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2020-dati 2019\AUA\"/>
    </mc:Choice>
  </mc:AlternateContent>
  <bookViews>
    <workbookView xWindow="0" yWindow="0" windowWidth="23040" windowHeight="9384"/>
  </bookViews>
  <sheets>
    <sheet name="201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H18" i="1"/>
  <c r="G18" i="1"/>
  <c r="F18" i="1"/>
</calcChain>
</file>

<file path=xl/comments1.xml><?xml version="1.0" encoding="utf-8"?>
<comments xmlns="http://schemas.openxmlformats.org/spreadsheetml/2006/main">
  <authors>
    <author>Maria Laura Luprano</author>
  </authors>
  <commentList>
    <comment ref="H10" authorId="0" shapeId="0">
      <text>
        <r>
          <rPr>
            <b/>
            <sz val="8"/>
            <color indexed="81"/>
            <rFont val="Tahoma"/>
            <family val="2"/>
          </rPr>
          <t>Maria Laura Luprano:</t>
        </r>
        <r>
          <rPr>
            <sz val="8"/>
            <color indexed="81"/>
            <rFont val="Tahoma"/>
            <family val="2"/>
          </rPr>
          <t xml:space="preserve">
nei controlli ordinari, ci sono due ditte chiuse secondo l'anagrafica (Chimica Zarrelli e Eurozinco). La prima ditta è chiusa e probabilmente non autorizzata, mentre la seconda è chiusa ma in possesso di autorizzazione.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Maria Laura Luprano:</t>
        </r>
        <r>
          <rPr>
            <sz val="8"/>
            <color indexed="81"/>
            <rFont val="Tahoma"/>
            <family val="2"/>
          </rPr>
          <t xml:space="preserve">
nel conteggio è stato considerato il controllo su COSILAM Aquino (nell'anagrafica 2018 AEA Srl Dep. Aquino) ma non COSILAM Ceccano</t>
        </r>
      </text>
    </comment>
  </commentList>
</comments>
</file>

<file path=xl/sharedStrings.xml><?xml version="1.0" encoding="utf-8"?>
<sst xmlns="http://schemas.openxmlformats.org/spreadsheetml/2006/main" count="22" uniqueCount="22">
  <si>
    <t>Provincia</t>
  </si>
  <si>
    <t>n.impianti controllati</t>
  </si>
  <si>
    <t xml:space="preserve">n. di controlli </t>
  </si>
  <si>
    <t xml:space="preserve">Iniziativa ARPA </t>
  </si>
  <si>
    <t>Controlli A.G.</t>
  </si>
  <si>
    <t>Altro</t>
  </si>
  <si>
    <t>Notizia di reato o Nota informativa</t>
  </si>
  <si>
    <t>Verbale di accertamento</t>
  </si>
  <si>
    <t>Applicazione del 318 bis</t>
  </si>
  <si>
    <t>Estinzione del 318 bis</t>
  </si>
  <si>
    <t>Asseverazioni</t>
  </si>
  <si>
    <t>Roma</t>
  </si>
  <si>
    <t>Frosinone</t>
  </si>
  <si>
    <t>Latina</t>
  </si>
  <si>
    <t>Viterbo</t>
  </si>
  <si>
    <t>Rieti</t>
  </si>
  <si>
    <t>Totali</t>
  </si>
  <si>
    <t>data aggiornamento: Dicembre 2019</t>
  </si>
  <si>
    <t>a cura di: ARPA Lazio/DPA.SAT</t>
  </si>
  <si>
    <t>Dipartimento Pressioni sull’Ambiente-Servizio Attività Produttive e Controlli-Maggio 2020</t>
  </si>
  <si>
    <t>Impianti AUA controllati e attività di controllo o ispezioni svolte nelle province del Lazio-anno 2019</t>
  </si>
  <si>
    <t>Distribuzione degli impianti AUA controllati e i controlli effettuati nelle province del Lazio nel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</si>
</sst>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.5"/>
      <color theme="1"/>
      <name val="Century Gothic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2" fillId="0" borderId="4" xfId="0" applyFont="1" applyBorder="1" applyAlignment="1">
      <alignment vertical="center"/>
    </xf>
    <xf numFmtId="0" fontId="1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Impianti</a:t>
            </a:r>
            <a:r>
              <a:rPr lang="it-IT" baseline="0"/>
              <a:t> AUA controllati e  controlli effettuati</a:t>
            </a:r>
            <a:endParaRPr lang="it-IT"/>
          </a:p>
        </c:rich>
      </c:tx>
      <c:layout>
        <c:manualLayout>
          <c:xMode val="edge"/>
          <c:yMode val="edge"/>
          <c:x val="0.2185342486394808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n. impianti controllati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777777777777779E-3"/>
                  <c:y val="8.333333333333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8.33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185067526415994E-16"/>
                  <c:y val="7.4074074074073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185067526415994E-16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AUA_rev2'!$C$6:$C$10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'[1]Controlli AUA_rev2'!$D$6:$D$10</c:f>
              <c:numCache>
                <c:formatCode>General</c:formatCode>
                <c:ptCount val="5"/>
                <c:pt idx="0">
                  <c:v>58</c:v>
                </c:pt>
                <c:pt idx="1">
                  <c:v>20</c:v>
                </c:pt>
                <c:pt idx="2">
                  <c:v>22</c:v>
                </c:pt>
                <c:pt idx="3">
                  <c:v>18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v>n. controlli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9.72222222222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9.72222222222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9.7222222222222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0135052831988E-16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AUA_rev2'!$C$6:$C$10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'[1]Controlli AUA_rev2'!$E$6:$E$10</c:f>
              <c:numCache>
                <c:formatCode>General</c:formatCode>
                <c:ptCount val="5"/>
                <c:pt idx="0">
                  <c:v>58</c:v>
                </c:pt>
                <c:pt idx="1">
                  <c:v>21</c:v>
                </c:pt>
                <c:pt idx="2">
                  <c:v>23</c:v>
                </c:pt>
                <c:pt idx="3">
                  <c:v>22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68788592"/>
        <c:axId val="-9919504"/>
      </c:barChart>
      <c:catAx>
        <c:axId val="-196878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919504"/>
        <c:crosses val="autoZero"/>
        <c:auto val="1"/>
        <c:lblAlgn val="ctr"/>
        <c:lblOffset val="100"/>
        <c:noMultiLvlLbl val="0"/>
      </c:catAx>
      <c:valAx>
        <c:axId val="-991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96878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19</xdr:row>
      <xdr:rowOff>53340</xdr:rowOff>
    </xdr:from>
    <xdr:to>
      <xdr:col>14</xdr:col>
      <xdr:colOff>220980</xdr:colOff>
      <xdr:row>34</xdr:row>
      <xdr:rowOff>53340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205741</xdr:colOff>
      <xdr:row>0</xdr:row>
      <xdr:rowOff>1</xdr:rowOff>
    </xdr:from>
    <xdr:to>
      <xdr:col>3</xdr:col>
      <xdr:colOff>510541</xdr:colOff>
      <xdr:row>4</xdr:row>
      <xdr:rowOff>137161</xdr:rowOff>
    </xdr:to>
    <xdr:pic>
      <xdr:nvPicPr>
        <xdr:cNvPr id="3" name="Immagine 2" descr="C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1" y="1"/>
          <a:ext cx="9144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350520</xdr:colOff>
      <xdr:row>0</xdr:row>
      <xdr:rowOff>7620</xdr:rowOff>
    </xdr:from>
    <xdr:to>
      <xdr:col>17</xdr:col>
      <xdr:colOff>339090</xdr:colOff>
      <xdr:row>3</xdr:row>
      <xdr:rowOff>98899</xdr:rowOff>
    </xdr:to>
    <xdr:pic>
      <xdr:nvPicPr>
        <xdr:cNvPr id="4" name="Immagine 3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4520" y="7620"/>
          <a:ext cx="1207770" cy="639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ntesi%20controlli%20AUA_ARPA%202019%2015.05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li AUA_rev2"/>
      <sheetName val="Matrici controllaterev2"/>
      <sheetName val="elenco impianti FR"/>
      <sheetName val="elenco impianti RM"/>
      <sheetName val="elenco impianti LT"/>
      <sheetName val="elenco impianti VT"/>
      <sheetName val="elenco impianti Rieti"/>
    </sheetNames>
    <sheetDataSet>
      <sheetData sheetId="0">
        <row r="6">
          <cell r="C6" t="str">
            <v>Roma</v>
          </cell>
          <cell r="D6">
            <v>58</v>
          </cell>
          <cell r="E6">
            <v>58</v>
          </cell>
        </row>
        <row r="7">
          <cell r="C7" t="str">
            <v>Frosinone</v>
          </cell>
          <cell r="D7">
            <v>20</v>
          </cell>
          <cell r="E7">
            <v>21</v>
          </cell>
        </row>
        <row r="8">
          <cell r="C8" t="str">
            <v>Latina</v>
          </cell>
          <cell r="D8">
            <v>22</v>
          </cell>
          <cell r="E8">
            <v>23</v>
          </cell>
        </row>
        <row r="9">
          <cell r="C9" t="str">
            <v>Viterbo</v>
          </cell>
          <cell r="D9">
            <v>18</v>
          </cell>
          <cell r="E9">
            <v>22</v>
          </cell>
        </row>
        <row r="10">
          <cell r="C10" t="str">
            <v>Rieti</v>
          </cell>
          <cell r="D10">
            <v>7</v>
          </cell>
          <cell r="E10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2:P36"/>
  <sheetViews>
    <sheetView tabSelected="1" topLeftCell="B1" workbookViewId="0">
      <selection activeCell="E14" sqref="E14"/>
    </sheetView>
  </sheetViews>
  <sheetFormatPr defaultRowHeight="14.4" x14ac:dyDescent="0.3"/>
  <sheetData>
    <row r="2" spans="5:16" x14ac:dyDescent="0.3">
      <c r="G2" s="21" t="s">
        <v>20</v>
      </c>
      <c r="H2" s="21"/>
      <c r="I2" s="21"/>
      <c r="J2" s="21"/>
      <c r="K2" s="21"/>
      <c r="L2" s="21"/>
      <c r="M2" s="21"/>
      <c r="N2" s="21"/>
      <c r="O2" s="21"/>
      <c r="P2" s="19"/>
    </row>
    <row r="4" spans="5:16" x14ac:dyDescent="0.3">
      <c r="F4" s="19" t="s">
        <v>17</v>
      </c>
    </row>
    <row r="5" spans="5:16" x14ac:dyDescent="0.3">
      <c r="F5" s="19" t="s">
        <v>18</v>
      </c>
    </row>
    <row r="6" spans="5:16" x14ac:dyDescent="0.3">
      <c r="F6" s="19" t="s">
        <v>19</v>
      </c>
      <c r="G6" s="19"/>
      <c r="H6" s="19"/>
      <c r="I6" s="19"/>
      <c r="J6" s="19"/>
    </row>
    <row r="7" spans="5:16" x14ac:dyDescent="0.3">
      <c r="F7" s="19"/>
      <c r="G7" s="19"/>
      <c r="H7" s="19"/>
      <c r="I7" s="19"/>
      <c r="J7" s="19"/>
    </row>
    <row r="8" spans="5:16" x14ac:dyDescent="0.3">
      <c r="E8" s="1">
        <v>2019</v>
      </c>
      <c r="F8" s="2"/>
      <c r="G8" s="2"/>
      <c r="H8" s="2"/>
      <c r="I8" s="2"/>
      <c r="J8" s="2"/>
      <c r="K8" s="2"/>
      <c r="L8" s="2"/>
      <c r="M8" s="2"/>
      <c r="N8" s="2"/>
      <c r="O8" s="3"/>
    </row>
    <row r="9" spans="5:16" x14ac:dyDescent="0.3">
      <c r="E9" s="4"/>
      <c r="F9" s="4"/>
      <c r="G9" s="4"/>
      <c r="H9" s="4"/>
      <c r="I9" s="4"/>
      <c r="J9" s="4"/>
      <c r="K9" s="4"/>
      <c r="L9" s="5"/>
      <c r="M9" s="5"/>
      <c r="N9" s="20"/>
      <c r="O9" s="5"/>
    </row>
    <row r="10" spans="5:16" ht="51" x14ac:dyDescent="0.3">
      <c r="E10" s="5" t="s">
        <v>0</v>
      </c>
      <c r="F10" s="6" t="s">
        <v>1</v>
      </c>
      <c r="G10" s="6" t="s">
        <v>2</v>
      </c>
      <c r="H10" s="6" t="s">
        <v>3</v>
      </c>
      <c r="I10" s="6" t="s">
        <v>4</v>
      </c>
      <c r="J10" s="7" t="s">
        <v>5</v>
      </c>
      <c r="K10" s="6" t="s">
        <v>6</v>
      </c>
      <c r="L10" s="6" t="s">
        <v>7</v>
      </c>
      <c r="M10" s="6" t="s">
        <v>8</v>
      </c>
      <c r="N10" s="6" t="s">
        <v>9</v>
      </c>
      <c r="O10" s="7" t="s">
        <v>10</v>
      </c>
    </row>
    <row r="11" spans="5:16" x14ac:dyDescent="0.3">
      <c r="E11" s="8" t="s">
        <v>11</v>
      </c>
      <c r="F11" s="9">
        <v>58</v>
      </c>
      <c r="G11" s="9">
        <v>58</v>
      </c>
      <c r="H11" s="10">
        <v>53</v>
      </c>
      <c r="I11" s="9">
        <v>2</v>
      </c>
      <c r="J11" s="9">
        <v>3</v>
      </c>
      <c r="K11" s="9">
        <v>20</v>
      </c>
      <c r="L11" s="9">
        <v>28</v>
      </c>
      <c r="M11" s="9">
        <v>17</v>
      </c>
      <c r="N11" s="9">
        <v>4</v>
      </c>
      <c r="O11" s="9">
        <v>0</v>
      </c>
    </row>
    <row r="12" spans="5:16" x14ac:dyDescent="0.3">
      <c r="E12" s="8" t="s">
        <v>12</v>
      </c>
      <c r="F12" s="9">
        <v>20</v>
      </c>
      <c r="G12" s="9">
        <v>21</v>
      </c>
      <c r="H12" s="10">
        <v>16</v>
      </c>
      <c r="I12" s="9">
        <v>4</v>
      </c>
      <c r="J12" s="9">
        <v>1</v>
      </c>
      <c r="K12" s="9">
        <v>11</v>
      </c>
      <c r="L12" s="9">
        <v>10</v>
      </c>
      <c r="M12" s="9">
        <v>0</v>
      </c>
      <c r="N12" s="9">
        <v>0</v>
      </c>
      <c r="O12" s="9">
        <v>9</v>
      </c>
    </row>
    <row r="13" spans="5:16" x14ac:dyDescent="0.3">
      <c r="E13" s="8" t="s">
        <v>13</v>
      </c>
      <c r="F13" s="9">
        <v>22</v>
      </c>
      <c r="G13" s="9">
        <v>23</v>
      </c>
      <c r="H13" s="10">
        <v>15</v>
      </c>
      <c r="I13" s="9">
        <v>8</v>
      </c>
      <c r="J13" s="9">
        <v>0</v>
      </c>
      <c r="K13" s="9">
        <v>2</v>
      </c>
      <c r="L13" s="9">
        <v>7</v>
      </c>
      <c r="M13" s="9">
        <v>0</v>
      </c>
      <c r="N13" s="9">
        <v>0</v>
      </c>
      <c r="O13" s="9">
        <v>5</v>
      </c>
    </row>
    <row r="14" spans="5:16" x14ac:dyDescent="0.3">
      <c r="E14" s="8" t="s">
        <v>14</v>
      </c>
      <c r="F14" s="9">
        <v>18</v>
      </c>
      <c r="G14" s="9">
        <v>22</v>
      </c>
      <c r="H14" s="10">
        <v>12</v>
      </c>
      <c r="I14" s="9">
        <v>10</v>
      </c>
      <c r="J14" s="9">
        <v>0</v>
      </c>
      <c r="K14" s="9">
        <v>8</v>
      </c>
      <c r="L14" s="9">
        <v>9</v>
      </c>
      <c r="M14" s="9">
        <v>4</v>
      </c>
      <c r="N14" s="9">
        <v>3</v>
      </c>
      <c r="O14" s="9">
        <v>1</v>
      </c>
    </row>
    <row r="15" spans="5:16" x14ac:dyDescent="0.3">
      <c r="E15" s="8" t="s">
        <v>15</v>
      </c>
      <c r="F15" s="9">
        <v>7</v>
      </c>
      <c r="G15" s="9">
        <v>7</v>
      </c>
      <c r="H15" s="10">
        <v>7</v>
      </c>
      <c r="I15" s="9">
        <v>0</v>
      </c>
      <c r="J15" s="9">
        <v>0</v>
      </c>
      <c r="K15" s="9">
        <v>4</v>
      </c>
      <c r="L15" s="9">
        <v>3</v>
      </c>
      <c r="M15" s="9">
        <v>0</v>
      </c>
      <c r="N15" s="9">
        <v>0</v>
      </c>
      <c r="O15" s="9">
        <v>2</v>
      </c>
    </row>
    <row r="16" spans="5:16" x14ac:dyDescent="0.3">
      <c r="E16" s="11"/>
      <c r="F16" s="12"/>
      <c r="G16" s="12"/>
      <c r="H16" s="13"/>
      <c r="I16" s="13"/>
      <c r="J16" s="13"/>
      <c r="K16" s="13"/>
      <c r="L16" s="13"/>
      <c r="M16" s="13"/>
      <c r="N16" s="13"/>
      <c r="O16" s="13"/>
    </row>
    <row r="17" spans="5:15" x14ac:dyDescent="0.3">
      <c r="E17" s="14"/>
      <c r="F17" s="15"/>
      <c r="G17" s="15"/>
      <c r="H17" s="16"/>
      <c r="I17" s="16"/>
      <c r="J17" s="16"/>
      <c r="K17" s="16"/>
      <c r="L17" s="16"/>
      <c r="M17" s="16"/>
      <c r="N17" s="16"/>
      <c r="O17" s="16"/>
    </row>
    <row r="18" spans="5:15" x14ac:dyDescent="0.3">
      <c r="E18" s="5" t="s">
        <v>16</v>
      </c>
      <c r="F18" s="5">
        <f t="shared" ref="F18:N18" si="0">SUM(F11:F17)</f>
        <v>125</v>
      </c>
      <c r="G18" s="5">
        <f t="shared" si="0"/>
        <v>131</v>
      </c>
      <c r="H18" s="17">
        <f t="shared" si="0"/>
        <v>103</v>
      </c>
      <c r="I18" s="5">
        <f t="shared" si="0"/>
        <v>24</v>
      </c>
      <c r="J18" s="5">
        <f t="shared" si="0"/>
        <v>4</v>
      </c>
      <c r="K18" s="5">
        <f t="shared" si="0"/>
        <v>45</v>
      </c>
      <c r="L18" s="5">
        <f t="shared" si="0"/>
        <v>57</v>
      </c>
      <c r="M18" s="5">
        <f t="shared" si="0"/>
        <v>21</v>
      </c>
      <c r="N18" s="5">
        <f t="shared" si="0"/>
        <v>7</v>
      </c>
      <c r="O18" s="5">
        <f>SUM(O11:O17)</f>
        <v>17</v>
      </c>
    </row>
    <row r="36" spans="7:7" x14ac:dyDescent="0.3">
      <c r="G36" s="18" t="s">
        <v>21</v>
      </c>
    </row>
  </sheetData>
  <mergeCells count="2">
    <mergeCell ref="E8:O8"/>
    <mergeCell ref="E9:K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Cortese</dc:creator>
  <cp:lastModifiedBy>Maria Cortese</cp:lastModifiedBy>
  <dcterms:created xsi:type="dcterms:W3CDTF">2020-07-10T11:04:35Z</dcterms:created>
  <dcterms:modified xsi:type="dcterms:W3CDTF">2020-07-10T11:16:53Z</dcterms:modified>
</cp:coreProperties>
</file>