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ARPALAZIO 2025-dati 2024\lavorazione SC\AIA\"/>
    </mc:Choice>
  </mc:AlternateContent>
  <bookViews>
    <workbookView xWindow="0" yWindow="0" windowWidth="28800" windowHeight="11580"/>
  </bookViews>
  <sheets>
    <sheet name="Frosinone" sheetId="1" r:id="rId1"/>
    <sheet name="Latina" sheetId="2" r:id="rId2"/>
    <sheet name="Rieti" sheetId="3" r:id="rId3"/>
    <sheet name="Roma" sheetId="4" r:id="rId4"/>
    <sheet name="Viterbo" sheetId="5" r:id="rId5"/>
  </sheets>
  <externalReferences>
    <externalReference r:id="rId6"/>
    <externalReference r:id="rId7"/>
  </externalReferences>
  <definedNames>
    <definedName name="_xlnm._FilterDatabase" localSheetId="0" hidden="1">Frosinone!$A$10:$CM$59</definedName>
    <definedName name="_xlnm._FilterDatabase" localSheetId="1" hidden="1">Latina!$A$10:$CK$48</definedName>
    <definedName name="_xlnm._FilterDatabase" localSheetId="2" hidden="1">Rieti!$A$1:$CL$9</definedName>
    <definedName name="_xlnm._FilterDatabase" localSheetId="3" hidden="1">Roma!$A$10:$CL$73</definedName>
    <definedName name="_xlnm._FilterDatabase" localSheetId="4" hidden="1">Viterbo!$A$10:$CK$36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4" l="1"/>
</calcChain>
</file>

<file path=xl/sharedStrings.xml><?xml version="1.0" encoding="utf-8"?>
<sst xmlns="http://schemas.openxmlformats.org/spreadsheetml/2006/main" count="1493" uniqueCount="544">
  <si>
    <t>N</t>
  </si>
  <si>
    <t>DITTA</t>
  </si>
  <si>
    <t>PR</t>
  </si>
  <si>
    <t>COMUNE</t>
  </si>
  <si>
    <t>Indirizzo</t>
  </si>
  <si>
    <t>COORDINATE UTM WGS 84 FUSO 32/33 X AIR</t>
  </si>
  <si>
    <t>COORDINATE UTM WGS 84 FUSO 32/33 Y AIR</t>
  </si>
  <si>
    <t>LATITUDINE AIR</t>
  </si>
  <si>
    <t>LONGITUDINE AIR</t>
  </si>
  <si>
    <t>CATEGORIA IPPC</t>
  </si>
  <si>
    <t>ATTIVITÀ INDUSTRIALE</t>
  </si>
  <si>
    <t>REGISTRAZIONE EMAS</t>
  </si>
  <si>
    <t>RIR</t>
  </si>
  <si>
    <t>ACEA Ambiente S.r.l. (ex Aria S.r.l.)</t>
  </si>
  <si>
    <t>Fr</t>
  </si>
  <si>
    <t>San Vittore del Lazio</t>
  </si>
  <si>
    <t>Via Valle Porchio</t>
  </si>
  <si>
    <t>5.2</t>
  </si>
  <si>
    <t>Trattamento Rifiuti</t>
  </si>
  <si>
    <t>Anagni</t>
  </si>
  <si>
    <t>Localita Paduni</t>
  </si>
  <si>
    <t>2.6</t>
  </si>
  <si>
    <t>Trattamento in Superficie dei Metalli</t>
  </si>
  <si>
    <t>Saxa Gres s.p.a. (ex Area Industrie Ceramiche S.r.l.)</t>
  </si>
  <si>
    <t xml:space="preserve">Localita Selciatella
</t>
  </si>
  <si>
    <t>Astra Ecologica S.r.l.</t>
  </si>
  <si>
    <t>Alvito</t>
  </si>
  <si>
    <t>Via Spinelle</t>
  </si>
  <si>
    <t>Berg S.p.a.</t>
  </si>
  <si>
    <t>Frosinone</t>
  </si>
  <si>
    <t>Loc. Fontana Grande,Via Asi, 4</t>
  </si>
  <si>
    <t>5.1 - 5.3</t>
  </si>
  <si>
    <t>IME POWER S.r.l. (ex MetaEnergiaProduzione s.r.l. -  già ex BG Italia Power S.p.A.)</t>
  </si>
  <si>
    <t>Piedimonte San Germano</t>
  </si>
  <si>
    <t>Contrada Volla</t>
  </si>
  <si>
    <t>1.1</t>
  </si>
  <si>
    <t>Attività Energetiche</t>
  </si>
  <si>
    <t>Burgo Group S.p.a.</t>
  </si>
  <si>
    <t>Sora</t>
  </si>
  <si>
    <t>Viale San Domenico, 62</t>
  </si>
  <si>
    <t xml:space="preserve">Aerostrutture S.p.A.  (ex C.E.A. Costruzioni Elettromeccaniche Aeronautiche S.p.a.) </t>
  </si>
  <si>
    <t>Castelliri</t>
  </si>
  <si>
    <t>Via Aringo, 5</t>
  </si>
  <si>
    <t>Trattamento In Superficie Dei Metalli</t>
  </si>
  <si>
    <t>Cartiera Francescantonio Cerrone S.p.a.</t>
  </si>
  <si>
    <t>Aquino</t>
  </si>
  <si>
    <t>Via delle Antichità, 1</t>
  </si>
  <si>
    <t>Cartiera</t>
  </si>
  <si>
    <t>Cartiera San Martino S.p.a.</t>
  </si>
  <si>
    <t>Broccostella</t>
  </si>
  <si>
    <t>Via Ferrazza, 15/A</t>
  </si>
  <si>
    <t>Cartiere di Guarcino S.p.a.</t>
  </si>
  <si>
    <t>Guarcino</t>
  </si>
  <si>
    <t>Via Madonna di Loreto, 2</t>
  </si>
  <si>
    <t>BMI Italia (ex Monier S.p.A. già ex Ceprano Coperture S.r.l.)</t>
  </si>
  <si>
    <t>Ceprano</t>
  </si>
  <si>
    <t>Via Campo di Cristo</t>
  </si>
  <si>
    <t>3.5</t>
  </si>
  <si>
    <t>Fabbricazione Prodotti Ceramici</t>
  </si>
  <si>
    <t>Chemi S.p.a.</t>
  </si>
  <si>
    <t>Patrica</t>
  </si>
  <si>
    <t>Via Vadisi, 5</t>
  </si>
  <si>
    <t>4.5 - 5.1</t>
  </si>
  <si>
    <t>Fabbricazione Prodotti Farmaceutici- Trattamento rifiuti</t>
  </si>
  <si>
    <t>ACS Dobfar  S.p.a.</t>
  </si>
  <si>
    <t>C.da Fontana del Ceraso, 1</t>
  </si>
  <si>
    <t>4.5</t>
  </si>
  <si>
    <t>Fabbricazione di Prodotti Farmaceutici Compresi i Prodotti Intermedi</t>
  </si>
  <si>
    <t>Stellantis Europe S.p.A. (ex FCA Italy S.p.a.)</t>
  </si>
  <si>
    <t>Via Casilina, snc</t>
  </si>
  <si>
    <t>2.6 - 6.7</t>
  </si>
  <si>
    <t>Trattamento in Superficie di Materie</t>
  </si>
  <si>
    <t>EDISON NEXT SpA (ex Fenice S.p.a.)</t>
  </si>
  <si>
    <t>Via Volla</t>
  </si>
  <si>
    <t>Strada ASI, 4/D</t>
  </si>
  <si>
    <t>Henkel Italia Operations S.p.a.</t>
  </si>
  <si>
    <t>Ferentino</t>
  </si>
  <si>
    <t>Via Consortile 7, n.2/4/6</t>
  </si>
  <si>
    <t>4.1 m</t>
  </si>
  <si>
    <t>Fabbricazione di Prodotti Chimici organici
(tensioattivi e agenti di superficie)</t>
  </si>
  <si>
    <t>Paper Pack (ex HPS S.r.l. già ex C&amp;c srl e già ex Fibrecart)</t>
  </si>
  <si>
    <t>Via Madonna della Stella</t>
  </si>
  <si>
    <t>Ri.Plastic SpA ( ex I.T.E.C. Impianto Trattamento Ecologico Cassino S.r.l.)</t>
  </si>
  <si>
    <t>Cassino</t>
  </si>
  <si>
    <t>Strada Fontana Livia, 1</t>
  </si>
  <si>
    <t>5.1</t>
  </si>
  <si>
    <t>Klopman International S.r.l.</t>
  </si>
  <si>
    <t>Località Mola dei Frati</t>
  </si>
  <si>
    <t>6.2 - 1.1</t>
  </si>
  <si>
    <t>L.GV. Lavorazioni Galvaniche S.r.l. (ex Siem)</t>
  </si>
  <si>
    <t>Via Perelle,  Loc. Casarene</t>
  </si>
  <si>
    <t>Leonardo S.p.a. (ex Agustawestland S.p.a. ) - Frosinone</t>
  </si>
  <si>
    <t>Via Giovanni Agusta,1</t>
  </si>
  <si>
    <t>Trattamento in Superficie Dei Metalli</t>
  </si>
  <si>
    <t>Mad S.r.l.</t>
  </si>
  <si>
    <t>Roccasecca</t>
  </si>
  <si>
    <t>Localita Cerreto</t>
  </si>
  <si>
    <t>5.4-6.11</t>
  </si>
  <si>
    <t>Trattamento Rifiuti e Discarica</t>
  </si>
  <si>
    <t>Via Morolense km 10, snc</t>
  </si>
  <si>
    <t>4.1 h</t>
  </si>
  <si>
    <t>Fabbricazione di Prodotti Chimici organici
(materie plastiche)</t>
  </si>
  <si>
    <t>Eco Enne S.p.A. (ex Navarra S.p.a.)</t>
  </si>
  <si>
    <t>Via Morolense, 39  Km 1+10</t>
  </si>
  <si>
    <t>5.1-5.3</t>
  </si>
  <si>
    <t>Raipaper S.r.l.</t>
  </si>
  <si>
    <t>Isola del Liri</t>
  </si>
  <si>
    <t>Via Napoli,187</t>
  </si>
  <si>
    <t>Reno de Medici S.p.a.</t>
  </si>
  <si>
    <t>Villa Santa Lucia</t>
  </si>
  <si>
    <t>S.S. Casilina Nord km 134</t>
  </si>
  <si>
    <t>Rizzi Francesco</t>
  </si>
  <si>
    <t>Ceccano</t>
  </si>
  <si>
    <t>Viale delle Industrie, 32</t>
  </si>
  <si>
    <t>5.3 - 5.1</t>
  </si>
  <si>
    <t>S.A.F. Società Ambiente Frosinone S.p.a.</t>
  </si>
  <si>
    <t>Colfelice</t>
  </si>
  <si>
    <t>Strada Provinciale Ortella Km 3</t>
  </si>
  <si>
    <t>5.3</t>
  </si>
  <si>
    <t>Morolo</t>
  </si>
  <si>
    <t>Via Morolense - Loc. Vado S. Pietro Roma</t>
  </si>
  <si>
    <t>Siderurgica Latina Martin S.p.a.</t>
  </si>
  <si>
    <t>Via Oger Martin, 21</t>
  </si>
  <si>
    <t>Eco Enne S.p.A. (ex Tecno.Gea S.r.l.)</t>
  </si>
  <si>
    <t>Via Morolense, snc</t>
  </si>
  <si>
    <t>Tecnologie Galvaniche Innocenti S.r.l.</t>
  </si>
  <si>
    <t>Via Paduni - Localita Vado Largo</t>
  </si>
  <si>
    <t>Vallone S.r.l.</t>
  </si>
  <si>
    <t>Localita Paduni snc</t>
  </si>
  <si>
    <t>Itelyum Regeneration Srl (ex Viscolube)</t>
  </si>
  <si>
    <t>Via Monti Lepini, 180</t>
  </si>
  <si>
    <t>Wepa Italia S.r.l.</t>
  </si>
  <si>
    <t>C.da Cerasola, 28</t>
  </si>
  <si>
    <t>AEA s.r.l. (Depuratore di Aquino)</t>
  </si>
  <si>
    <t>Località Pantani</t>
  </si>
  <si>
    <t>6.11</t>
  </si>
  <si>
    <t>Depuratore Acque Consorile</t>
  </si>
  <si>
    <t>Sanofi s.p.a.</t>
  </si>
  <si>
    <t>Località Valcanello</t>
  </si>
  <si>
    <t>AEA s.r.l. (Depuratore Colle San Paolo)</t>
  </si>
  <si>
    <t>Via Cese, Loc. San Paolo</t>
  </si>
  <si>
    <t>IPL Group S.r.l.</t>
  </si>
  <si>
    <t>Via Morolense, 12 - loc.tà Tosca</t>
  </si>
  <si>
    <t>6.5</t>
  </si>
  <si>
    <t>Impianti per l'eliminazione o il recupero di carcasse e di residui di animali con una capacità di trattamento  di oltre 10 tonnellate al giorno</t>
  </si>
  <si>
    <t>Via Ortella, 49</t>
  </si>
  <si>
    <t>Impianto di produzione di gres porcellanato mediante tecnologia di recupero e riutilizzo ceneri da termovalorizzazione di RSU</t>
  </si>
  <si>
    <t>Galvano Plating S.r.l.</t>
  </si>
  <si>
    <t>Impianto per il trattamento di superficie di metalli e materie plastiche mediante processi elettrolitici o chimici dotato di vasche destinate al trattamento con un volume superiore a 30 mc</t>
  </si>
  <si>
    <t>Ares Ambiente S.r.l.</t>
  </si>
  <si>
    <t>Via Cesarelle, 13</t>
  </si>
  <si>
    <t>Impianto di produzione ammendanti per l'agricoltura da frazione organica diffferenziata</t>
  </si>
  <si>
    <t>Via Osteria della Fontana, 69 a,b,c</t>
  </si>
  <si>
    <t>Impianto per il recupero mediante trattamento biologico (digestione anaerobica + compostaggio) di rifiuti non pericolosi con una capacità superiore a 75 Mg/giorno</t>
  </si>
  <si>
    <t>Cartoni Liri S.r.l. (ex MC Liri)</t>
  </si>
  <si>
    <t>Via Roma, 230</t>
  </si>
  <si>
    <t>Impianto industriale destinato alla fabbricazione di carta e cartoni con capacità di produzione superiore a 20 tonnellate al giorno</t>
  </si>
  <si>
    <t>Via Mola Bracaglia, snc</t>
  </si>
  <si>
    <t>Impianto per l'eliminazione o il recupero di carcasse e di residui di animali con una capacità di trattamento di oltre 10 tonnelalte al giorno</t>
  </si>
  <si>
    <t>S.P. 11 Morolense, n. 123</t>
  </si>
  <si>
    <t>Trattamento Rifiuti pericolosi e non</t>
  </si>
  <si>
    <t>Biomedica Foscama Industria Chimico-Farmaceutica S.p.A.</t>
  </si>
  <si>
    <t>Via Morolense, n. 87</t>
  </si>
  <si>
    <t>Impianti AIA autorizzati nella provincia di Frosinone al 31/12/2024</t>
  </si>
  <si>
    <t>A cura: Dipartimento Pressioni sull’Ambiente-Servizio Attività Produttive e Controlli-aprile 2025</t>
  </si>
  <si>
    <t>Leonardo S.p.A (ex Agustawestland S.p.a. ) - Anagni</t>
  </si>
  <si>
    <t>ISO</t>
  </si>
  <si>
    <t>SI</t>
  </si>
  <si>
    <t>NO</t>
  </si>
  <si>
    <t xml:space="preserve">Fabbricazione Prodotti Ceramici - 
Gestione dei rifiuti </t>
  </si>
  <si>
    <r>
      <t>Cartiera -</t>
    </r>
    <r>
      <rPr>
        <b/>
        <sz val="9"/>
        <rFont val="Calibri"/>
        <family val="2"/>
      </rPr>
      <t xml:space="preserve"> </t>
    </r>
    <r>
      <rPr>
        <sz val="9"/>
        <rFont val="Calibri"/>
        <family val="2"/>
      </rPr>
      <t>Attività Energetiche</t>
    </r>
  </si>
  <si>
    <r>
      <t xml:space="preserve">Pretrattamento (…)  o tintura di fibre o di  tessili </t>
    </r>
    <r>
      <rPr>
        <b/>
        <sz val="9"/>
        <rFont val="Calibri"/>
        <family val="2"/>
      </rPr>
      <t xml:space="preserve"> - </t>
    </r>
    <r>
      <rPr>
        <sz val="9"/>
        <rFont val="Calibri"/>
        <family val="2"/>
      </rPr>
      <t>Attività Energetiche</t>
    </r>
  </si>
  <si>
    <t>Saxa Grestone S.p.A. (^)</t>
  </si>
  <si>
    <t>Energia Anagni S.r.l. (^)</t>
  </si>
  <si>
    <t>L.E.M. S.r.l. (^)</t>
  </si>
  <si>
    <t>Gabriele Group S.r.l. (ex Giancarlo Gabriele) (^)</t>
  </si>
  <si>
    <t>Novamont Spa (ex Mater-Biopolymer S.r.l.)</t>
  </si>
  <si>
    <t>(^) = impianto autorizzato e non in esercizio</t>
  </si>
  <si>
    <t>AIA Nazionale</t>
  </si>
  <si>
    <t>Abbvie S.r.l.</t>
  </si>
  <si>
    <t>Lt</t>
  </si>
  <si>
    <t>Aprilia</t>
  </si>
  <si>
    <t>S.S. 148 Pontina km 52+00</t>
  </si>
  <si>
    <t>Fabbricazione Prodotti Farmaceutici</t>
  </si>
  <si>
    <t>ACEA Ambiente S.r.l. UL 7 (ex Kyklos)</t>
  </si>
  <si>
    <t>Strada Ferriere 15</t>
  </si>
  <si>
    <t>Sabaudia</t>
  </si>
  <si>
    <t>Via Lungo Sisto, 61 Localita Borgo Vodice</t>
  </si>
  <si>
    <t>A.C.R.A.F. S.p.a.</t>
  </si>
  <si>
    <t xml:space="preserve">via guardapasso 8 </t>
  </si>
  <si>
    <t>Allit S.p.a.</t>
  </si>
  <si>
    <t>Sezze</t>
  </si>
  <si>
    <t>S.S. dei Monti Lepini km 42</t>
  </si>
  <si>
    <t>2.5 b</t>
  </si>
  <si>
    <t>Lavorazione di Metalli non Ferrosi</t>
  </si>
  <si>
    <t>Biosint S.p.a.</t>
  </si>
  <si>
    <t>Sermoneta</t>
  </si>
  <si>
    <t>Via del Murillo, 16</t>
  </si>
  <si>
    <t>Bolton Food S.p.a.</t>
  </si>
  <si>
    <t>Via G. Matteotti, 2</t>
  </si>
  <si>
    <t>6.4 b</t>
  </si>
  <si>
    <t>Industria Alimentare</t>
  </si>
  <si>
    <t>C.S.A. - Centro Servizi Ambientali S.r.l.</t>
  </si>
  <si>
    <t>Castelforte</t>
  </si>
  <si>
    <t>Via Viario</t>
  </si>
  <si>
    <t>C.S.I. Compagnia Surgelati Italiana S.p.a.</t>
  </si>
  <si>
    <t>Cisterna di Latina</t>
  </si>
  <si>
    <t>Via Appia  km 55+300</t>
  </si>
  <si>
    <t>Unicalce S.p.A. ex Calce S. Pellegrino S.p.a.</t>
  </si>
  <si>
    <t>Itri</t>
  </si>
  <si>
    <t>Via Appia km 134+00</t>
  </si>
  <si>
    <t>3.1</t>
  </si>
  <si>
    <t>Produzione di Cemento, Calce Viva e Ossido di Magnesio</t>
  </si>
  <si>
    <t>Centro Laminati SB s.r.l.-ex Centro Laminati S.r.l.</t>
  </si>
  <si>
    <t>Via delle Valli, 26</t>
  </si>
  <si>
    <t>Centro Rottamazione e Demolizione Pontina S.r.l.</t>
  </si>
  <si>
    <t>Pontinia</t>
  </si>
  <si>
    <t>Via san Carlo</t>
  </si>
  <si>
    <t>Centro Rottami S.r.l.</t>
  </si>
  <si>
    <t>Via grotte di nottola, 7</t>
  </si>
  <si>
    <t>Lanxess Solutions Italy S.r.l.- ex Chemtura Italy S.r.l.</t>
  </si>
  <si>
    <t>Latina</t>
  </si>
  <si>
    <t>Via Pico della Mirandola, 8</t>
  </si>
  <si>
    <t>4.4</t>
  </si>
  <si>
    <t>Fabbricazione di Prodotti Fitosanitari o di Biocidi</t>
  </si>
  <si>
    <t>Latina Pharma S.p.A.-ex Corden Pharma Latina S.p.a.</t>
  </si>
  <si>
    <t>Via del Murillo km 2+800</t>
  </si>
  <si>
    <t>Eviosys Packaging Italia S.r.l.- ex Crown Imballaggi Italia S.r.l. ex Crown Italprint S.p.a</t>
  </si>
  <si>
    <t>Via Nettunense, 118</t>
  </si>
  <si>
    <t>6.7</t>
  </si>
  <si>
    <t>Ecoambiente S.r.l.</t>
  </si>
  <si>
    <t>Via Monfalcone km 2+500 - BORGO MONTELLO</t>
  </si>
  <si>
    <t>5.4</t>
  </si>
  <si>
    <t>Discarica</t>
  </si>
  <si>
    <t>Lupoli S.p.A. -ex Fratelli Lupoli S.r.l.</t>
  </si>
  <si>
    <t>via appia km 57,400</t>
  </si>
  <si>
    <t>Slim Aluminium S.p.A.- ex Hydro Aluminium Slim S.p.a.</t>
  </si>
  <si>
    <t>Piazzale dell'Alluminio snc</t>
  </si>
  <si>
    <t>Trasformazione dei Metalli non Ferrosi</t>
  </si>
  <si>
    <t>IBI Istituto Biochimico Italiano "Giovanni Lorenzini" S.p.a.</t>
  </si>
  <si>
    <t>Via Fossignano, 2</t>
  </si>
  <si>
    <t>CRC Tissue - ex Ideal Tissue S.r.l. - ex Ideal Cart</t>
  </si>
  <si>
    <t>LT</t>
  </si>
  <si>
    <t>Via del Murillo km 3+500</t>
  </si>
  <si>
    <t>6.1</t>
  </si>
  <si>
    <t>Ilsap S.r.l.</t>
  </si>
  <si>
    <t>Via Capograssa, 926 Localita Borgo San Michele</t>
  </si>
  <si>
    <t>Impianti per l'eliminazione di Carcasse</t>
  </si>
  <si>
    <t>Ind.Eco S.r.l.</t>
  </si>
  <si>
    <t>Via Monfalcone 23/a Localita Borgo Moontello</t>
  </si>
  <si>
    <t>Indinvest LT S.r.l.</t>
  </si>
  <si>
    <t>S.P. Ninfina II km 1+200</t>
  </si>
  <si>
    <t>Italcalce S.r.l</t>
  </si>
  <si>
    <t>Terracina</t>
  </si>
  <si>
    <t>Via Salisano, 1</t>
  </si>
  <si>
    <t>O-I Italy S.p.A.- ex OI-Manufacturing Italy S.p.a.</t>
  </si>
  <si>
    <t>Via Cogna, 2</t>
  </si>
  <si>
    <t>3.3</t>
  </si>
  <si>
    <t>Fabbricazione del Vetro Compresa la Produzione di Fibre di Vetro</t>
  </si>
  <si>
    <t>Sati Italia S.p.A. - ex Procan S.r.l.</t>
  </si>
  <si>
    <t>S.S.148 Pontina  km 81+400</t>
  </si>
  <si>
    <t>2.3 c</t>
  </si>
  <si>
    <t>Trasformazione dei Metalli Ferrosi</t>
  </si>
  <si>
    <t>R.i.d.a. Ambiente S.r.l.</t>
  </si>
  <si>
    <t>Via Valcamonica snc</t>
  </si>
  <si>
    <t>Recordati Industria Chimica e Farmaceutica S.p.a</t>
  </si>
  <si>
    <t>Via Mediana Cisterna, 4 Loc. Campoverde</t>
  </si>
  <si>
    <t>Refecta S.r.l.</t>
  </si>
  <si>
    <t>Via Grotte di nottola, 21</t>
  </si>
  <si>
    <t xml:space="preserve">Via Gennaro del Prete  </t>
  </si>
  <si>
    <t>Self Garden S.r.l.</t>
  </si>
  <si>
    <t xml:space="preserve">via Frassineto 1 </t>
  </si>
  <si>
    <t>Via Marittima II km7,190</t>
  </si>
  <si>
    <t>Sicamb S.p.a.</t>
  </si>
  <si>
    <t>Via Eschido, 1 Localita Borgo Carso</t>
  </si>
  <si>
    <t>Trattamento di Superficie di Metalli o Materie Plastiche</t>
  </si>
  <si>
    <t>Sider Cisterna S.r.l.</t>
  </si>
  <si>
    <t>Via Gennaro del Prete 2</t>
  </si>
  <si>
    <t>Sorgenia Power S.p.a. - Centrale Aprilia</t>
  </si>
  <si>
    <t>Via Cogna</t>
  </si>
  <si>
    <t>Via Cinque Archi/via Pantanelle</t>
  </si>
  <si>
    <t>6.6 a</t>
  </si>
  <si>
    <t>allevamento intensivo</t>
  </si>
  <si>
    <t>Sirmet S.r.l.</t>
  </si>
  <si>
    <t>Via Capograssa 218, Localita Borgo San Michele</t>
  </si>
  <si>
    <r>
      <t>ACEA Ambiente S.r.l. UL 6 (ex Solemme)</t>
    </r>
    <r>
      <rPr>
        <vertAlign val="superscript"/>
        <sz val="10"/>
        <rFont val="Calibri"/>
        <family val="2"/>
      </rPr>
      <t>(^)</t>
    </r>
  </si>
  <si>
    <r>
      <t xml:space="preserve">Società Agricola Bioromagna di Lionello Silvia &amp; C. </t>
    </r>
    <r>
      <rPr>
        <vertAlign val="superscript"/>
        <sz val="10"/>
        <rFont val="Calibri"/>
        <family val="2"/>
      </rPr>
      <t>(^)</t>
    </r>
  </si>
  <si>
    <r>
      <t xml:space="preserve">SEP Società Ecologica Pontina S.r.l. </t>
    </r>
    <r>
      <rPr>
        <vertAlign val="superscript"/>
        <sz val="10"/>
        <rFont val="Calibri"/>
        <family val="2"/>
      </rPr>
      <t>(^)</t>
    </r>
  </si>
  <si>
    <r>
      <t>Rifuture S.r.l.</t>
    </r>
    <r>
      <rPr>
        <vertAlign val="superscript"/>
        <sz val="10"/>
        <rFont val="Calibri"/>
        <family val="2"/>
      </rPr>
      <t xml:space="preserve"> (^)</t>
    </r>
  </si>
  <si>
    <t>Takeda Manufaturing Italia S.p.A.</t>
  </si>
  <si>
    <t xml:space="preserve">RI </t>
  </si>
  <si>
    <t>Cittaducale</t>
  </si>
  <si>
    <t>Via della Chimica, 5 Santa Rufina</t>
  </si>
  <si>
    <t>Inalca S.p.A.</t>
  </si>
  <si>
    <t>Rieti</t>
  </si>
  <si>
    <t>Via delle Scienze, 1</t>
  </si>
  <si>
    <t>6.4b</t>
  </si>
  <si>
    <t>Acqua Pubblica Sabina S.p.A.</t>
  </si>
  <si>
    <t>Via CamposaiNO snc</t>
  </si>
  <si>
    <r>
      <t xml:space="preserve">ASM Rieti S.p.A. </t>
    </r>
    <r>
      <rPr>
        <vertAlign val="superscript"/>
        <sz val="10"/>
        <color theme="1"/>
        <rFont val="Calibri"/>
        <family val="2"/>
        <scheme val="minor"/>
      </rPr>
      <t>(^)</t>
    </r>
  </si>
  <si>
    <t>Via Salto Cicolana snc,  Località Casapenta</t>
  </si>
  <si>
    <t>(^) = impianto autorizzato e Non realizzato</t>
  </si>
  <si>
    <t>ACEA Produzione S.p.a. - Centrale "Tor di Valle"</t>
  </si>
  <si>
    <t>Rm</t>
  </si>
  <si>
    <t>Roma</t>
  </si>
  <si>
    <t>Via dell'Equitazione 32</t>
  </si>
  <si>
    <t>ACEA Produzione S.p.a. - Centrale Montemartini</t>
  </si>
  <si>
    <t>Via Ostiense, 106</t>
  </si>
  <si>
    <t>AMA  S.p.a - Via Casal Selce (^)</t>
  </si>
  <si>
    <t>Via Casal Selce</t>
  </si>
  <si>
    <t>AMA  S.p.a - Via Stazione di Cesano(^)</t>
  </si>
  <si>
    <t>Via Stazione di Cesano</t>
  </si>
  <si>
    <t xml:space="preserve">AMA S.p.a. - Maccarese </t>
  </si>
  <si>
    <t>Fiumicino</t>
  </si>
  <si>
    <t>via dell'olmazzeto</t>
  </si>
  <si>
    <t>AMA S.p.a. - Ponte Malnome</t>
  </si>
  <si>
    <t>Localita Ponte Malnome</t>
  </si>
  <si>
    <t>AMA S.p.a. - Rocca Cencia</t>
  </si>
  <si>
    <t>Via di Rocca Cencia, 301</t>
  </si>
  <si>
    <t xml:space="preserve">Ambiente Guidonia Srl </t>
  </si>
  <si>
    <t>Guidonia Montecelio</t>
  </si>
  <si>
    <t xml:space="preserve">Loc. Inviolata  </t>
  </si>
  <si>
    <r>
      <t>Ambyenta Lazio s.r.l.</t>
    </r>
    <r>
      <rPr>
        <vertAlign val="superscript"/>
        <sz val="10"/>
        <rFont val="Calibri"/>
        <family val="2"/>
      </rPr>
      <t>(^)</t>
    </r>
  </si>
  <si>
    <t>Civitavecchia</t>
  </si>
  <si>
    <t>Località Monna Felicita</t>
  </si>
  <si>
    <t>Avio S.p.a.</t>
  </si>
  <si>
    <t>Colleferro</t>
  </si>
  <si>
    <t>Corso Garibaldi, 20-22</t>
  </si>
  <si>
    <t>4.6</t>
  </si>
  <si>
    <t>Impianto Chimico</t>
  </si>
  <si>
    <t>via Prenestina, 1280</t>
  </si>
  <si>
    <t>Basf Italia S.p.a.</t>
  </si>
  <si>
    <t>Via Salone, 245</t>
  </si>
  <si>
    <t xml:space="preserve">Impianto Chimico </t>
  </si>
  <si>
    <t>Birra Peroni S.r.l.</t>
  </si>
  <si>
    <t>Via Renato Birolli, 8</t>
  </si>
  <si>
    <t>Bracciano Ambiente S.p.a.</t>
  </si>
  <si>
    <t>Bracciano</t>
  </si>
  <si>
    <t>Via Settevene Palo km 6,5 Localita Cupinoro</t>
  </si>
  <si>
    <t>Buzzi Unicem Srl</t>
  </si>
  <si>
    <t>Via per Sant'Angelo Romano, 14</t>
  </si>
  <si>
    <t>Bys Ambiente Impianti Srl (ex Biowaste CH4 Anzio Srl)</t>
  </si>
  <si>
    <t>Anzio</t>
  </si>
  <si>
    <t>via spadellata 5</t>
  </si>
  <si>
    <t>Centrale del Latte di Roma S.p.a.</t>
  </si>
  <si>
    <t>Via Fondi di Monastero, 262</t>
  </si>
  <si>
    <t>6.4 c</t>
  </si>
  <si>
    <t>Centro Grassi Ariccia S.r.l.</t>
  </si>
  <si>
    <t>Ariccia</t>
  </si>
  <si>
    <t>Via della Moletta, 57/59/61</t>
  </si>
  <si>
    <t>Cesare Fiorucci S.p.a.</t>
  </si>
  <si>
    <t>Pomezia</t>
  </si>
  <si>
    <t>Viale Cesare Fiorucci, 11</t>
  </si>
  <si>
    <t>Via di Casale Lumbroso, 408</t>
  </si>
  <si>
    <t>Albano Laziale</t>
  </si>
  <si>
    <t>Via Ardeatina km 24,640</t>
  </si>
  <si>
    <t xml:space="preserve">Trattamento Rifiuti </t>
  </si>
  <si>
    <t>Controlfilm S.r.l.</t>
  </si>
  <si>
    <t>via Pio Semeghini 19</t>
  </si>
  <si>
    <t>5.3 - 5.5</t>
  </si>
  <si>
    <t>Coronet Spa</t>
  </si>
  <si>
    <t>Velletri</t>
  </si>
  <si>
    <t>Via di Nettuno,38</t>
  </si>
  <si>
    <t>E. Giovi S.r.l. - impianto di trattamento percolato e acque prima pioggia</t>
  </si>
  <si>
    <t>Via di Malagotta, 257</t>
  </si>
  <si>
    <t xml:space="preserve">E. Giovi S.r.l. - TMB Malagrotta 1 </t>
  </si>
  <si>
    <t>E. Giovi S.r.l. - TMB Malagrotta 2</t>
  </si>
  <si>
    <t>E. P. Sistemi S.p.a. (°)</t>
  </si>
  <si>
    <t>Via Vittorio Emanuele snc</t>
  </si>
  <si>
    <t>Eco Eridania Srl</t>
  </si>
  <si>
    <t>via malibeo</t>
  </si>
  <si>
    <t>Eco Italia 87 S.r.l.</t>
  </si>
  <si>
    <t>Loc. Inviolata 18</t>
  </si>
  <si>
    <t>Ecoambiente Srl</t>
  </si>
  <si>
    <t>Ecocentro Srl</t>
  </si>
  <si>
    <t>Via Don Tazzoli, 16</t>
  </si>
  <si>
    <t>Ecofer Ambiente S.r.l.</t>
  </si>
  <si>
    <t>Via Ardeatina km 15,300</t>
  </si>
  <si>
    <t>Ecosystem SpA</t>
  </si>
  <si>
    <t>Via della Solfarata Km 10,750</t>
  </si>
  <si>
    <t>Trattamento rifiuti</t>
  </si>
  <si>
    <t>ENEL Produzione S.p.a. - Torrevaldaliga Nord</t>
  </si>
  <si>
    <t xml:space="preserve">Via Aurelia Nord, 32 </t>
  </si>
  <si>
    <r>
      <t>Fassa Srl</t>
    </r>
    <r>
      <rPr>
        <vertAlign val="superscript"/>
        <sz val="10"/>
        <rFont val="Calibri"/>
        <family val="2"/>
      </rPr>
      <t>(^)</t>
    </r>
  </si>
  <si>
    <t>Artena</t>
  </si>
  <si>
    <t>Via della Pescara, 1</t>
  </si>
  <si>
    <t>produzione di calce</t>
  </si>
  <si>
    <t>Fornaci DCB Pierino Branella S. p. A.</t>
  </si>
  <si>
    <t>Via di Vallericca, 305</t>
  </si>
  <si>
    <t>Francesca Moroni S.r.l.</t>
  </si>
  <si>
    <t>via claudia snc, località poggio elevato</t>
  </si>
  <si>
    <t>GE.R.IN. s.r.l (ex Adrastea S.r.l.)</t>
  </si>
  <si>
    <t xml:space="preserve">Via Giovanni Canestrini snc, Localita Porta Medaglia </t>
  </si>
  <si>
    <r>
      <t>Green Park Ambiente S.r.l.</t>
    </r>
    <r>
      <rPr>
        <vertAlign val="superscript"/>
        <sz val="10"/>
        <rFont val="Calibri"/>
        <family val="2"/>
      </rPr>
      <t>(^)</t>
    </r>
  </si>
  <si>
    <t>Via Magnarozza sncRichiesta</t>
  </si>
  <si>
    <t xml:space="preserve">Heidelberg Materials Italia Cementi S.p.A. </t>
  </si>
  <si>
    <t>Via Sabotino snc</t>
  </si>
  <si>
    <t>ICT Srl</t>
  </si>
  <si>
    <t>Tivoli</t>
  </si>
  <si>
    <t>Via Nazionale Tiburtina, 156</t>
  </si>
  <si>
    <t>Italferro S.r.l.</t>
  </si>
  <si>
    <t>via pian savelli 22</t>
  </si>
  <si>
    <r>
      <t>Laziale Ambiente</t>
    </r>
    <r>
      <rPr>
        <vertAlign val="superscript"/>
        <sz val="10"/>
        <rFont val="Calibri"/>
        <family val="2"/>
      </rPr>
      <t>(^)</t>
    </r>
  </si>
  <si>
    <t>Loc. Solfarata</t>
  </si>
  <si>
    <t>Lazio Ambiente S.p.a. (ex Mobilservice) (°)</t>
  </si>
  <si>
    <t>Via Vittorio Emanuele snc - Localita Collesughero</t>
  </si>
  <si>
    <t>Leonardo Energia S.c.a.r.l.</t>
  </si>
  <si>
    <t>Via dell'Aeroporto di Fiumicino, 320 - Via Pier Paolo Racchetti, 1</t>
  </si>
  <si>
    <t>Localita Fosso Crepacuore</t>
  </si>
  <si>
    <t>Mario Guerrucci S.r.l.</t>
  </si>
  <si>
    <t>via aurelia nord, km 74,150, loc cava della legnaia</t>
  </si>
  <si>
    <t>Mattucci Impianti S.r.l.</t>
  </si>
  <si>
    <t>Santa Marinella</t>
  </si>
  <si>
    <t>Localita Sciatalone</t>
  </si>
  <si>
    <t xml:space="preserve">Minerva Scarl </t>
  </si>
  <si>
    <t>Strada Palianense snc, Localita Colle Fagiolara</t>
  </si>
  <si>
    <t>Nieco S.p.a.</t>
  </si>
  <si>
    <t>via amaseno 46</t>
  </si>
  <si>
    <t>5.5</t>
  </si>
  <si>
    <t>Accumulo Temporaneo di Rifiuti Pericolosi</t>
  </si>
  <si>
    <t>Porcarelli Gino &amp; Co. S.r.l. (TW1)</t>
  </si>
  <si>
    <t>via di rocca cencia, 273</t>
  </si>
  <si>
    <t>Porcarelli Gino &amp; Co. S.r.l. (TW2)</t>
  </si>
  <si>
    <t>Porcarelli Gino &amp; Co. S.r.l. (TW3)</t>
  </si>
  <si>
    <t>Via Attilio Bonucci, 4 Loc. Monna Felicità</t>
  </si>
  <si>
    <t>Procter &amp; Gamble Italia S.p.a.</t>
  </si>
  <si>
    <t>Via Ardeatina, 100  Localita Santa Palomba</t>
  </si>
  <si>
    <t>Impianto chimico</t>
  </si>
  <si>
    <t>RICREA S.r.l.</t>
  </si>
  <si>
    <t>via delle gerbere 8/12</t>
  </si>
  <si>
    <t>Si</t>
  </si>
  <si>
    <t>S.E.PORT</t>
  </si>
  <si>
    <t>Km. 74.400 Via Aurelia Nord</t>
  </si>
  <si>
    <t>Servizi Colleferro Scpa</t>
  </si>
  <si>
    <t>Via Carpinetana Nord snc</t>
  </si>
  <si>
    <t xml:space="preserve">Attività di trattamento a gestione indipendente di acque reflue </t>
  </si>
  <si>
    <t>Sibilla S.r.l.</t>
  </si>
  <si>
    <t xml:space="preserve"> Via Colle Nocello, 45 Localita La Botte</t>
  </si>
  <si>
    <t>Tirreno Power S.p.a. - Torrevaldaliga Sud</t>
  </si>
  <si>
    <r>
      <t xml:space="preserve">Tivolo Biogas Srl ( ex Fratelli Pacifici Ing. Cesare e Lorenzo S.p.A) </t>
    </r>
    <r>
      <rPr>
        <vertAlign val="superscript"/>
        <sz val="10"/>
        <rFont val="Calibri"/>
        <family val="2"/>
      </rPr>
      <t>(^)</t>
    </r>
  </si>
  <si>
    <t>Località Barco - Via della Bullica</t>
  </si>
  <si>
    <t>TRASH S.r.l.</t>
  </si>
  <si>
    <t>Via Casale cavallari, 45</t>
  </si>
  <si>
    <t>Trattamenti Galvanici Industriali S.r.l.</t>
  </si>
  <si>
    <t>Via della Tenuta di Casalotto, 94</t>
  </si>
  <si>
    <t>Zinco Sud S.r.l.</t>
  </si>
  <si>
    <t>Via Ardeatina km 21  - Via delle Cosmee Localita Pavona</t>
  </si>
  <si>
    <r>
      <t xml:space="preserve">Azienda Agricola Salone a.r.l. e IBES GREEN s.r.l. in multimprenditorialità </t>
    </r>
    <r>
      <rPr>
        <vertAlign val="superscript"/>
        <sz val="10"/>
        <rFont val="Calibri"/>
        <family val="2"/>
      </rPr>
      <t>(^)</t>
    </r>
  </si>
  <si>
    <t>CO.LA.RI. - Gassificatore Malagrotta (^)</t>
  </si>
  <si>
    <t>Colle Verde Srl (^)</t>
  </si>
  <si>
    <t>Società Agricola Di.ema. S.a.s. di pietro Camilli e C.</t>
  </si>
  <si>
    <t>VT</t>
  </si>
  <si>
    <t>Acquapendente</t>
  </si>
  <si>
    <t>Localita Spazzavento  snc</t>
  </si>
  <si>
    <t>6.6 b</t>
  </si>
  <si>
    <t>Allevamento Suini</t>
  </si>
  <si>
    <t>Azienda Agricola Santoni Paolo</t>
  </si>
  <si>
    <t>Viterbo</t>
  </si>
  <si>
    <t>località felcetone, fraz grotte di santo stefano</t>
  </si>
  <si>
    <t>Allevamento Pollame</t>
  </si>
  <si>
    <t>Società Agricola Pacifici Luisella</t>
  </si>
  <si>
    <t>Bomarzo</t>
  </si>
  <si>
    <t>Localita Scorcoli</t>
  </si>
  <si>
    <t>Ecologia Viterbo S.r.l. - Discarica Le Fornaci</t>
  </si>
  <si>
    <t>Localita Le Fornaci , Strada  Lemme snc</t>
  </si>
  <si>
    <t>Discarica rifiuti non pericolosi</t>
  </si>
  <si>
    <t>Sì</t>
  </si>
  <si>
    <t>Ecologia Viterbo S.r.l. - TMB Casale Bussi</t>
  </si>
  <si>
    <t>S.P. 5 Teverina km 7,6 Localita Casale Bussi</t>
  </si>
  <si>
    <t>Ecosantagata S.r.l.</t>
  </si>
  <si>
    <t>Civita Castellana</t>
  </si>
  <si>
    <t>Via Flaminia km48+200 Località Sant'agata</t>
  </si>
  <si>
    <t>ENEL Produzione S.p.a. - Centrale "A.Volta"</t>
  </si>
  <si>
    <t>Montalto di Castro</t>
  </si>
  <si>
    <t>Località Pian dei Gangani, snc</t>
  </si>
  <si>
    <t>Gsa S.r.l. - Gruppo Servizi Ambientali</t>
  </si>
  <si>
    <t xml:space="preserve">Via Monticelli, snc Localita Gargarasse  </t>
  </si>
  <si>
    <t>S.A.A. Servizi per l'Agricoltura e per l'Ambiente S.r.l.</t>
  </si>
  <si>
    <t>Vallerano</t>
  </si>
  <si>
    <t>Via Trieste, snc</t>
  </si>
  <si>
    <t>Azienda Agricola S.S. Valferrone Avicola di Cimarello A. &amp; C.</t>
  </si>
  <si>
    <t>Montefiascone</t>
  </si>
  <si>
    <t>Via Solferino della Battaglia, 18</t>
  </si>
  <si>
    <t>Società Agricola Santa Lucia S.S.</t>
  </si>
  <si>
    <t>Bagnoregio</t>
  </si>
  <si>
    <t>Localita Santa Lucia</t>
  </si>
  <si>
    <t>Sapio Produzione Idrogeno ed Ossigeno S.r.l.</t>
  </si>
  <si>
    <t>Orte</t>
  </si>
  <si>
    <t>Loc. Caldare</t>
  </si>
  <si>
    <t>Sieco S.r.l. - Servizi Integrati per l'Ecologia</t>
  </si>
  <si>
    <t>Strada Poggino, 5</t>
  </si>
  <si>
    <t>Snam Rete Gas S.p.a.</t>
  </si>
  <si>
    <t>Gallese</t>
  </si>
  <si>
    <t>S.P. Ortana, snc - Localita Rio Fratta</t>
  </si>
  <si>
    <t>Tuscia Allevamenti S.S. e Cati Daniele Ditta Individuale</t>
  </si>
  <si>
    <t>Vitorchiano</t>
  </si>
  <si>
    <t>Via della Stazione, 104</t>
  </si>
  <si>
    <t>BYS Ambiente Impianti S.r.l. (Volturata da Biowaste CH4 Tuscania S.r.l.)</t>
  </si>
  <si>
    <t>Tuscania</t>
  </si>
  <si>
    <t>Località Fontanile delle Donne</t>
  </si>
  <si>
    <t>Zona industriale - Località Due Pini</t>
  </si>
  <si>
    <t>Agraria Santo Stefano di Cupelli Susanna</t>
  </si>
  <si>
    <t>loc. Santo Stefano, Grotte Santo Stefano</t>
  </si>
  <si>
    <t>Azienda Agricola Pagliaccia Enzo e S.S. Agricola di Pagliaccia Simone &amp; C</t>
  </si>
  <si>
    <t>loc. Ombrone</t>
  </si>
  <si>
    <t>Pellicano Green S.r.l.</t>
  </si>
  <si>
    <t>Tarquinia</t>
  </si>
  <si>
    <t>loc. Olivastro</t>
  </si>
  <si>
    <t>nd</t>
  </si>
  <si>
    <t>42, 113123</t>
  </si>
  <si>
    <t>Impresa Individuale Rossetti Riccardo</t>
  </si>
  <si>
    <t>loc. Piscinale - Grotte Santo Stefano</t>
  </si>
  <si>
    <t>Ecologia Viterbo S.r.l. - Compostaggio Le Fornaci</t>
  </si>
  <si>
    <t>loc. le Fornaci</t>
  </si>
  <si>
    <t>Impianto di compostaggio</t>
  </si>
  <si>
    <t>Az. Agricola Vincenti Piero</t>
  </si>
  <si>
    <t>Soriano nel Cimino</t>
  </si>
  <si>
    <t>fraz. Chia, loc. La Prata</t>
  </si>
  <si>
    <r>
      <t>Az. Agr. Sassara Giuseppe</t>
    </r>
    <r>
      <rPr>
        <vertAlign val="superscript"/>
        <sz val="10"/>
        <rFont val="Calibri"/>
        <family val="2"/>
      </rPr>
      <t xml:space="preserve"> (^)</t>
    </r>
  </si>
  <si>
    <t>loc. Rosicasasso</t>
  </si>
  <si>
    <r>
      <t xml:space="preserve">MED SEA LITTER ITALIA S.r.l. </t>
    </r>
    <r>
      <rPr>
        <vertAlign val="superscript"/>
        <sz val="10"/>
        <rFont val="Calibri"/>
        <family val="2"/>
      </rPr>
      <t>(^)</t>
    </r>
  </si>
  <si>
    <t>Arlena di Castro</t>
  </si>
  <si>
    <t>LOC. BANDITACCIA</t>
  </si>
  <si>
    <t>Trattamento rifiuti e Discarica rifiuti non pericolosi</t>
  </si>
  <si>
    <r>
      <t>GEA CONSULTING S.r.l.</t>
    </r>
    <r>
      <rPr>
        <vertAlign val="superscript"/>
        <sz val="10"/>
        <rFont val="Calibri"/>
        <family val="2"/>
      </rPr>
      <t xml:space="preserve"> (^)</t>
    </r>
  </si>
  <si>
    <t>LOC. ZONA INDUSTRIALE ACQUAROSSA</t>
  </si>
  <si>
    <t>(°) =  impianto in dismissione</t>
  </si>
  <si>
    <t>Impianti AIA autorizzati nella provincia di Latina al 31/12/2024</t>
  </si>
  <si>
    <t>Impianti AIA autorizzati nella provincia di Rieti al 31/12/2024</t>
  </si>
  <si>
    <t>Impianti AIA autorizzati nella provincia di Viterbo al 31/12/2024</t>
  </si>
  <si>
    <t>5.1-5.3-5.5</t>
  </si>
  <si>
    <t xml:space="preserve">5.1- 5.3- 5.5 </t>
  </si>
  <si>
    <t>5.3 -5.4</t>
  </si>
  <si>
    <t>3.1-5.2</t>
  </si>
  <si>
    <t>4.2d-2.5a-4.1g</t>
  </si>
  <si>
    <t>5.3- 5.5</t>
  </si>
  <si>
    <t>5.1- 5.5</t>
  </si>
  <si>
    <t>6.1- 1.1</t>
  </si>
  <si>
    <t>3.5 - 5.1 - 5.3</t>
  </si>
  <si>
    <t>5.1 - 5.5</t>
  </si>
  <si>
    <t xml:space="preserve">(1) = impianto sotto sequestro AG </t>
  </si>
  <si>
    <r>
      <t xml:space="preserve">Carbo Nafta Ecologica S.r.l. </t>
    </r>
    <r>
      <rPr>
        <vertAlign val="superscript"/>
        <sz val="9"/>
        <rFont val="Calibri"/>
        <family val="2"/>
        <scheme val="minor"/>
      </rPr>
      <t>(^)</t>
    </r>
  </si>
  <si>
    <r>
      <t xml:space="preserve">GN Ecology S.r.l. (ex SE.IN S.r.l.) </t>
    </r>
    <r>
      <rPr>
        <vertAlign val="superscript"/>
        <sz val="9"/>
        <rFont val="Calibri"/>
        <family val="2"/>
      </rPr>
      <t>(1)</t>
    </r>
  </si>
  <si>
    <t>5.1 - 5.3 - 6.11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</si>
</sst>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0"/>
    <numFmt numFmtId="165" formatCode="0.0000000"/>
    <numFmt numFmtId="166" formatCode="#,##0.00000"/>
    <numFmt numFmtId="167" formatCode="#,##0.0000000"/>
  </numFmts>
  <fonts count="19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i/>
      <sz val="8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8"/>
      <name val="Calibri"/>
      <family val="2"/>
    </font>
    <font>
      <vertAlign val="superscript"/>
      <sz val="9"/>
      <name val="Calibri"/>
      <family val="2"/>
    </font>
    <font>
      <vertAlign val="superscript"/>
      <sz val="9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8" fillId="0" borderId="0"/>
  </cellStyleXfs>
  <cellXfs count="9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0" fillId="4" borderId="1" xfId="0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2" fillId="3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0" xfId="0" applyFont="1" applyFill="1" applyAlignment="1">
      <alignment horizontal="center" vertical="center"/>
    </xf>
  </cellXfs>
  <cellStyles count="2">
    <cellStyle name="Normale" xfId="0" builtinId="0"/>
    <cellStyle name="Normale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152398</xdr:colOff>
      <xdr:row>0</xdr:row>
      <xdr:rowOff>57149</xdr:rowOff>
    </xdr:from>
    <xdr:to>
      <xdr:col>1</xdr:col>
      <xdr:colOff>1438274</xdr:colOff>
      <xdr:row>8</xdr:row>
      <xdr:rowOff>76200</xdr:rowOff>
    </xdr:to>
    <xdr:pic>
      <xdr:nvPicPr>
        <xdr:cNvPr id="2" name="Immagine 1" descr="C1">
          <a:extLst>
            <a:ext uri="{FF2B5EF4-FFF2-40B4-BE49-F238E27FC236}">
              <a16:creationId xmlns:a16="http://schemas.microsoft.com/office/drawing/2014/main" id="{E749AEE1-A354-411B-8E05-F750E64730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57149"/>
          <a:ext cx="1866901" cy="13144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1080135</xdr:colOff>
      <xdr:row>0</xdr:row>
      <xdr:rowOff>85726</xdr:rowOff>
    </xdr:from>
    <xdr:to>
      <xdr:col>10</xdr:col>
      <xdr:colOff>685800</xdr:colOff>
      <xdr:row>7</xdr:row>
      <xdr:rowOff>142875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5FB4CC2-752D-4233-A4C2-37A31BF8A54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0835" y="85726"/>
          <a:ext cx="1729740" cy="119062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152398</xdr:colOff>
      <xdr:row>0</xdr:row>
      <xdr:rowOff>57149</xdr:rowOff>
    </xdr:from>
    <xdr:to>
      <xdr:col>1</xdr:col>
      <xdr:colOff>1438274</xdr:colOff>
      <xdr:row>7</xdr:row>
      <xdr:rowOff>38100</xdr:rowOff>
    </xdr:to>
    <xdr:pic>
      <xdr:nvPicPr>
        <xdr:cNvPr id="2" name="Immagine 1" descr="C1">
          <a:extLst>
            <a:ext uri="{FF2B5EF4-FFF2-40B4-BE49-F238E27FC236}">
              <a16:creationId xmlns:a16="http://schemas.microsoft.com/office/drawing/2014/main" id="{E749AEE1-A354-411B-8E05-F750E64730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57149"/>
          <a:ext cx="1866901" cy="13144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1080135</xdr:colOff>
      <xdr:row>0</xdr:row>
      <xdr:rowOff>85726</xdr:rowOff>
    </xdr:from>
    <xdr:to>
      <xdr:col>10</xdr:col>
      <xdr:colOff>685800</xdr:colOff>
      <xdr:row>6</xdr:row>
      <xdr:rowOff>133350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5FB4CC2-752D-4233-A4C2-37A31BF8A54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3585" y="85726"/>
          <a:ext cx="1729740" cy="119062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57150</xdr:rowOff>
    </xdr:from>
    <xdr:to>
      <xdr:col>1</xdr:col>
      <xdr:colOff>1204934</xdr:colOff>
      <xdr:row>6</xdr:row>
      <xdr:rowOff>49125</xdr:rowOff>
    </xdr:to>
    <xdr:pic>
      <xdr:nvPicPr>
        <xdr:cNvPr id="2" name="Immagine 1" descr="C1">
          <a:extLst>
            <a:ext uri="{FF2B5EF4-FFF2-40B4-BE49-F238E27FC236}">
              <a16:creationId xmlns:a16="http://schemas.microsoft.com/office/drawing/2014/main" id="{E749AEE1-A354-411B-8E05-F750E64730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57150"/>
          <a:ext cx="1633560" cy="1011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866775</xdr:colOff>
      <xdr:row>0</xdr:row>
      <xdr:rowOff>85726</xdr:rowOff>
    </xdr:from>
    <xdr:to>
      <xdr:col>10</xdr:col>
      <xdr:colOff>166815</xdr:colOff>
      <xdr:row>6</xdr:row>
      <xdr:rowOff>95701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5FB4CC2-752D-4233-A4C2-37A31BF8A54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5" y="85726"/>
          <a:ext cx="1395540" cy="1029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152398</xdr:colOff>
      <xdr:row>0</xdr:row>
      <xdr:rowOff>57149</xdr:rowOff>
    </xdr:from>
    <xdr:to>
      <xdr:col>1</xdr:col>
      <xdr:colOff>1438274</xdr:colOff>
      <xdr:row>6</xdr:row>
      <xdr:rowOff>123825</xdr:rowOff>
    </xdr:to>
    <xdr:pic>
      <xdr:nvPicPr>
        <xdr:cNvPr id="4" name="Immagine 3" descr="C1">
          <a:extLst>
            <a:ext uri="{FF2B5EF4-FFF2-40B4-BE49-F238E27FC236}">
              <a16:creationId xmlns:a16="http://schemas.microsoft.com/office/drawing/2014/main" id="{E749AEE1-A354-411B-8E05-F750E64730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57149"/>
          <a:ext cx="1866901" cy="11144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57150</xdr:rowOff>
    </xdr:from>
    <xdr:to>
      <xdr:col>1</xdr:col>
      <xdr:colOff>1204934</xdr:colOff>
      <xdr:row>6</xdr:row>
      <xdr:rowOff>49125</xdr:rowOff>
    </xdr:to>
    <xdr:pic>
      <xdr:nvPicPr>
        <xdr:cNvPr id="6" name="Immagine 5" descr="C1">
          <a:extLst>
            <a:ext uri="{FF2B5EF4-FFF2-40B4-BE49-F238E27FC236}">
              <a16:creationId xmlns:a16="http://schemas.microsoft.com/office/drawing/2014/main" id="{E749AEE1-A354-411B-8E05-F750E64730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57150"/>
          <a:ext cx="1633560" cy="963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866775</xdr:colOff>
      <xdr:row>0</xdr:row>
      <xdr:rowOff>85726</xdr:rowOff>
    </xdr:from>
    <xdr:to>
      <xdr:col>10</xdr:col>
      <xdr:colOff>166815</xdr:colOff>
      <xdr:row>6</xdr:row>
      <xdr:rowOff>95701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75FB4CC2-752D-4233-A4C2-37A31BF8A54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85726"/>
          <a:ext cx="1395540" cy="981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152398</xdr:colOff>
      <xdr:row>0</xdr:row>
      <xdr:rowOff>57149</xdr:rowOff>
    </xdr:from>
    <xdr:to>
      <xdr:col>1</xdr:col>
      <xdr:colOff>1438274</xdr:colOff>
      <xdr:row>6</xdr:row>
      <xdr:rowOff>123825</xdr:rowOff>
    </xdr:to>
    <xdr:pic>
      <xdr:nvPicPr>
        <xdr:cNvPr id="8" name="Immagine 7" descr="C1">
          <a:extLst>
            <a:ext uri="{FF2B5EF4-FFF2-40B4-BE49-F238E27FC236}">
              <a16:creationId xmlns:a16="http://schemas.microsoft.com/office/drawing/2014/main" id="{E749AEE1-A354-411B-8E05-F750E64730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57149"/>
          <a:ext cx="1866901" cy="10382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57149</xdr:rowOff>
    </xdr:from>
    <xdr:to>
      <xdr:col>1</xdr:col>
      <xdr:colOff>1352550</xdr:colOff>
      <xdr:row>6</xdr:row>
      <xdr:rowOff>123824</xdr:rowOff>
    </xdr:to>
    <xdr:pic>
      <xdr:nvPicPr>
        <xdr:cNvPr id="2" name="Immagine 1" descr="C1">
          <a:extLst>
            <a:ext uri="{FF2B5EF4-FFF2-40B4-BE49-F238E27FC236}">
              <a16:creationId xmlns:a16="http://schemas.microsoft.com/office/drawing/2014/main" id="{E749AEE1-A354-411B-8E05-F750E64730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57149"/>
          <a:ext cx="1781176" cy="1038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866774</xdr:colOff>
      <xdr:row>0</xdr:row>
      <xdr:rowOff>85726</xdr:rowOff>
    </xdr:from>
    <xdr:to>
      <xdr:col>10</xdr:col>
      <xdr:colOff>476249</xdr:colOff>
      <xdr:row>7</xdr:row>
      <xdr:rowOff>9525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5FB4CC2-752D-4233-A4C2-37A31BF8A54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799" y="85726"/>
          <a:ext cx="1704975" cy="1057274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257175</xdr:colOff>
      <xdr:row>13</xdr:row>
      <xdr:rowOff>133350</xdr:rowOff>
    </xdr:from>
    <xdr:to>
      <xdr:col>13</xdr:col>
      <xdr:colOff>897310</xdr:colOff>
      <xdr:row>13</xdr:row>
      <xdr:rowOff>133350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44700" y="3343275"/>
          <a:ext cx="640135" cy="0"/>
        </a:xfrm>
        <a:prstGeom prst="rect">
          <a:avLst/>
        </a:prstGeom>
      </xdr:spPr>
    </xdr:pic>
    <xdr:clientData/>
  </xdr:twoCellAnchor>
  <xdr:twoCellAnchor editAs="oneCell">
    <xdr:from>
      <xdr:col>13</xdr:col>
      <xdr:colOff>171450</xdr:colOff>
      <xdr:row>39</xdr:row>
      <xdr:rowOff>0</xdr:rowOff>
    </xdr:from>
    <xdr:to>
      <xdr:col>13</xdr:col>
      <xdr:colOff>811585</xdr:colOff>
      <xdr:row>39</xdr:row>
      <xdr:rowOff>0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58975" y="16697325"/>
          <a:ext cx="640135" cy="0"/>
        </a:xfrm>
        <a:prstGeom prst="rect">
          <a:avLst/>
        </a:prstGeom>
      </xdr:spPr>
    </xdr:pic>
    <xdr:clientData/>
  </xdr:twoCellAnchor>
  <xdr:twoCellAnchor editAs="oneCell">
    <xdr:from>
      <xdr:col>13</xdr:col>
      <xdr:colOff>200025</xdr:colOff>
      <xdr:row>39</xdr:row>
      <xdr:rowOff>0</xdr:rowOff>
    </xdr:from>
    <xdr:to>
      <xdr:col>13</xdr:col>
      <xdr:colOff>840160</xdr:colOff>
      <xdr:row>39</xdr:row>
      <xdr:rowOff>0</xdr:rowOff>
    </xdr:to>
    <xdr:pic>
      <xdr:nvPicPr>
        <xdr:cNvPr id="10" name="Immagine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87550" y="18592800"/>
          <a:ext cx="640135" cy="0"/>
        </a:xfrm>
        <a:prstGeom prst="rect">
          <a:avLst/>
        </a:prstGeom>
      </xdr:spPr>
    </xdr:pic>
    <xdr:clientData/>
  </xdr:twoCellAnchor>
  <xdr:twoCellAnchor editAs="oneCell">
    <xdr:from>
      <xdr:col>13</xdr:col>
      <xdr:colOff>209550</xdr:colOff>
      <xdr:row>39</xdr:row>
      <xdr:rowOff>0</xdr:rowOff>
    </xdr:from>
    <xdr:to>
      <xdr:col>13</xdr:col>
      <xdr:colOff>849685</xdr:colOff>
      <xdr:row>39</xdr:row>
      <xdr:rowOff>0</xdr:rowOff>
    </xdr:to>
    <xdr:pic>
      <xdr:nvPicPr>
        <xdr:cNvPr id="11" name="Immagin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697075" y="16163925"/>
          <a:ext cx="640135" cy="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CATASTI%20E%20CONTROLLI%202024/DICEMBRE%202024/AIA/catasti/Catasto%20AIA_DPA.SFR%20al%2031_12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CATASTI%20E%20CONTROLLI%202023/Rieti/catasti/dicembre%202023/Catasto%20AIA_Rieti_2023%20_secondo%20se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sto AIA"/>
      <sheetName val="Inpu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sto AIA"/>
      <sheetName val="Inpu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63"/>
  <sheetViews>
    <sheetView tabSelected="1" topLeftCell="A35" workbookViewId="0">
      <selection activeCell="P44" sqref="P44"/>
    </sheetView>
  </sheetViews>
  <sheetFormatPr defaultRowHeight="12.75" x14ac:dyDescent="0.2"/>
  <cols>
    <col min="1" max="1" width="8.7109375" style="5" customWidth="1"/>
    <col min="2" max="2" width="30.7109375" style="5" customWidth="1"/>
    <col min="3" max="3" width="10.7109375" style="5" customWidth="1"/>
    <col min="4" max="10" width="15.7109375" style="5" customWidth="1"/>
    <col min="11" max="11" width="30.7109375" style="5" customWidth="1"/>
    <col min="12" max="14" width="15.7109375" style="97" customWidth="1"/>
    <col min="15" max="16384" width="9.140625" style="5"/>
  </cols>
  <sheetData>
    <row r="1" spans="1:91" s="1" customFormat="1" x14ac:dyDescent="0.25">
      <c r="K1" s="2"/>
      <c r="L1" s="80"/>
      <c r="M1" s="80"/>
      <c r="N1" s="80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</row>
    <row r="2" spans="1:91" s="1" customFormat="1" x14ac:dyDescent="0.25">
      <c r="D2" s="3" t="s">
        <v>163</v>
      </c>
      <c r="E2" s="3"/>
      <c r="F2" s="3"/>
      <c r="G2" s="4"/>
      <c r="K2" s="2"/>
      <c r="L2" s="80"/>
      <c r="M2" s="80"/>
      <c r="N2" s="8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</row>
    <row r="3" spans="1:91" s="1" customFormat="1" x14ac:dyDescent="0.25">
      <c r="D3" s="4"/>
      <c r="E3" s="4"/>
      <c r="F3" s="4"/>
      <c r="G3" s="4"/>
      <c r="K3" s="2"/>
      <c r="L3" s="80"/>
      <c r="M3" s="80"/>
      <c r="N3" s="8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</row>
    <row r="4" spans="1:91" s="1" customFormat="1" x14ac:dyDescent="0.25">
      <c r="D4" s="4" t="s">
        <v>164</v>
      </c>
      <c r="E4" s="4"/>
      <c r="F4" s="4"/>
      <c r="G4" s="4"/>
      <c r="K4" s="2"/>
      <c r="L4" s="80"/>
      <c r="M4" s="80"/>
      <c r="N4" s="80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</row>
    <row r="5" spans="1:91" s="1" customFormat="1" x14ac:dyDescent="0.25">
      <c r="K5" s="2"/>
      <c r="L5" s="80"/>
      <c r="M5" s="80"/>
      <c r="N5" s="80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</row>
    <row r="6" spans="1:91" s="1" customFormat="1" x14ac:dyDescent="0.25">
      <c r="K6" s="2"/>
      <c r="L6" s="80"/>
      <c r="M6" s="80"/>
      <c r="N6" s="8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</row>
    <row r="7" spans="1:91" s="1" customFormat="1" x14ac:dyDescent="0.25">
      <c r="K7" s="2"/>
      <c r="L7" s="80"/>
      <c r="M7" s="80"/>
      <c r="N7" s="80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</row>
    <row r="8" spans="1:91" s="1" customFormat="1" x14ac:dyDescent="0.25">
      <c r="K8" s="2"/>
      <c r="L8" s="80"/>
      <c r="M8" s="80"/>
      <c r="N8" s="80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</row>
    <row r="9" spans="1:91" s="1" customFormat="1" x14ac:dyDescent="0.25">
      <c r="K9" s="2"/>
      <c r="L9" s="80"/>
      <c r="M9" s="80"/>
      <c r="N9" s="80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</row>
    <row r="10" spans="1:91" s="9" customFormat="1" ht="50.1" customHeight="1" x14ac:dyDescent="0.2">
      <c r="A10" s="6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7" t="s">
        <v>5</v>
      </c>
      <c r="G10" s="7" t="s">
        <v>6</v>
      </c>
      <c r="H10" s="6" t="s">
        <v>7</v>
      </c>
      <c r="I10" s="6" t="s">
        <v>8</v>
      </c>
      <c r="J10" s="8" t="s">
        <v>9</v>
      </c>
      <c r="K10" s="6" t="s">
        <v>10</v>
      </c>
      <c r="L10" s="94" t="s">
        <v>11</v>
      </c>
      <c r="M10" s="94" t="s">
        <v>12</v>
      </c>
      <c r="N10" s="94" t="s">
        <v>166</v>
      </c>
    </row>
    <row r="11" spans="1:91" s="9" customFormat="1" ht="39.950000000000003" customHeight="1" x14ac:dyDescent="0.2">
      <c r="A11" s="10">
        <v>1</v>
      </c>
      <c r="B11" s="10" t="s">
        <v>13</v>
      </c>
      <c r="C11" s="10" t="s">
        <v>14</v>
      </c>
      <c r="D11" s="10" t="s">
        <v>15</v>
      </c>
      <c r="E11" s="10" t="s">
        <v>16</v>
      </c>
      <c r="F11" s="11">
        <v>407761.46</v>
      </c>
      <c r="G11" s="11">
        <v>4587916.08</v>
      </c>
      <c r="H11" s="10">
        <v>41.437520999999997</v>
      </c>
      <c r="I11" s="10">
        <v>13.8959232</v>
      </c>
      <c r="J11" s="10" t="s">
        <v>17</v>
      </c>
      <c r="K11" s="10" t="s">
        <v>18</v>
      </c>
      <c r="L11" s="95" t="s">
        <v>167</v>
      </c>
      <c r="M11" s="95" t="s">
        <v>168</v>
      </c>
      <c r="N11" s="95"/>
    </row>
    <row r="12" spans="1:91" s="9" customFormat="1" ht="39.950000000000003" customHeight="1" x14ac:dyDescent="0.2">
      <c r="A12" s="10">
        <v>2</v>
      </c>
      <c r="B12" s="10" t="s">
        <v>165</v>
      </c>
      <c r="C12" s="10" t="s">
        <v>14</v>
      </c>
      <c r="D12" s="10" t="s">
        <v>19</v>
      </c>
      <c r="E12" s="10" t="s">
        <v>20</v>
      </c>
      <c r="F12" s="11">
        <v>344932.16</v>
      </c>
      <c r="G12" s="11">
        <v>4618456.1900000004</v>
      </c>
      <c r="H12" s="10">
        <v>41.7027888</v>
      </c>
      <c r="I12" s="10">
        <v>13.1362843</v>
      </c>
      <c r="J12" s="10" t="s">
        <v>21</v>
      </c>
      <c r="K12" s="10" t="s">
        <v>22</v>
      </c>
      <c r="L12" s="95" t="s">
        <v>168</v>
      </c>
      <c r="M12" s="95" t="s">
        <v>168</v>
      </c>
      <c r="N12" s="95"/>
    </row>
    <row r="13" spans="1:91" s="9" customFormat="1" ht="39.950000000000003" customHeight="1" x14ac:dyDescent="0.2">
      <c r="A13" s="10">
        <v>3</v>
      </c>
      <c r="B13" s="13" t="s">
        <v>23</v>
      </c>
      <c r="C13" s="10" t="s">
        <v>14</v>
      </c>
      <c r="D13" s="10" t="s">
        <v>19</v>
      </c>
      <c r="E13" s="10" t="s">
        <v>24</v>
      </c>
      <c r="F13" s="11">
        <v>344516.25</v>
      </c>
      <c r="G13" s="11">
        <v>4619486.54</v>
      </c>
      <c r="H13" s="10">
        <v>41.711983099999998</v>
      </c>
      <c r="I13" s="10">
        <v>13.131019500000001</v>
      </c>
      <c r="J13" s="11" t="s">
        <v>538</v>
      </c>
      <c r="K13" s="10" t="s">
        <v>169</v>
      </c>
      <c r="L13" s="95" t="s">
        <v>168</v>
      </c>
      <c r="M13" s="95" t="s">
        <v>168</v>
      </c>
      <c r="N13" s="95"/>
    </row>
    <row r="14" spans="1:91" s="9" customFormat="1" ht="39.950000000000003" customHeight="1" x14ac:dyDescent="0.2">
      <c r="A14" s="10">
        <v>4</v>
      </c>
      <c r="B14" s="10" t="s">
        <v>25</v>
      </c>
      <c r="C14" s="10" t="s">
        <v>14</v>
      </c>
      <c r="D14" s="10" t="s">
        <v>26</v>
      </c>
      <c r="E14" s="10" t="s">
        <v>27</v>
      </c>
      <c r="F14" s="11">
        <v>395146.79</v>
      </c>
      <c r="G14" s="11">
        <v>4614332.2300000004</v>
      </c>
      <c r="H14" s="10">
        <v>41.673853000000001</v>
      </c>
      <c r="I14" s="10">
        <v>13.740341000000001</v>
      </c>
      <c r="J14" s="10" t="s">
        <v>536</v>
      </c>
      <c r="K14" s="10" t="s">
        <v>18</v>
      </c>
      <c r="L14" s="95" t="s">
        <v>168</v>
      </c>
      <c r="M14" s="95" t="s">
        <v>168</v>
      </c>
      <c r="N14" s="95"/>
    </row>
    <row r="15" spans="1:91" s="9" customFormat="1" ht="39.950000000000003" customHeight="1" x14ac:dyDescent="0.2">
      <c r="A15" s="10">
        <v>5</v>
      </c>
      <c r="B15" s="10" t="s">
        <v>28</v>
      </c>
      <c r="C15" s="10" t="s">
        <v>14</v>
      </c>
      <c r="D15" s="10" t="s">
        <v>29</v>
      </c>
      <c r="E15" s="10" t="s">
        <v>30</v>
      </c>
      <c r="F15" s="11">
        <v>358085.3</v>
      </c>
      <c r="G15" s="11">
        <v>4609427.91</v>
      </c>
      <c r="H15" s="10">
        <v>41.623959999999997</v>
      </c>
      <c r="I15" s="10">
        <v>13.2964421</v>
      </c>
      <c r="J15" s="10" t="s">
        <v>31</v>
      </c>
      <c r="K15" s="10" t="s">
        <v>18</v>
      </c>
      <c r="L15" s="95" t="s">
        <v>167</v>
      </c>
      <c r="M15" s="95" t="s">
        <v>168</v>
      </c>
      <c r="N15" s="95"/>
    </row>
    <row r="16" spans="1:91" s="9" customFormat="1" ht="39.950000000000003" customHeight="1" x14ac:dyDescent="0.2">
      <c r="A16" s="10">
        <v>6</v>
      </c>
      <c r="B16" s="10" t="s">
        <v>32</v>
      </c>
      <c r="C16" s="10" t="s">
        <v>14</v>
      </c>
      <c r="D16" s="10" t="s">
        <v>33</v>
      </c>
      <c r="E16" s="10" t="s">
        <v>34</v>
      </c>
      <c r="F16" s="11">
        <v>395806.68</v>
      </c>
      <c r="G16" s="11">
        <v>4592294.4800000004</v>
      </c>
      <c r="H16" s="10">
        <v>41.475487999999999</v>
      </c>
      <c r="I16" s="10">
        <v>13.752102000000001</v>
      </c>
      <c r="J16" s="10" t="s">
        <v>35</v>
      </c>
      <c r="K16" s="10" t="s">
        <v>36</v>
      </c>
      <c r="L16" s="95" t="s">
        <v>168</v>
      </c>
      <c r="M16" s="95" t="s">
        <v>168</v>
      </c>
      <c r="N16" s="95"/>
    </row>
    <row r="17" spans="1:14" s="9" customFormat="1" ht="39.950000000000003" customHeight="1" x14ac:dyDescent="0.2">
      <c r="A17" s="10">
        <v>7</v>
      </c>
      <c r="B17" s="10" t="s">
        <v>37</v>
      </c>
      <c r="C17" s="10" t="s">
        <v>14</v>
      </c>
      <c r="D17" s="10" t="s">
        <v>38</v>
      </c>
      <c r="E17" s="10" t="s">
        <v>39</v>
      </c>
      <c r="F17" s="11">
        <v>382527.01</v>
      </c>
      <c r="G17" s="11">
        <v>4617334.66</v>
      </c>
      <c r="H17" s="10">
        <v>41.699129399999997</v>
      </c>
      <c r="I17" s="10">
        <v>13.5881937</v>
      </c>
      <c r="J17" s="10" t="s">
        <v>537</v>
      </c>
      <c r="K17" s="10" t="s">
        <v>170</v>
      </c>
      <c r="L17" s="95" t="s">
        <v>168</v>
      </c>
      <c r="M17" s="95" t="s">
        <v>168</v>
      </c>
      <c r="N17" s="95"/>
    </row>
    <row r="18" spans="1:14" s="9" customFormat="1" ht="39.950000000000003" customHeight="1" x14ac:dyDescent="0.2">
      <c r="A18" s="10">
        <v>8</v>
      </c>
      <c r="B18" s="10" t="s">
        <v>40</v>
      </c>
      <c r="C18" s="10" t="s">
        <v>14</v>
      </c>
      <c r="D18" s="10" t="s">
        <v>41</v>
      </c>
      <c r="E18" s="10" t="s">
        <v>42</v>
      </c>
      <c r="F18" s="11">
        <v>378595.64</v>
      </c>
      <c r="G18" s="11">
        <v>4613550.97</v>
      </c>
      <c r="H18" s="10">
        <v>41.664470000000001</v>
      </c>
      <c r="I18" s="10">
        <v>13.541729999999999</v>
      </c>
      <c r="J18" s="10" t="s">
        <v>21</v>
      </c>
      <c r="K18" s="10" t="s">
        <v>43</v>
      </c>
      <c r="L18" s="95" t="s">
        <v>168</v>
      </c>
      <c r="M18" s="95" t="s">
        <v>168</v>
      </c>
      <c r="N18" s="95"/>
    </row>
    <row r="19" spans="1:14" s="9" customFormat="1" ht="39.950000000000003" customHeight="1" x14ac:dyDescent="0.2">
      <c r="A19" s="10">
        <v>9</v>
      </c>
      <c r="B19" s="10" t="s">
        <v>44</v>
      </c>
      <c r="C19" s="10" t="s">
        <v>14</v>
      </c>
      <c r="D19" s="10" t="s">
        <v>45</v>
      </c>
      <c r="E19" s="10" t="s">
        <v>46</v>
      </c>
      <c r="F19" s="11">
        <v>391651.25</v>
      </c>
      <c r="G19" s="11">
        <v>4595040.12</v>
      </c>
      <c r="H19" s="10">
        <v>41.499662299999997</v>
      </c>
      <c r="I19" s="10">
        <v>13.701851899999999</v>
      </c>
      <c r="J19" s="12" t="s">
        <v>244</v>
      </c>
      <c r="K19" s="10" t="s">
        <v>47</v>
      </c>
      <c r="L19" s="95" t="s">
        <v>168</v>
      </c>
      <c r="M19" s="95" t="s">
        <v>168</v>
      </c>
      <c r="N19" s="95"/>
    </row>
    <row r="20" spans="1:14" s="9" customFormat="1" ht="39.950000000000003" customHeight="1" x14ac:dyDescent="0.2">
      <c r="A20" s="10">
        <v>10</v>
      </c>
      <c r="B20" s="10" t="s">
        <v>48</v>
      </c>
      <c r="C20" s="10" t="s">
        <v>14</v>
      </c>
      <c r="D20" s="10" t="s">
        <v>49</v>
      </c>
      <c r="E20" s="10" t="s">
        <v>50</v>
      </c>
      <c r="F20" s="11">
        <v>386265.4</v>
      </c>
      <c r="G20" s="11">
        <v>4616623.3499999996</v>
      </c>
      <c r="H20" s="10">
        <v>41.693267400000003</v>
      </c>
      <c r="I20" s="10">
        <v>13.6332453</v>
      </c>
      <c r="J20" s="12" t="s">
        <v>244</v>
      </c>
      <c r="K20" s="10" t="s">
        <v>47</v>
      </c>
      <c r="L20" s="95" t="s">
        <v>168</v>
      </c>
      <c r="M20" s="95" t="s">
        <v>168</v>
      </c>
      <c r="N20" s="95"/>
    </row>
    <row r="21" spans="1:14" s="9" customFormat="1" ht="39.950000000000003" customHeight="1" x14ac:dyDescent="0.2">
      <c r="A21" s="10">
        <v>11</v>
      </c>
      <c r="B21" s="10" t="s">
        <v>51</v>
      </c>
      <c r="C21" s="10" t="s">
        <v>14</v>
      </c>
      <c r="D21" s="10" t="s">
        <v>52</v>
      </c>
      <c r="E21" s="10" t="s">
        <v>53</v>
      </c>
      <c r="F21" s="11">
        <v>359954.74</v>
      </c>
      <c r="G21" s="11">
        <v>4627701.08</v>
      </c>
      <c r="H21" s="10">
        <v>41.788808000000003</v>
      </c>
      <c r="I21" s="10">
        <v>13.314581199999999</v>
      </c>
      <c r="J21" s="12" t="s">
        <v>244</v>
      </c>
      <c r="K21" s="10" t="s">
        <v>47</v>
      </c>
      <c r="L21" s="95" t="s">
        <v>168</v>
      </c>
      <c r="M21" s="95" t="s">
        <v>168</v>
      </c>
      <c r="N21" s="95"/>
    </row>
    <row r="22" spans="1:14" s="9" customFormat="1" ht="39.950000000000003" customHeight="1" x14ac:dyDescent="0.2">
      <c r="A22" s="10">
        <v>12</v>
      </c>
      <c r="B22" s="13" t="s">
        <v>54</v>
      </c>
      <c r="C22" s="10" t="s">
        <v>14</v>
      </c>
      <c r="D22" s="10" t="s">
        <v>55</v>
      </c>
      <c r="E22" s="10" t="s">
        <v>56</v>
      </c>
      <c r="F22" s="11">
        <v>376761.37</v>
      </c>
      <c r="G22" s="11">
        <v>4597367.1399999997</v>
      </c>
      <c r="H22" s="10">
        <v>41.518464299999998</v>
      </c>
      <c r="I22" s="10">
        <v>13.523030500000001</v>
      </c>
      <c r="J22" s="10" t="s">
        <v>57</v>
      </c>
      <c r="K22" s="10" t="s">
        <v>58</v>
      </c>
      <c r="L22" s="95" t="s">
        <v>168</v>
      </c>
      <c r="M22" s="95" t="s">
        <v>168</v>
      </c>
      <c r="N22" s="95"/>
    </row>
    <row r="23" spans="1:14" s="9" customFormat="1" ht="39.950000000000003" customHeight="1" x14ac:dyDescent="0.2">
      <c r="A23" s="10">
        <v>13</v>
      </c>
      <c r="B23" s="10" t="s">
        <v>59</v>
      </c>
      <c r="C23" s="10" t="s">
        <v>14</v>
      </c>
      <c r="D23" s="10" t="s">
        <v>60</v>
      </c>
      <c r="E23" s="10" t="s">
        <v>61</v>
      </c>
      <c r="F23" s="11">
        <v>356211.92</v>
      </c>
      <c r="G23" s="11">
        <v>4608086.76</v>
      </c>
      <c r="H23" s="10">
        <v>41.611550000000001</v>
      </c>
      <c r="I23" s="10">
        <v>13.274285600000001</v>
      </c>
      <c r="J23" s="10" t="s">
        <v>62</v>
      </c>
      <c r="K23" s="10" t="s">
        <v>63</v>
      </c>
      <c r="L23" s="95" t="s">
        <v>168</v>
      </c>
      <c r="M23" s="95" t="s">
        <v>167</v>
      </c>
      <c r="N23" s="95"/>
    </row>
    <row r="24" spans="1:14" s="9" customFormat="1" ht="39.950000000000003" customHeight="1" x14ac:dyDescent="0.2">
      <c r="A24" s="10">
        <v>14</v>
      </c>
      <c r="B24" s="10" t="s">
        <v>64</v>
      </c>
      <c r="C24" s="10" t="s">
        <v>14</v>
      </c>
      <c r="D24" s="10" t="s">
        <v>19</v>
      </c>
      <c r="E24" s="10" t="s">
        <v>65</v>
      </c>
      <c r="F24" s="11">
        <v>346228.36</v>
      </c>
      <c r="G24" s="11">
        <v>4618465.34</v>
      </c>
      <c r="H24" s="10">
        <v>41.703122700000002</v>
      </c>
      <c r="I24" s="10">
        <v>13.1518528</v>
      </c>
      <c r="J24" s="10" t="s">
        <v>66</v>
      </c>
      <c r="K24" s="13" t="s">
        <v>67</v>
      </c>
      <c r="L24" s="95" t="s">
        <v>168</v>
      </c>
      <c r="M24" s="95" t="s">
        <v>168</v>
      </c>
      <c r="N24" s="95"/>
    </row>
    <row r="25" spans="1:14" s="9" customFormat="1" ht="39.950000000000003" customHeight="1" x14ac:dyDescent="0.2">
      <c r="A25" s="10">
        <v>15</v>
      </c>
      <c r="B25" s="10" t="s">
        <v>68</v>
      </c>
      <c r="C25" s="10" t="s">
        <v>14</v>
      </c>
      <c r="D25" s="10" t="s">
        <v>33</v>
      </c>
      <c r="E25" s="10" t="s">
        <v>69</v>
      </c>
      <c r="F25" s="11">
        <v>396178.43</v>
      </c>
      <c r="G25" s="11">
        <v>4593057.5599999996</v>
      </c>
      <c r="H25" s="10">
        <v>41.482408100000001</v>
      </c>
      <c r="I25" s="10">
        <v>13.756421899999999</v>
      </c>
      <c r="J25" s="10" t="s">
        <v>70</v>
      </c>
      <c r="K25" s="10" t="s">
        <v>71</v>
      </c>
      <c r="L25" s="95" t="s">
        <v>168</v>
      </c>
      <c r="M25" s="95" t="s">
        <v>168</v>
      </c>
      <c r="N25" s="95"/>
    </row>
    <row r="26" spans="1:14" s="9" customFormat="1" ht="39.950000000000003" customHeight="1" x14ac:dyDescent="0.2">
      <c r="A26" s="10">
        <v>16</v>
      </c>
      <c r="B26" s="10" t="s">
        <v>72</v>
      </c>
      <c r="C26" s="10" t="s">
        <v>14</v>
      </c>
      <c r="D26" s="10" t="s">
        <v>33</v>
      </c>
      <c r="E26" s="10" t="s">
        <v>73</v>
      </c>
      <c r="F26" s="11">
        <v>395992.7</v>
      </c>
      <c r="G26" s="11">
        <v>4592471.3</v>
      </c>
      <c r="H26" s="10">
        <v>41.477104500000003</v>
      </c>
      <c r="I26" s="10">
        <v>13.7542989</v>
      </c>
      <c r="J26" s="10" t="s">
        <v>35</v>
      </c>
      <c r="K26" s="10" t="s">
        <v>36</v>
      </c>
      <c r="L26" s="95" t="s">
        <v>168</v>
      </c>
      <c r="M26" s="95" t="s">
        <v>168</v>
      </c>
      <c r="N26" s="95"/>
    </row>
    <row r="27" spans="1:14" s="9" customFormat="1" ht="39.950000000000003" customHeight="1" x14ac:dyDescent="0.2">
      <c r="A27" s="10">
        <v>17</v>
      </c>
      <c r="B27" s="10" t="s">
        <v>175</v>
      </c>
      <c r="C27" s="10" t="s">
        <v>14</v>
      </c>
      <c r="D27" s="10" t="s">
        <v>60</v>
      </c>
      <c r="E27" s="10" t="s">
        <v>74</v>
      </c>
      <c r="F27" s="11">
        <v>355826.81</v>
      </c>
      <c r="G27" s="11">
        <v>4608605.58</v>
      </c>
      <c r="H27" s="10">
        <v>41.616151600000002</v>
      </c>
      <c r="I27" s="10">
        <v>13.2695407</v>
      </c>
      <c r="J27" s="10" t="s">
        <v>31</v>
      </c>
      <c r="K27" s="10" t="s">
        <v>18</v>
      </c>
      <c r="L27" s="95" t="s">
        <v>168</v>
      </c>
      <c r="M27" s="95" t="s">
        <v>168</v>
      </c>
      <c r="N27" s="95"/>
    </row>
    <row r="28" spans="1:14" s="9" customFormat="1" ht="39.950000000000003" customHeight="1" x14ac:dyDescent="0.2">
      <c r="A28" s="10">
        <v>18</v>
      </c>
      <c r="B28" s="10" t="s">
        <v>75</v>
      </c>
      <c r="C28" s="10" t="s">
        <v>14</v>
      </c>
      <c r="D28" s="10" t="s">
        <v>76</v>
      </c>
      <c r="E28" s="10" t="s">
        <v>77</v>
      </c>
      <c r="F28" s="11">
        <v>354772.98</v>
      </c>
      <c r="G28" s="11">
        <v>4611926.28</v>
      </c>
      <c r="H28" s="10">
        <v>41.645856999999999</v>
      </c>
      <c r="I28" s="10">
        <v>13.2560918</v>
      </c>
      <c r="J28" s="10" t="s">
        <v>78</v>
      </c>
      <c r="K28" s="10" t="s">
        <v>79</v>
      </c>
      <c r="L28" s="95" t="s">
        <v>168</v>
      </c>
      <c r="M28" s="95" t="s">
        <v>167</v>
      </c>
      <c r="N28" s="95"/>
    </row>
    <row r="29" spans="1:14" s="9" customFormat="1" ht="39.950000000000003" customHeight="1" x14ac:dyDescent="0.2">
      <c r="A29" s="10">
        <v>19</v>
      </c>
      <c r="B29" s="13" t="s">
        <v>80</v>
      </c>
      <c r="C29" s="10" t="s">
        <v>14</v>
      </c>
      <c r="D29" s="10" t="s">
        <v>49</v>
      </c>
      <c r="E29" s="15" t="s">
        <v>81</v>
      </c>
      <c r="F29" s="11">
        <v>385411.82</v>
      </c>
      <c r="G29" s="11">
        <v>4616685.78</v>
      </c>
      <c r="H29" s="10">
        <v>41.693707099999997</v>
      </c>
      <c r="I29" s="10">
        <v>13.6229786</v>
      </c>
      <c r="J29" s="12" t="s">
        <v>244</v>
      </c>
      <c r="K29" s="10" t="s">
        <v>47</v>
      </c>
      <c r="L29" s="95" t="s">
        <v>168</v>
      </c>
      <c r="M29" s="95" t="s">
        <v>168</v>
      </c>
      <c r="N29" s="95"/>
    </row>
    <row r="30" spans="1:14" s="9" customFormat="1" ht="39.950000000000003" customHeight="1" x14ac:dyDescent="0.2">
      <c r="A30" s="10">
        <v>20</v>
      </c>
      <c r="B30" s="10" t="s">
        <v>82</v>
      </c>
      <c r="C30" s="10" t="s">
        <v>14</v>
      </c>
      <c r="D30" s="10" t="s">
        <v>83</v>
      </c>
      <c r="E30" s="10" t="s">
        <v>84</v>
      </c>
      <c r="F30" s="11">
        <v>398751.31</v>
      </c>
      <c r="G30" s="11">
        <v>4592326.22</v>
      </c>
      <c r="H30" s="10">
        <v>41.476151000000002</v>
      </c>
      <c r="I30" s="10">
        <v>13.787356000000001</v>
      </c>
      <c r="J30" s="10" t="s">
        <v>85</v>
      </c>
      <c r="K30" s="10" t="s">
        <v>18</v>
      </c>
      <c r="L30" s="95" t="s">
        <v>168</v>
      </c>
      <c r="M30" s="95" t="s">
        <v>168</v>
      </c>
      <c r="N30" s="95"/>
    </row>
    <row r="31" spans="1:14" s="9" customFormat="1" ht="39.950000000000003" customHeight="1" x14ac:dyDescent="0.2">
      <c r="A31" s="10">
        <v>21</v>
      </c>
      <c r="B31" s="10" t="s">
        <v>86</v>
      </c>
      <c r="C31" s="10" t="s">
        <v>14</v>
      </c>
      <c r="D31" s="10" t="s">
        <v>29</v>
      </c>
      <c r="E31" s="10" t="s">
        <v>87</v>
      </c>
      <c r="F31" s="11">
        <v>356894.31</v>
      </c>
      <c r="G31" s="11">
        <v>4609666.3600000003</v>
      </c>
      <c r="H31" s="10">
        <v>41.625894099999996</v>
      </c>
      <c r="I31" s="10">
        <v>13.282094499999999</v>
      </c>
      <c r="J31" s="10" t="s">
        <v>88</v>
      </c>
      <c r="K31" s="10" t="s">
        <v>171</v>
      </c>
      <c r="L31" s="95" t="s">
        <v>168</v>
      </c>
      <c r="M31" s="95" t="s">
        <v>168</v>
      </c>
      <c r="N31" s="95"/>
    </row>
    <row r="32" spans="1:14" s="9" customFormat="1" ht="39.950000000000003" customHeight="1" x14ac:dyDescent="0.2">
      <c r="A32" s="10">
        <v>22</v>
      </c>
      <c r="B32" s="10" t="s">
        <v>89</v>
      </c>
      <c r="C32" s="10" t="s">
        <v>14</v>
      </c>
      <c r="D32" s="10" t="s">
        <v>19</v>
      </c>
      <c r="E32" s="10" t="s">
        <v>90</v>
      </c>
      <c r="F32" s="11">
        <v>346439.26</v>
      </c>
      <c r="G32" s="11">
        <v>4619754.05</v>
      </c>
      <c r="H32" s="10">
        <v>41.714764899999999</v>
      </c>
      <c r="I32" s="10">
        <v>13.1540543</v>
      </c>
      <c r="J32" s="10" t="s">
        <v>21</v>
      </c>
      <c r="K32" s="10" t="s">
        <v>22</v>
      </c>
      <c r="L32" s="95" t="s">
        <v>168</v>
      </c>
      <c r="M32" s="95" t="s">
        <v>168</v>
      </c>
      <c r="N32" s="95"/>
    </row>
    <row r="33" spans="1:14" s="9" customFormat="1" ht="39.950000000000003" customHeight="1" x14ac:dyDescent="0.2">
      <c r="A33" s="10">
        <v>23</v>
      </c>
      <c r="B33" s="10" t="s">
        <v>91</v>
      </c>
      <c r="C33" s="10" t="s">
        <v>14</v>
      </c>
      <c r="D33" s="10" t="s">
        <v>29</v>
      </c>
      <c r="E33" s="10" t="s">
        <v>92</v>
      </c>
      <c r="F33" s="11">
        <v>358735.22</v>
      </c>
      <c r="G33" s="11">
        <v>4612089.4800000004</v>
      </c>
      <c r="H33" s="10">
        <v>41.648038200000002</v>
      </c>
      <c r="I33" s="10">
        <v>13.3036121</v>
      </c>
      <c r="J33" s="10" t="s">
        <v>21</v>
      </c>
      <c r="K33" s="10" t="s">
        <v>93</v>
      </c>
      <c r="L33" s="95" t="s">
        <v>168</v>
      </c>
      <c r="M33" s="95" t="s">
        <v>167</v>
      </c>
      <c r="N33" s="95"/>
    </row>
    <row r="34" spans="1:14" s="9" customFormat="1" ht="39.950000000000003" customHeight="1" x14ac:dyDescent="0.2">
      <c r="A34" s="10">
        <v>24</v>
      </c>
      <c r="B34" s="10" t="s">
        <v>94</v>
      </c>
      <c r="C34" s="10" t="s">
        <v>14</v>
      </c>
      <c r="D34" s="10" t="s">
        <v>95</v>
      </c>
      <c r="E34" s="10" t="s">
        <v>96</v>
      </c>
      <c r="F34" s="11">
        <v>730585.94</v>
      </c>
      <c r="G34" s="11">
        <v>4666777.67</v>
      </c>
      <c r="H34" s="10">
        <v>42.1192061</v>
      </c>
      <c r="I34" s="10">
        <v>11.789361599999999</v>
      </c>
      <c r="J34" s="10" t="s">
        <v>97</v>
      </c>
      <c r="K34" s="10" t="s">
        <v>98</v>
      </c>
      <c r="L34" s="95" t="s">
        <v>167</v>
      </c>
      <c r="M34" s="95" t="s">
        <v>168</v>
      </c>
      <c r="N34" s="95"/>
    </row>
    <row r="35" spans="1:14" s="9" customFormat="1" ht="39.950000000000003" customHeight="1" x14ac:dyDescent="0.2">
      <c r="A35" s="22">
        <v>25</v>
      </c>
      <c r="B35" s="23" t="s">
        <v>176</v>
      </c>
      <c r="C35" s="22" t="s">
        <v>14</v>
      </c>
      <c r="D35" s="22" t="s">
        <v>60</v>
      </c>
      <c r="E35" s="22" t="s">
        <v>99</v>
      </c>
      <c r="F35" s="24">
        <v>357391.73</v>
      </c>
      <c r="G35" s="24">
        <v>4607726.82</v>
      </c>
      <c r="H35" s="22">
        <v>41.608521000000003</v>
      </c>
      <c r="I35" s="22">
        <v>13.288525</v>
      </c>
      <c r="J35" s="22" t="s">
        <v>100</v>
      </c>
      <c r="K35" s="22" t="s">
        <v>101</v>
      </c>
      <c r="L35" s="95" t="s">
        <v>168</v>
      </c>
      <c r="M35" s="95" t="s">
        <v>168</v>
      </c>
      <c r="N35" s="95"/>
    </row>
    <row r="36" spans="1:14" s="9" customFormat="1" ht="39.950000000000003" customHeight="1" x14ac:dyDescent="0.2">
      <c r="A36" s="10">
        <v>26</v>
      </c>
      <c r="B36" s="13" t="s">
        <v>102</v>
      </c>
      <c r="C36" s="10" t="s">
        <v>14</v>
      </c>
      <c r="D36" s="10" t="s">
        <v>76</v>
      </c>
      <c r="E36" s="10" t="s">
        <v>103</v>
      </c>
      <c r="F36" s="11">
        <v>353225.24</v>
      </c>
      <c r="G36" s="11">
        <v>4613258.2699999996</v>
      </c>
      <c r="H36" s="10">
        <v>41.657565400000003</v>
      </c>
      <c r="I36" s="10">
        <v>13.2371877</v>
      </c>
      <c r="J36" s="10" t="s">
        <v>104</v>
      </c>
      <c r="K36" s="10" t="s">
        <v>18</v>
      </c>
      <c r="L36" s="95" t="s">
        <v>168</v>
      </c>
      <c r="M36" s="95" t="s">
        <v>168</v>
      </c>
      <c r="N36" s="95"/>
    </row>
    <row r="37" spans="1:14" s="9" customFormat="1" ht="39.950000000000003" customHeight="1" x14ac:dyDescent="0.2">
      <c r="A37" s="10">
        <v>27</v>
      </c>
      <c r="B37" s="10" t="s">
        <v>105</v>
      </c>
      <c r="C37" s="10" t="s">
        <v>14</v>
      </c>
      <c r="D37" s="10" t="s">
        <v>106</v>
      </c>
      <c r="E37" s="10" t="s">
        <v>107</v>
      </c>
      <c r="F37" s="11">
        <v>379940.41</v>
      </c>
      <c r="G37" s="11">
        <v>4614587.12</v>
      </c>
      <c r="H37" s="10">
        <v>41.674003599999999</v>
      </c>
      <c r="I37" s="10">
        <v>13.5576697</v>
      </c>
      <c r="J37" s="12" t="s">
        <v>244</v>
      </c>
      <c r="K37" s="10" t="s">
        <v>47</v>
      </c>
      <c r="L37" s="95" t="s">
        <v>168</v>
      </c>
      <c r="M37" s="95" t="s">
        <v>168</v>
      </c>
      <c r="N37" s="95"/>
    </row>
    <row r="38" spans="1:14" s="9" customFormat="1" ht="39.950000000000003" customHeight="1" x14ac:dyDescent="0.2">
      <c r="A38" s="10">
        <v>28</v>
      </c>
      <c r="B38" s="10" t="s">
        <v>108</v>
      </c>
      <c r="C38" s="10" t="s">
        <v>14</v>
      </c>
      <c r="D38" s="10" t="s">
        <v>109</v>
      </c>
      <c r="E38" s="10" t="s">
        <v>110</v>
      </c>
      <c r="F38" s="11">
        <v>398841.59999999998</v>
      </c>
      <c r="G38" s="11">
        <v>4593164.71</v>
      </c>
      <c r="H38" s="10">
        <v>41.483713399999999</v>
      </c>
      <c r="I38" s="10">
        <v>13.7882965</v>
      </c>
      <c r="J38" s="12" t="s">
        <v>244</v>
      </c>
      <c r="K38" s="10" t="s">
        <v>47</v>
      </c>
      <c r="L38" s="95" t="s">
        <v>168</v>
      </c>
      <c r="M38" s="95" t="s">
        <v>168</v>
      </c>
      <c r="N38" s="95"/>
    </row>
    <row r="39" spans="1:14" s="9" customFormat="1" ht="39.950000000000003" customHeight="1" x14ac:dyDescent="0.2">
      <c r="A39" s="10">
        <v>29</v>
      </c>
      <c r="B39" s="10" t="s">
        <v>111</v>
      </c>
      <c r="C39" s="10" t="s">
        <v>14</v>
      </c>
      <c r="D39" s="10" t="s">
        <v>112</v>
      </c>
      <c r="E39" s="10" t="s">
        <v>113</v>
      </c>
      <c r="F39" s="11">
        <v>358048.53</v>
      </c>
      <c r="G39" s="11">
        <v>4607495.8</v>
      </c>
      <c r="H39" s="10">
        <v>41.606558200000002</v>
      </c>
      <c r="I39" s="10">
        <v>13.2964588</v>
      </c>
      <c r="J39" s="10" t="s">
        <v>114</v>
      </c>
      <c r="K39" s="10" t="s">
        <v>18</v>
      </c>
      <c r="L39" s="95" t="s">
        <v>167</v>
      </c>
      <c r="M39" s="95" t="s">
        <v>168</v>
      </c>
      <c r="N39" s="95"/>
    </row>
    <row r="40" spans="1:14" s="9" customFormat="1" ht="39.950000000000003" customHeight="1" x14ac:dyDescent="0.2">
      <c r="A40" s="10">
        <v>30</v>
      </c>
      <c r="B40" s="10" t="s">
        <v>115</v>
      </c>
      <c r="C40" s="10" t="s">
        <v>14</v>
      </c>
      <c r="D40" s="10" t="s">
        <v>116</v>
      </c>
      <c r="E40" s="10" t="s">
        <v>117</v>
      </c>
      <c r="F40" s="11">
        <v>382046.47</v>
      </c>
      <c r="G40" s="11">
        <v>4596736.04</v>
      </c>
      <c r="H40" s="10">
        <v>41.513577300000001</v>
      </c>
      <c r="I40" s="10">
        <v>13.586475200000001</v>
      </c>
      <c r="J40" s="10" t="s">
        <v>118</v>
      </c>
      <c r="K40" s="10" t="s">
        <v>18</v>
      </c>
      <c r="L40" s="95" t="s">
        <v>167</v>
      </c>
      <c r="M40" s="95" t="s">
        <v>168</v>
      </c>
      <c r="N40" s="95"/>
    </row>
    <row r="41" spans="1:14" s="9" customFormat="1" ht="39.950000000000003" customHeight="1" x14ac:dyDescent="0.2">
      <c r="A41" s="10">
        <v>31</v>
      </c>
      <c r="B41" s="10" t="s">
        <v>542</v>
      </c>
      <c r="C41" s="10" t="s">
        <v>14</v>
      </c>
      <c r="D41" s="10" t="s">
        <v>119</v>
      </c>
      <c r="E41" s="10" t="s">
        <v>120</v>
      </c>
      <c r="F41" s="11">
        <v>348981.09</v>
      </c>
      <c r="G41" s="11">
        <v>4614897.17</v>
      </c>
      <c r="H41" s="10">
        <v>41.671526999999998</v>
      </c>
      <c r="I41" s="10">
        <v>13.1858241</v>
      </c>
      <c r="J41" s="10" t="s">
        <v>85</v>
      </c>
      <c r="K41" s="10" t="s">
        <v>18</v>
      </c>
      <c r="L41" s="95" t="s">
        <v>168</v>
      </c>
      <c r="M41" s="95" t="s">
        <v>168</v>
      </c>
      <c r="N41" s="95"/>
    </row>
    <row r="42" spans="1:14" s="9" customFormat="1" ht="39.950000000000003" customHeight="1" x14ac:dyDescent="0.2">
      <c r="A42" s="10">
        <v>32</v>
      </c>
      <c r="B42" s="10" t="s">
        <v>121</v>
      </c>
      <c r="C42" s="10" t="s">
        <v>14</v>
      </c>
      <c r="D42" s="10" t="s">
        <v>55</v>
      </c>
      <c r="E42" s="10" t="s">
        <v>122</v>
      </c>
      <c r="F42" s="11">
        <v>376113.17</v>
      </c>
      <c r="G42" s="11">
        <v>4598010.42</v>
      </c>
      <c r="H42" s="10">
        <v>41.524156599999998</v>
      </c>
      <c r="I42" s="10">
        <v>13.515132100000001</v>
      </c>
      <c r="J42" s="10" t="s">
        <v>21</v>
      </c>
      <c r="K42" s="10" t="s">
        <v>93</v>
      </c>
      <c r="L42" s="95" t="s">
        <v>168</v>
      </c>
      <c r="M42" s="95" t="s">
        <v>168</v>
      </c>
      <c r="N42" s="95"/>
    </row>
    <row r="43" spans="1:14" s="9" customFormat="1" ht="39.950000000000003" customHeight="1" x14ac:dyDescent="0.2">
      <c r="A43" s="10">
        <v>33</v>
      </c>
      <c r="B43" s="13" t="s">
        <v>123</v>
      </c>
      <c r="C43" s="10" t="s">
        <v>14</v>
      </c>
      <c r="D43" s="10" t="s">
        <v>60</v>
      </c>
      <c r="E43" s="10" t="s">
        <v>124</v>
      </c>
      <c r="F43" s="11">
        <v>356429.95</v>
      </c>
      <c r="G43" s="11">
        <v>4608879.3499999996</v>
      </c>
      <c r="H43" s="10">
        <v>41.618725099999999</v>
      </c>
      <c r="I43" s="10">
        <v>13.276711199999999</v>
      </c>
      <c r="J43" s="10" t="s">
        <v>543</v>
      </c>
      <c r="K43" s="10" t="s">
        <v>18</v>
      </c>
      <c r="L43" s="95" t="s">
        <v>168</v>
      </c>
      <c r="M43" s="95" t="s">
        <v>168</v>
      </c>
      <c r="N43" s="95"/>
    </row>
    <row r="44" spans="1:14" s="9" customFormat="1" ht="39.950000000000003" customHeight="1" x14ac:dyDescent="0.2">
      <c r="A44" s="10">
        <v>34</v>
      </c>
      <c r="B44" s="10" t="s">
        <v>125</v>
      </c>
      <c r="C44" s="10" t="s">
        <v>14</v>
      </c>
      <c r="D44" s="10" t="s">
        <v>19</v>
      </c>
      <c r="E44" s="10" t="s">
        <v>126</v>
      </c>
      <c r="F44" s="11">
        <v>345329.78</v>
      </c>
      <c r="G44" s="11">
        <v>4618905.2</v>
      </c>
      <c r="H44" s="10">
        <v>41.706908300000002</v>
      </c>
      <c r="I44" s="10">
        <v>13.140944299999999</v>
      </c>
      <c r="J44" s="10" t="s">
        <v>21</v>
      </c>
      <c r="K44" s="10" t="s">
        <v>22</v>
      </c>
      <c r="L44" s="95" t="s">
        <v>168</v>
      </c>
      <c r="M44" s="95" t="s">
        <v>168</v>
      </c>
      <c r="N44" s="95"/>
    </row>
    <row r="45" spans="1:14" s="9" customFormat="1" ht="39.950000000000003" customHeight="1" x14ac:dyDescent="0.2">
      <c r="A45" s="10">
        <v>35</v>
      </c>
      <c r="B45" s="10" t="s">
        <v>127</v>
      </c>
      <c r="C45" s="10" t="s">
        <v>14</v>
      </c>
      <c r="D45" s="10" t="s">
        <v>19</v>
      </c>
      <c r="E45" s="10" t="s">
        <v>128</v>
      </c>
      <c r="F45" s="11">
        <v>345555.53</v>
      </c>
      <c r="G45" s="11">
        <v>4617719.12</v>
      </c>
      <c r="H45" s="10">
        <v>41.696274600000002</v>
      </c>
      <c r="I45" s="10">
        <v>13.1439635</v>
      </c>
      <c r="J45" s="10" t="s">
        <v>118</v>
      </c>
      <c r="K45" s="10" t="s">
        <v>18</v>
      </c>
      <c r="L45" s="95" t="s">
        <v>168</v>
      </c>
      <c r="M45" s="95" t="s">
        <v>168</v>
      </c>
      <c r="N45" s="95"/>
    </row>
    <row r="46" spans="1:14" s="9" customFormat="1" ht="39.950000000000003" customHeight="1" x14ac:dyDescent="0.2">
      <c r="A46" s="10">
        <v>36</v>
      </c>
      <c r="B46" s="10" t="s">
        <v>129</v>
      </c>
      <c r="C46" s="10" t="s">
        <v>14</v>
      </c>
      <c r="D46" s="10" t="s">
        <v>112</v>
      </c>
      <c r="E46" s="10" t="s">
        <v>130</v>
      </c>
      <c r="F46" s="11">
        <v>359127.47</v>
      </c>
      <c r="G46" s="11">
        <v>4608473.3</v>
      </c>
      <c r="H46" s="10">
        <v>41.615549999999999</v>
      </c>
      <c r="I46" s="10">
        <v>13.3091717</v>
      </c>
      <c r="J46" s="10" t="s">
        <v>85</v>
      </c>
      <c r="K46" s="10" t="s">
        <v>18</v>
      </c>
      <c r="L46" s="95" t="s">
        <v>167</v>
      </c>
      <c r="M46" s="95" t="s">
        <v>167</v>
      </c>
      <c r="N46" s="95"/>
    </row>
    <row r="47" spans="1:14" s="9" customFormat="1" ht="39.950000000000003" customHeight="1" x14ac:dyDescent="0.2">
      <c r="A47" s="10">
        <v>37</v>
      </c>
      <c r="B47" s="10" t="s">
        <v>131</v>
      </c>
      <c r="C47" s="10" t="s">
        <v>14</v>
      </c>
      <c r="D47" s="10" t="s">
        <v>83</v>
      </c>
      <c r="E47" s="10" t="s">
        <v>132</v>
      </c>
      <c r="F47" s="11">
        <v>402600.82</v>
      </c>
      <c r="G47" s="11">
        <v>4591979.71</v>
      </c>
      <c r="H47" s="10">
        <v>41.473507300000001</v>
      </c>
      <c r="I47" s="10">
        <v>13.8335078</v>
      </c>
      <c r="J47" s="12" t="s">
        <v>244</v>
      </c>
      <c r="K47" s="10" t="s">
        <v>47</v>
      </c>
      <c r="L47" s="95" t="s">
        <v>168</v>
      </c>
      <c r="M47" s="95" t="s">
        <v>168</v>
      </c>
      <c r="N47" s="95"/>
    </row>
    <row r="48" spans="1:14" s="9" customFormat="1" ht="39.950000000000003" customHeight="1" x14ac:dyDescent="0.2">
      <c r="A48" s="10">
        <v>38</v>
      </c>
      <c r="B48" s="10" t="s">
        <v>133</v>
      </c>
      <c r="C48" s="10" t="s">
        <v>14</v>
      </c>
      <c r="D48" s="10" t="s">
        <v>45</v>
      </c>
      <c r="E48" s="10" t="s">
        <v>134</v>
      </c>
      <c r="F48" s="11">
        <v>398110.25</v>
      </c>
      <c r="G48" s="11">
        <v>4590477.25</v>
      </c>
      <c r="H48" s="10">
        <v>41.459418999999997</v>
      </c>
      <c r="I48" s="10">
        <v>13.779992</v>
      </c>
      <c r="J48" s="10" t="s">
        <v>135</v>
      </c>
      <c r="K48" s="10" t="s">
        <v>136</v>
      </c>
      <c r="L48" s="95" t="s">
        <v>168</v>
      </c>
      <c r="M48" s="95" t="s">
        <v>168</v>
      </c>
      <c r="N48" s="95"/>
    </row>
    <row r="49" spans="1:14" s="9" customFormat="1" ht="39.950000000000003" customHeight="1" x14ac:dyDescent="0.2">
      <c r="A49" s="10">
        <v>39</v>
      </c>
      <c r="B49" s="10" t="s">
        <v>137</v>
      </c>
      <c r="C49" s="10" t="s">
        <v>14</v>
      </c>
      <c r="D49" s="10" t="s">
        <v>19</v>
      </c>
      <c r="E49" s="10" t="s">
        <v>138</v>
      </c>
      <c r="F49" s="11">
        <v>343625.16</v>
      </c>
      <c r="G49" s="11">
        <v>4620186.6500000004</v>
      </c>
      <c r="H49" s="10">
        <v>41.718111</v>
      </c>
      <c r="I49" s="10">
        <v>13.12013</v>
      </c>
      <c r="J49" s="10" t="s">
        <v>66</v>
      </c>
      <c r="K49" s="13" t="s">
        <v>67</v>
      </c>
      <c r="L49" s="95" t="s">
        <v>168</v>
      </c>
      <c r="M49" s="95" t="s">
        <v>168</v>
      </c>
      <c r="N49" s="95"/>
    </row>
    <row r="50" spans="1:14" s="9" customFormat="1" ht="39.950000000000003" customHeight="1" x14ac:dyDescent="0.2">
      <c r="A50" s="10">
        <v>40</v>
      </c>
      <c r="B50" s="10" t="s">
        <v>139</v>
      </c>
      <c r="C50" s="10" t="s">
        <v>14</v>
      </c>
      <c r="D50" s="10" t="s">
        <v>112</v>
      </c>
      <c r="E50" s="10" t="s">
        <v>140</v>
      </c>
      <c r="F50" s="11">
        <v>358989.76</v>
      </c>
      <c r="G50" s="11">
        <v>4605385.4800000004</v>
      </c>
      <c r="H50" s="16">
        <v>41.587724999999999</v>
      </c>
      <c r="I50" s="10">
        <v>13.308246</v>
      </c>
      <c r="J50" s="10" t="s">
        <v>135</v>
      </c>
      <c r="K50" s="10" t="s">
        <v>136</v>
      </c>
      <c r="L50" s="95" t="s">
        <v>168</v>
      </c>
      <c r="M50" s="95" t="s">
        <v>168</v>
      </c>
      <c r="N50" s="95"/>
    </row>
    <row r="51" spans="1:14" s="9" customFormat="1" ht="39.950000000000003" customHeight="1" x14ac:dyDescent="0.2">
      <c r="A51" s="10">
        <v>41</v>
      </c>
      <c r="B51" s="10" t="s">
        <v>141</v>
      </c>
      <c r="C51" s="10" t="s">
        <v>14</v>
      </c>
      <c r="D51" s="10" t="s">
        <v>60</v>
      </c>
      <c r="E51" s="10" t="s">
        <v>142</v>
      </c>
      <c r="F51" s="11">
        <v>356175.98</v>
      </c>
      <c r="G51" s="11">
        <v>4608314.55</v>
      </c>
      <c r="H51" s="10">
        <v>41.613545000000002</v>
      </c>
      <c r="I51" s="10">
        <v>13.274106</v>
      </c>
      <c r="J51" s="11" t="s">
        <v>143</v>
      </c>
      <c r="K51" s="11" t="s">
        <v>144</v>
      </c>
      <c r="L51" s="95" t="s">
        <v>168</v>
      </c>
      <c r="M51" s="95" t="s">
        <v>168</v>
      </c>
      <c r="N51" s="95"/>
    </row>
    <row r="52" spans="1:14" s="9" customFormat="1" ht="39.950000000000003" customHeight="1" x14ac:dyDescent="0.2">
      <c r="A52" s="10">
        <v>42</v>
      </c>
      <c r="B52" s="13" t="s">
        <v>172</v>
      </c>
      <c r="C52" s="10" t="s">
        <v>14</v>
      </c>
      <c r="D52" s="10" t="s">
        <v>95</v>
      </c>
      <c r="E52" s="10" t="s">
        <v>145</v>
      </c>
      <c r="F52" s="11">
        <v>384833</v>
      </c>
      <c r="G52" s="11">
        <v>4598127</v>
      </c>
      <c r="H52" s="10">
        <v>41.526507000000002</v>
      </c>
      <c r="I52" s="10">
        <v>13.619593</v>
      </c>
      <c r="J52" s="11" t="s">
        <v>538</v>
      </c>
      <c r="K52" s="11" t="s">
        <v>146</v>
      </c>
      <c r="L52" s="95" t="s">
        <v>168</v>
      </c>
      <c r="M52" s="95" t="s">
        <v>168</v>
      </c>
      <c r="N52" s="95"/>
    </row>
    <row r="53" spans="1:14" s="9" customFormat="1" ht="39.950000000000003" customHeight="1" x14ac:dyDescent="0.2">
      <c r="A53" s="10">
        <v>43</v>
      </c>
      <c r="B53" s="12" t="s">
        <v>147</v>
      </c>
      <c r="C53" s="12" t="s">
        <v>14</v>
      </c>
      <c r="D53" s="12" t="s">
        <v>60</v>
      </c>
      <c r="E53" s="12" t="s">
        <v>61</v>
      </c>
      <c r="F53" s="12">
        <v>356256.63</v>
      </c>
      <c r="G53" s="12">
        <v>4608397.1900000004</v>
      </c>
      <c r="H53" s="17">
        <v>41.365183999999999</v>
      </c>
      <c r="I53" s="12">
        <v>13.162896</v>
      </c>
      <c r="J53" s="12" t="s">
        <v>21</v>
      </c>
      <c r="K53" s="14" t="s">
        <v>148</v>
      </c>
      <c r="L53" s="95" t="s">
        <v>168</v>
      </c>
      <c r="M53" s="95" t="s">
        <v>168</v>
      </c>
      <c r="N53" s="95"/>
    </row>
    <row r="54" spans="1:14" s="9" customFormat="1" ht="39.950000000000003" customHeight="1" x14ac:dyDescent="0.2">
      <c r="A54" s="10">
        <v>44</v>
      </c>
      <c r="B54" s="18" t="s">
        <v>149</v>
      </c>
      <c r="C54" s="12" t="s">
        <v>14</v>
      </c>
      <c r="D54" s="12" t="s">
        <v>33</v>
      </c>
      <c r="E54" s="12" t="s">
        <v>150</v>
      </c>
      <c r="F54" s="12">
        <v>395265.14</v>
      </c>
      <c r="G54" s="12">
        <v>4590442.17</v>
      </c>
      <c r="H54" s="12">
        <v>41.273136999999998</v>
      </c>
      <c r="I54" s="12">
        <v>13.444537</v>
      </c>
      <c r="J54" s="10" t="s">
        <v>118</v>
      </c>
      <c r="K54" s="17" t="s">
        <v>151</v>
      </c>
      <c r="L54" s="95" t="s">
        <v>168</v>
      </c>
      <c r="M54" s="95" t="s">
        <v>168</v>
      </c>
      <c r="N54" s="95"/>
    </row>
    <row r="55" spans="1:14" s="9" customFormat="1" ht="39.950000000000003" customHeight="1" x14ac:dyDescent="0.2">
      <c r="A55" s="10">
        <v>45</v>
      </c>
      <c r="B55" s="18" t="s">
        <v>173</v>
      </c>
      <c r="C55" s="12" t="s">
        <v>14</v>
      </c>
      <c r="D55" s="12" t="s">
        <v>19</v>
      </c>
      <c r="E55" s="17" t="s">
        <v>152</v>
      </c>
      <c r="F55" s="12">
        <v>344775.89</v>
      </c>
      <c r="G55" s="12">
        <v>4619347.87</v>
      </c>
      <c r="H55" s="12">
        <v>41.423895000000002</v>
      </c>
      <c r="I55" s="12">
        <v>13.080284000000001</v>
      </c>
      <c r="J55" s="10" t="s">
        <v>118</v>
      </c>
      <c r="K55" s="17" t="s">
        <v>153</v>
      </c>
      <c r="L55" s="95" t="s">
        <v>168</v>
      </c>
      <c r="M55" s="95" t="s">
        <v>168</v>
      </c>
      <c r="N55" s="95"/>
    </row>
    <row r="56" spans="1:14" s="9" customFormat="1" ht="39.950000000000003" customHeight="1" x14ac:dyDescent="0.2">
      <c r="A56" s="10">
        <v>46</v>
      </c>
      <c r="B56" s="12" t="s">
        <v>154</v>
      </c>
      <c r="C56" s="12" t="s">
        <v>14</v>
      </c>
      <c r="D56" s="12" t="s">
        <v>106</v>
      </c>
      <c r="E56" s="12" t="s">
        <v>155</v>
      </c>
      <c r="F56" s="12">
        <v>380107.46</v>
      </c>
      <c r="G56" s="12">
        <v>4615041.1500000004</v>
      </c>
      <c r="H56" s="12">
        <v>41.678131999999998</v>
      </c>
      <c r="I56" s="12">
        <v>13.559506000000001</v>
      </c>
      <c r="J56" s="12" t="s">
        <v>244</v>
      </c>
      <c r="K56" s="17" t="s">
        <v>156</v>
      </c>
      <c r="L56" s="96" t="s">
        <v>168</v>
      </c>
      <c r="M56" s="95" t="s">
        <v>168</v>
      </c>
      <c r="N56" s="95"/>
    </row>
    <row r="57" spans="1:14" s="9" customFormat="1" ht="39.950000000000003" customHeight="1" x14ac:dyDescent="0.2">
      <c r="A57" s="10">
        <v>47</v>
      </c>
      <c r="B57" s="12" t="s">
        <v>174</v>
      </c>
      <c r="C57" s="12" t="s">
        <v>14</v>
      </c>
      <c r="D57" s="12" t="s">
        <v>76</v>
      </c>
      <c r="E57" s="12" t="s">
        <v>157</v>
      </c>
      <c r="F57" s="12">
        <v>353617.11</v>
      </c>
      <c r="G57" s="12">
        <v>4612288.16</v>
      </c>
      <c r="H57" s="12">
        <v>41.648744000000001</v>
      </c>
      <c r="I57" s="12">
        <v>13.242385000000001</v>
      </c>
      <c r="J57" s="12" t="s">
        <v>143</v>
      </c>
      <c r="K57" s="17" t="s">
        <v>158</v>
      </c>
      <c r="L57" s="96" t="s">
        <v>168</v>
      </c>
      <c r="M57" s="95" t="s">
        <v>168</v>
      </c>
      <c r="N57" s="95"/>
    </row>
    <row r="58" spans="1:14" s="9" customFormat="1" ht="39.950000000000003" customHeight="1" x14ac:dyDescent="0.2">
      <c r="A58" s="10">
        <v>48</v>
      </c>
      <c r="B58" s="19" t="s">
        <v>541</v>
      </c>
      <c r="C58" s="19" t="s">
        <v>14</v>
      </c>
      <c r="D58" s="19" t="s">
        <v>119</v>
      </c>
      <c r="E58" s="19" t="s">
        <v>159</v>
      </c>
      <c r="F58" s="19">
        <v>349890.34</v>
      </c>
      <c r="G58" s="19">
        <v>4614420.4000000004</v>
      </c>
      <c r="H58" s="19">
        <v>41.667406999999997</v>
      </c>
      <c r="I58" s="19">
        <v>13.196861</v>
      </c>
      <c r="J58" s="19" t="s">
        <v>539</v>
      </c>
      <c r="K58" s="10" t="s">
        <v>160</v>
      </c>
      <c r="L58" s="96" t="s">
        <v>168</v>
      </c>
      <c r="M58" s="96" t="s">
        <v>168</v>
      </c>
      <c r="N58" s="96"/>
    </row>
    <row r="59" spans="1:14" s="9" customFormat="1" ht="39.950000000000003" customHeight="1" x14ac:dyDescent="0.2">
      <c r="A59" s="10">
        <v>49</v>
      </c>
      <c r="B59" s="15" t="s">
        <v>161</v>
      </c>
      <c r="C59" s="19" t="s">
        <v>14</v>
      </c>
      <c r="D59" s="19" t="s">
        <v>76</v>
      </c>
      <c r="E59" s="19" t="s">
        <v>162</v>
      </c>
      <c r="F59" s="19">
        <v>352951.76</v>
      </c>
      <c r="G59" s="19">
        <v>4612413.7300000004</v>
      </c>
      <c r="H59" s="19">
        <v>41.649926999999998</v>
      </c>
      <c r="I59" s="19">
        <v>13.234173999999999</v>
      </c>
      <c r="J59" s="19" t="s">
        <v>66</v>
      </c>
      <c r="K59" s="13" t="s">
        <v>67</v>
      </c>
      <c r="L59" s="96" t="s">
        <v>168</v>
      </c>
      <c r="M59" s="96" t="s">
        <v>168</v>
      </c>
      <c r="N59" s="96"/>
    </row>
    <row r="61" spans="1:14" x14ac:dyDescent="0.2">
      <c r="B61" s="20" t="s">
        <v>177</v>
      </c>
    </row>
    <row r="62" spans="1:14" x14ac:dyDescent="0.2">
      <c r="B62" s="20" t="s">
        <v>540</v>
      </c>
    </row>
    <row r="63" spans="1:14" x14ac:dyDescent="0.2">
      <c r="B63" s="21" t="s">
        <v>178</v>
      </c>
    </row>
  </sheetData>
  <autoFilter ref="A10:CM59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'\\arpalazio.local\condivisioni\DIRGEN\DPA\SAT\CATASTI E CONTROLLI 2024\DICEMBRE 2024\AIA\catasti\[Catasto AIA_DPA.SFR al 31_12_2024.xlsx]Input'!#REF!</xm:f>
          </x14:formula1>
          <xm:sqref>M11:N11</xm:sqref>
        </x14:dataValidation>
        <x14:dataValidation type="list" allowBlank="1" showInputMessage="1" showErrorMessage="1">
          <x14:formula1>
            <xm:f>'\\arpalazio.local\condivisioni\DIRGEN\DPA\SAT\CATASTI E CONTROLLI 2024\DICEMBRE 2024\AIA\catasti\[Catasto AIA_DPA.SFR al 31_12_2024.xlsx]Input'!#REF!</xm:f>
          </x14:formula1>
          <xm:sqref>L11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52"/>
  <sheetViews>
    <sheetView workbookViewId="0">
      <selection activeCell="B11" sqref="B11:B14"/>
    </sheetView>
  </sheetViews>
  <sheetFormatPr defaultRowHeight="12.75" x14ac:dyDescent="0.2"/>
  <cols>
    <col min="1" max="1" width="8.7109375" style="36" customWidth="1"/>
    <col min="2" max="2" width="30.7109375" style="36" customWidth="1"/>
    <col min="3" max="3" width="10.7109375" style="36" customWidth="1"/>
    <col min="4" max="10" width="15.7109375" style="36" customWidth="1"/>
    <col min="11" max="11" width="30.7109375" style="36" customWidth="1"/>
    <col min="12" max="14" width="15.7109375" style="98" customWidth="1"/>
    <col min="15" max="16384" width="9.140625" style="36"/>
  </cols>
  <sheetData>
    <row r="1" spans="1:89" s="1" customFormat="1" x14ac:dyDescent="0.25">
      <c r="K1" s="2"/>
      <c r="L1" s="71"/>
      <c r="M1" s="71"/>
      <c r="N1" s="7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89" s="1" customFormat="1" x14ac:dyDescent="0.25">
      <c r="D2" s="3" t="s">
        <v>527</v>
      </c>
      <c r="E2" s="3"/>
      <c r="F2" s="3"/>
      <c r="G2" s="4"/>
      <c r="K2" s="2"/>
      <c r="L2" s="71"/>
      <c r="M2" s="71"/>
      <c r="N2" s="7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</row>
    <row r="3" spans="1:89" s="1" customFormat="1" x14ac:dyDescent="0.25">
      <c r="D3" s="4"/>
      <c r="E3" s="4"/>
      <c r="F3" s="4"/>
      <c r="G3" s="4"/>
      <c r="K3" s="2"/>
      <c r="L3" s="71"/>
      <c r="M3" s="71"/>
      <c r="N3" s="7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</row>
    <row r="4" spans="1:89" s="1" customFormat="1" x14ac:dyDescent="0.25">
      <c r="D4" s="4" t="s">
        <v>164</v>
      </c>
      <c r="E4" s="4"/>
      <c r="F4" s="4"/>
      <c r="G4" s="4"/>
      <c r="K4" s="2"/>
      <c r="L4" s="71"/>
      <c r="M4" s="71"/>
      <c r="N4" s="7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</row>
    <row r="5" spans="1:89" s="1" customFormat="1" x14ac:dyDescent="0.25">
      <c r="K5" s="2"/>
      <c r="L5" s="71"/>
      <c r="M5" s="71"/>
      <c r="N5" s="7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89" s="1" customFormat="1" x14ac:dyDescent="0.25">
      <c r="K6" s="2"/>
      <c r="L6" s="71"/>
      <c r="M6" s="71"/>
      <c r="N6" s="7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89" s="1" customFormat="1" x14ac:dyDescent="0.25">
      <c r="K7" s="2"/>
      <c r="L7" s="71"/>
      <c r="M7" s="71"/>
      <c r="N7" s="7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</row>
    <row r="8" spans="1:89" s="1" customFormat="1" x14ac:dyDescent="0.25">
      <c r="K8" s="2"/>
      <c r="L8" s="71"/>
      <c r="M8" s="71"/>
      <c r="N8" s="7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89" s="1" customFormat="1" x14ac:dyDescent="0.25">
      <c r="K9" s="2"/>
      <c r="L9" s="71"/>
      <c r="M9" s="71"/>
      <c r="N9" s="7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</row>
    <row r="10" spans="1:89" s="37" customFormat="1" ht="50.1" customHeight="1" x14ac:dyDescent="0.2">
      <c r="A10" s="25" t="s">
        <v>0</v>
      </c>
      <c r="B10" s="25" t="s">
        <v>1</v>
      </c>
      <c r="C10" s="25" t="s">
        <v>2</v>
      </c>
      <c r="D10" s="25" t="s">
        <v>3</v>
      </c>
      <c r="E10" s="25" t="s">
        <v>4</v>
      </c>
      <c r="F10" s="26" t="s">
        <v>5</v>
      </c>
      <c r="G10" s="26" t="s">
        <v>6</v>
      </c>
      <c r="H10" s="25" t="s">
        <v>7</v>
      </c>
      <c r="I10" s="25" t="s">
        <v>8</v>
      </c>
      <c r="J10" s="27" t="s">
        <v>9</v>
      </c>
      <c r="K10" s="25" t="s">
        <v>10</v>
      </c>
      <c r="L10" s="48" t="s">
        <v>11</v>
      </c>
      <c r="M10" s="48" t="s">
        <v>12</v>
      </c>
      <c r="N10" s="48" t="s">
        <v>166</v>
      </c>
    </row>
    <row r="11" spans="1:89" s="37" customFormat="1" ht="39.950000000000003" customHeight="1" x14ac:dyDescent="0.2">
      <c r="A11" s="28">
        <v>1</v>
      </c>
      <c r="B11" s="29" t="s">
        <v>179</v>
      </c>
      <c r="C11" s="29" t="s">
        <v>180</v>
      </c>
      <c r="D11" s="29" t="s">
        <v>181</v>
      </c>
      <c r="E11" s="29" t="s">
        <v>182</v>
      </c>
      <c r="F11" s="30">
        <v>308619.40000000002</v>
      </c>
      <c r="G11" s="30">
        <v>4602313.95</v>
      </c>
      <c r="H11" s="31">
        <v>41.549604799999997</v>
      </c>
      <c r="I11" s="31">
        <v>12.705317300000001</v>
      </c>
      <c r="J11" s="29" t="s">
        <v>66</v>
      </c>
      <c r="K11" s="29" t="s">
        <v>183</v>
      </c>
      <c r="L11" s="43" t="s">
        <v>167</v>
      </c>
      <c r="M11" s="96"/>
      <c r="N11" s="43" t="s">
        <v>167</v>
      </c>
    </row>
    <row r="12" spans="1:89" s="37" customFormat="1" ht="39.950000000000003" customHeight="1" x14ac:dyDescent="0.2">
      <c r="A12" s="28">
        <v>2</v>
      </c>
      <c r="B12" s="29" t="s">
        <v>184</v>
      </c>
      <c r="C12" s="29" t="s">
        <v>180</v>
      </c>
      <c r="D12" s="29" t="s">
        <v>181</v>
      </c>
      <c r="E12" s="29" t="s">
        <v>185</v>
      </c>
      <c r="F12" s="30">
        <v>301051.57</v>
      </c>
      <c r="G12" s="30">
        <v>4621834.43</v>
      </c>
      <c r="H12" s="31">
        <v>41.469385000000003</v>
      </c>
      <c r="I12" s="31">
        <v>12.617528699999999</v>
      </c>
      <c r="J12" s="29" t="s">
        <v>118</v>
      </c>
      <c r="K12" s="29" t="s">
        <v>18</v>
      </c>
      <c r="L12" s="43" t="s">
        <v>167</v>
      </c>
      <c r="M12" s="96"/>
      <c r="N12" s="43"/>
    </row>
    <row r="13" spans="1:89" s="37" customFormat="1" ht="39.950000000000003" customHeight="1" x14ac:dyDescent="0.2">
      <c r="A13" s="28">
        <v>3</v>
      </c>
      <c r="B13" s="29" t="s">
        <v>285</v>
      </c>
      <c r="C13" s="29" t="s">
        <v>180</v>
      </c>
      <c r="D13" s="29" t="s">
        <v>186</v>
      </c>
      <c r="E13" s="29" t="s">
        <v>187</v>
      </c>
      <c r="F13" s="30">
        <v>342156.75</v>
      </c>
      <c r="G13" s="30">
        <v>4576883.3499999996</v>
      </c>
      <c r="H13" s="31">
        <v>41.327983099999997</v>
      </c>
      <c r="I13" s="31">
        <v>13.113845299999999</v>
      </c>
      <c r="J13" s="29" t="s">
        <v>118</v>
      </c>
      <c r="K13" s="29" t="s">
        <v>18</v>
      </c>
      <c r="L13" s="43"/>
      <c r="M13" s="96"/>
      <c r="N13" s="43"/>
    </row>
    <row r="14" spans="1:89" s="37" customFormat="1" ht="39.950000000000003" customHeight="1" x14ac:dyDescent="0.2">
      <c r="A14" s="28">
        <v>4</v>
      </c>
      <c r="B14" s="29" t="s">
        <v>188</v>
      </c>
      <c r="C14" s="29" t="s">
        <v>180</v>
      </c>
      <c r="D14" s="29" t="s">
        <v>181</v>
      </c>
      <c r="E14" s="29" t="s">
        <v>189</v>
      </c>
      <c r="F14" s="30">
        <v>305952.67</v>
      </c>
      <c r="G14" s="30">
        <v>4607307.63</v>
      </c>
      <c r="H14" s="31">
        <v>41.593905100000001</v>
      </c>
      <c r="I14" s="31">
        <v>12.671753900000001</v>
      </c>
      <c r="J14" s="29" t="s">
        <v>66</v>
      </c>
      <c r="K14" s="29" t="s">
        <v>183</v>
      </c>
      <c r="L14" s="43"/>
      <c r="M14" s="96"/>
      <c r="N14" s="43"/>
    </row>
    <row r="15" spans="1:89" s="37" customFormat="1" ht="39.950000000000003" customHeight="1" x14ac:dyDescent="0.2">
      <c r="A15" s="28">
        <v>5</v>
      </c>
      <c r="B15" s="29" t="s">
        <v>190</v>
      </c>
      <c r="C15" s="29" t="s">
        <v>180</v>
      </c>
      <c r="D15" s="29" t="s">
        <v>191</v>
      </c>
      <c r="E15" s="29" t="s">
        <v>192</v>
      </c>
      <c r="F15" s="30">
        <v>335030.08</v>
      </c>
      <c r="G15" s="30">
        <v>4594288.97</v>
      </c>
      <c r="H15" s="31">
        <v>41.483246100000002</v>
      </c>
      <c r="I15" s="31">
        <v>13.023989</v>
      </c>
      <c r="J15" s="29" t="s">
        <v>193</v>
      </c>
      <c r="K15" s="29" t="s">
        <v>194</v>
      </c>
      <c r="L15" s="43"/>
      <c r="M15" s="96"/>
      <c r="N15" s="43"/>
    </row>
    <row r="16" spans="1:89" s="37" customFormat="1" ht="39.950000000000003" customHeight="1" x14ac:dyDescent="0.2">
      <c r="A16" s="28">
        <v>6</v>
      </c>
      <c r="B16" s="29" t="s">
        <v>195</v>
      </c>
      <c r="C16" s="29" t="s">
        <v>180</v>
      </c>
      <c r="D16" s="29" t="s">
        <v>196</v>
      </c>
      <c r="E16" s="29" t="s">
        <v>197</v>
      </c>
      <c r="F16" s="30">
        <v>331106.74</v>
      </c>
      <c r="G16" s="30">
        <v>4598021.26</v>
      </c>
      <c r="H16" s="31">
        <v>41.516026699999998</v>
      </c>
      <c r="I16" s="31">
        <v>12.9759768</v>
      </c>
      <c r="J16" s="29" t="s">
        <v>66</v>
      </c>
      <c r="K16" s="29" t="s">
        <v>183</v>
      </c>
      <c r="L16" s="43"/>
      <c r="M16" s="96"/>
      <c r="N16" s="43"/>
    </row>
    <row r="17" spans="1:14" s="37" customFormat="1" ht="39.950000000000003" customHeight="1" x14ac:dyDescent="0.2">
      <c r="A17" s="28">
        <v>7</v>
      </c>
      <c r="B17" s="29" t="s">
        <v>198</v>
      </c>
      <c r="C17" s="29" t="s">
        <v>180</v>
      </c>
      <c r="D17" s="29" t="s">
        <v>181</v>
      </c>
      <c r="E17" s="29" t="s">
        <v>199</v>
      </c>
      <c r="F17" s="30">
        <v>303392.42</v>
      </c>
      <c r="G17" s="30">
        <v>4607466.68</v>
      </c>
      <c r="H17" s="31">
        <v>41.594710499999998</v>
      </c>
      <c r="I17" s="31">
        <v>12.6410079</v>
      </c>
      <c r="J17" s="29" t="s">
        <v>200</v>
      </c>
      <c r="K17" s="29" t="s">
        <v>201</v>
      </c>
      <c r="L17" s="43"/>
      <c r="M17" s="96"/>
      <c r="N17" s="43"/>
    </row>
    <row r="18" spans="1:14" s="37" customFormat="1" ht="39.950000000000003" customHeight="1" x14ac:dyDescent="0.2">
      <c r="A18" s="28">
        <v>8</v>
      </c>
      <c r="B18" s="29" t="s">
        <v>202</v>
      </c>
      <c r="C18" s="29" t="s">
        <v>180</v>
      </c>
      <c r="D18" s="29" t="s">
        <v>203</v>
      </c>
      <c r="E18" s="29" t="s">
        <v>204</v>
      </c>
      <c r="F18" s="30">
        <v>403034.08</v>
      </c>
      <c r="G18" s="30">
        <v>4571857.68</v>
      </c>
      <c r="H18" s="31">
        <v>41.292344999999997</v>
      </c>
      <c r="I18" s="31">
        <v>13.8419156</v>
      </c>
      <c r="J18" s="29" t="s">
        <v>85</v>
      </c>
      <c r="K18" s="29" t="s">
        <v>18</v>
      </c>
      <c r="L18" s="43" t="s">
        <v>167</v>
      </c>
      <c r="M18" s="96"/>
      <c r="N18" s="43"/>
    </row>
    <row r="19" spans="1:14" s="37" customFormat="1" ht="39.950000000000003" customHeight="1" x14ac:dyDescent="0.2">
      <c r="A19" s="28">
        <v>9</v>
      </c>
      <c r="B19" s="29" t="s">
        <v>205</v>
      </c>
      <c r="C19" s="29" t="s">
        <v>180</v>
      </c>
      <c r="D19" s="29" t="s">
        <v>206</v>
      </c>
      <c r="E19" s="29" t="s">
        <v>207</v>
      </c>
      <c r="F19" s="30">
        <v>320757.78999999998</v>
      </c>
      <c r="G19" s="30">
        <v>4604953.0999999996</v>
      </c>
      <c r="H19" s="31">
        <v>41.576171500000001</v>
      </c>
      <c r="I19" s="31">
        <v>12.849969</v>
      </c>
      <c r="J19" s="29" t="s">
        <v>200</v>
      </c>
      <c r="K19" s="29" t="s">
        <v>201</v>
      </c>
      <c r="L19" s="43"/>
      <c r="M19" s="96"/>
      <c r="N19" s="43"/>
    </row>
    <row r="20" spans="1:14" s="37" customFormat="1" ht="39.950000000000003" customHeight="1" x14ac:dyDescent="0.2">
      <c r="A20" s="28">
        <v>10</v>
      </c>
      <c r="B20" s="29" t="s">
        <v>208</v>
      </c>
      <c r="C20" s="29" t="s">
        <v>180</v>
      </c>
      <c r="D20" s="29" t="s">
        <v>209</v>
      </c>
      <c r="E20" s="29" t="s">
        <v>210</v>
      </c>
      <c r="F20" s="30">
        <v>377686.42</v>
      </c>
      <c r="G20" s="30">
        <v>4571294.33</v>
      </c>
      <c r="H20" s="31">
        <v>41.283829099999998</v>
      </c>
      <c r="I20" s="31">
        <v>13.5393808</v>
      </c>
      <c r="J20" s="29" t="s">
        <v>211</v>
      </c>
      <c r="K20" s="29" t="s">
        <v>212</v>
      </c>
      <c r="L20" s="43"/>
      <c r="M20" s="96"/>
      <c r="N20" s="43"/>
    </row>
    <row r="21" spans="1:14" s="37" customFormat="1" ht="39.950000000000003" customHeight="1" x14ac:dyDescent="0.2">
      <c r="A21" s="28">
        <v>11</v>
      </c>
      <c r="B21" s="29" t="s">
        <v>213</v>
      </c>
      <c r="C21" s="29" t="s">
        <v>180</v>
      </c>
      <c r="D21" s="29" t="s">
        <v>181</v>
      </c>
      <c r="E21" s="29" t="s">
        <v>214</v>
      </c>
      <c r="F21" s="30">
        <v>303279.90999999997</v>
      </c>
      <c r="G21" s="30">
        <v>4608120.8099999996</v>
      </c>
      <c r="H21" s="31">
        <v>41.600569700000001</v>
      </c>
      <c r="I21" s="31">
        <v>12.6394444</v>
      </c>
      <c r="J21" s="29" t="s">
        <v>193</v>
      </c>
      <c r="K21" s="29" t="s">
        <v>194</v>
      </c>
      <c r="L21" s="43"/>
      <c r="M21" s="96"/>
      <c r="N21" s="43"/>
    </row>
    <row r="22" spans="1:14" s="37" customFormat="1" ht="39.950000000000003" customHeight="1" x14ac:dyDescent="0.2">
      <c r="A22" s="28">
        <v>12</v>
      </c>
      <c r="B22" s="29" t="s">
        <v>215</v>
      </c>
      <c r="C22" s="29" t="s">
        <v>180</v>
      </c>
      <c r="D22" s="29" t="s">
        <v>216</v>
      </c>
      <c r="E22" s="29" t="s">
        <v>217</v>
      </c>
      <c r="F22" s="30">
        <v>347078.81</v>
      </c>
      <c r="G22" s="30">
        <v>4585533.18</v>
      </c>
      <c r="H22" s="31">
        <v>41.406804999999999</v>
      </c>
      <c r="I22" s="31">
        <v>13.170442</v>
      </c>
      <c r="J22" s="29" t="s">
        <v>85</v>
      </c>
      <c r="K22" s="29" t="s">
        <v>18</v>
      </c>
      <c r="L22" s="43"/>
      <c r="M22" s="96"/>
      <c r="N22" s="43"/>
    </row>
    <row r="23" spans="1:14" s="37" customFormat="1" ht="39.950000000000003" customHeight="1" x14ac:dyDescent="0.2">
      <c r="A23" s="28">
        <v>13</v>
      </c>
      <c r="B23" s="29" t="s">
        <v>218</v>
      </c>
      <c r="C23" s="29" t="s">
        <v>180</v>
      </c>
      <c r="D23" s="29" t="s">
        <v>206</v>
      </c>
      <c r="E23" s="29" t="s">
        <v>219</v>
      </c>
      <c r="F23" s="30">
        <v>321098.09999999998</v>
      </c>
      <c r="G23" s="30">
        <v>4604310.09</v>
      </c>
      <c r="H23" s="31">
        <v>41.570459999999997</v>
      </c>
      <c r="I23" s="31">
        <v>12.8542399</v>
      </c>
      <c r="J23" s="29" t="s">
        <v>118</v>
      </c>
      <c r="K23" s="29" t="s">
        <v>18</v>
      </c>
      <c r="L23" s="43"/>
      <c r="M23" s="96"/>
      <c r="N23" s="43"/>
    </row>
    <row r="24" spans="1:14" s="37" customFormat="1" ht="39.950000000000003" customHeight="1" x14ac:dyDescent="0.2">
      <c r="A24" s="28">
        <v>14</v>
      </c>
      <c r="B24" s="29" t="s">
        <v>220</v>
      </c>
      <c r="C24" s="29" t="s">
        <v>180</v>
      </c>
      <c r="D24" s="29" t="s">
        <v>221</v>
      </c>
      <c r="E24" s="29" t="s">
        <v>222</v>
      </c>
      <c r="F24" s="30">
        <v>327513.11</v>
      </c>
      <c r="G24" s="30">
        <v>4601041.24</v>
      </c>
      <c r="H24" s="32">
        <v>41.542445399999998</v>
      </c>
      <c r="I24" s="32">
        <v>12.9320714</v>
      </c>
      <c r="J24" s="29" t="s">
        <v>223</v>
      </c>
      <c r="K24" s="29" t="s">
        <v>224</v>
      </c>
      <c r="L24" s="43"/>
      <c r="M24" s="96"/>
      <c r="N24" s="43" t="s">
        <v>167</v>
      </c>
    </row>
    <row r="25" spans="1:14" s="37" customFormat="1" ht="39.950000000000003" customHeight="1" x14ac:dyDescent="0.2">
      <c r="A25" s="28">
        <v>15</v>
      </c>
      <c r="B25" s="29" t="s">
        <v>225</v>
      </c>
      <c r="C25" s="29" t="s">
        <v>180</v>
      </c>
      <c r="D25" s="29" t="s">
        <v>196</v>
      </c>
      <c r="E25" s="29" t="s">
        <v>226</v>
      </c>
      <c r="F25" s="30">
        <v>330893.87</v>
      </c>
      <c r="G25" s="30">
        <v>4598491.8499999996</v>
      </c>
      <c r="H25" s="31">
        <v>41.520218</v>
      </c>
      <c r="I25" s="31">
        <v>12.9732951</v>
      </c>
      <c r="J25" s="29" t="s">
        <v>66</v>
      </c>
      <c r="K25" s="29" t="s">
        <v>183</v>
      </c>
      <c r="L25" s="43"/>
      <c r="M25" s="96"/>
      <c r="N25" s="43"/>
    </row>
    <row r="26" spans="1:14" s="37" customFormat="1" ht="39.950000000000003" customHeight="1" x14ac:dyDescent="0.2">
      <c r="A26" s="28">
        <v>16</v>
      </c>
      <c r="B26" s="29" t="s">
        <v>227</v>
      </c>
      <c r="C26" s="29" t="s">
        <v>180</v>
      </c>
      <c r="D26" s="29" t="s">
        <v>181</v>
      </c>
      <c r="E26" s="29" t="s">
        <v>228</v>
      </c>
      <c r="F26" s="30">
        <v>303654.09000000003</v>
      </c>
      <c r="G26" s="30">
        <v>4607971.26</v>
      </c>
      <c r="H26" s="31">
        <v>41.599315900000001</v>
      </c>
      <c r="I26" s="31">
        <v>12.6439798</v>
      </c>
      <c r="J26" s="29" t="s">
        <v>229</v>
      </c>
      <c r="K26" s="29" t="s">
        <v>71</v>
      </c>
      <c r="L26" s="43"/>
      <c r="M26" s="96"/>
      <c r="N26" s="43"/>
    </row>
    <row r="27" spans="1:14" s="37" customFormat="1" ht="39.950000000000003" customHeight="1" x14ac:dyDescent="0.2">
      <c r="A27" s="28">
        <v>17</v>
      </c>
      <c r="B27" s="29" t="s">
        <v>230</v>
      </c>
      <c r="C27" s="29" t="s">
        <v>180</v>
      </c>
      <c r="D27" s="29" t="s">
        <v>221</v>
      </c>
      <c r="E27" s="29" t="s">
        <v>231</v>
      </c>
      <c r="F27" s="30">
        <v>313831.34000000003</v>
      </c>
      <c r="G27" s="30">
        <v>4595203.01</v>
      </c>
      <c r="H27" s="31">
        <v>41.486832</v>
      </c>
      <c r="I27" s="31">
        <v>12.7699623</v>
      </c>
      <c r="J27" s="29" t="s">
        <v>232</v>
      </c>
      <c r="K27" s="29" t="s">
        <v>233</v>
      </c>
      <c r="L27" s="43"/>
      <c r="M27" s="96"/>
      <c r="N27" s="43"/>
    </row>
    <row r="28" spans="1:14" s="37" customFormat="1" ht="39.950000000000003" customHeight="1" x14ac:dyDescent="0.2">
      <c r="A28" s="28">
        <v>18</v>
      </c>
      <c r="B28" s="29" t="s">
        <v>234</v>
      </c>
      <c r="C28" s="29" t="s">
        <v>180</v>
      </c>
      <c r="D28" s="29" t="s">
        <v>206</v>
      </c>
      <c r="E28" s="29" t="s">
        <v>235</v>
      </c>
      <c r="F28" s="30">
        <v>322282</v>
      </c>
      <c r="G28" s="30">
        <v>4603854</v>
      </c>
      <c r="H28" s="31">
        <v>41.566619000000003</v>
      </c>
      <c r="I28" s="31">
        <v>12.868565</v>
      </c>
      <c r="J28" s="29" t="s">
        <v>118</v>
      </c>
      <c r="K28" s="29" t="s">
        <v>18</v>
      </c>
      <c r="L28" s="43"/>
      <c r="M28" s="96"/>
      <c r="N28" s="43"/>
    </row>
    <row r="29" spans="1:14" s="37" customFormat="1" ht="39.950000000000003" customHeight="1" x14ac:dyDescent="0.2">
      <c r="A29" s="28">
        <v>19</v>
      </c>
      <c r="B29" s="29" t="s">
        <v>236</v>
      </c>
      <c r="C29" s="29" t="s">
        <v>180</v>
      </c>
      <c r="D29" s="29" t="s">
        <v>206</v>
      </c>
      <c r="E29" s="29" t="s">
        <v>237</v>
      </c>
      <c r="F29" s="30">
        <v>316131.94</v>
      </c>
      <c r="G29" s="30">
        <v>4601306.62</v>
      </c>
      <c r="H29" s="31">
        <v>41.542299999999997</v>
      </c>
      <c r="I29" s="31">
        <v>12.795636500000001</v>
      </c>
      <c r="J29" s="29" t="s">
        <v>193</v>
      </c>
      <c r="K29" s="29" t="s">
        <v>238</v>
      </c>
      <c r="L29" s="43"/>
      <c r="M29" s="96"/>
      <c r="N29" s="43"/>
    </row>
    <row r="30" spans="1:14" s="37" customFormat="1" ht="39.950000000000003" customHeight="1" x14ac:dyDescent="0.2">
      <c r="A30" s="28">
        <v>20</v>
      </c>
      <c r="B30" s="29" t="s">
        <v>239</v>
      </c>
      <c r="C30" s="29" t="s">
        <v>180</v>
      </c>
      <c r="D30" s="29" t="s">
        <v>181</v>
      </c>
      <c r="E30" s="29" t="s">
        <v>240</v>
      </c>
      <c r="F30" s="30">
        <v>301299.15000000002</v>
      </c>
      <c r="G30" s="30">
        <v>4608064.4000000004</v>
      </c>
      <c r="H30" s="31">
        <v>41.599571699999998</v>
      </c>
      <c r="I30" s="31">
        <v>12.6157146</v>
      </c>
      <c r="J30" s="29" t="s">
        <v>66</v>
      </c>
      <c r="K30" s="29" t="s">
        <v>183</v>
      </c>
      <c r="L30" s="43"/>
      <c r="M30" s="96"/>
      <c r="N30" s="43"/>
    </row>
    <row r="31" spans="1:14" s="37" customFormat="1" ht="39.950000000000003" customHeight="1" x14ac:dyDescent="0.2">
      <c r="A31" s="28">
        <v>21</v>
      </c>
      <c r="B31" s="29" t="s">
        <v>241</v>
      </c>
      <c r="C31" s="29" t="s">
        <v>242</v>
      </c>
      <c r="D31" s="29" t="s">
        <v>196</v>
      </c>
      <c r="E31" s="29" t="s">
        <v>243</v>
      </c>
      <c r="F31" s="30">
        <v>331625.31</v>
      </c>
      <c r="G31" s="30">
        <v>4598055.4800000004</v>
      </c>
      <c r="H31" s="31">
        <v>41.516444</v>
      </c>
      <c r="I31" s="31">
        <v>12.982177999999999</v>
      </c>
      <c r="J31" s="29" t="s">
        <v>244</v>
      </c>
      <c r="K31" s="29" t="s">
        <v>47</v>
      </c>
      <c r="L31" s="43"/>
      <c r="M31" s="96"/>
      <c r="N31" s="43"/>
    </row>
    <row r="32" spans="1:14" s="37" customFormat="1" ht="39.950000000000003" customHeight="1" x14ac:dyDescent="0.2">
      <c r="A32" s="28">
        <v>22</v>
      </c>
      <c r="B32" s="29" t="s">
        <v>245</v>
      </c>
      <c r="C32" s="29" t="s">
        <v>180</v>
      </c>
      <c r="D32" s="29" t="s">
        <v>221</v>
      </c>
      <c r="E32" s="29" t="s">
        <v>246</v>
      </c>
      <c r="F32" s="30">
        <v>331751.46999999997</v>
      </c>
      <c r="G32" s="30">
        <v>4588811.76</v>
      </c>
      <c r="H32" s="31">
        <v>41.433259300000003</v>
      </c>
      <c r="I32" s="31">
        <v>12.9862672</v>
      </c>
      <c r="J32" s="29" t="s">
        <v>143</v>
      </c>
      <c r="K32" s="29" t="s">
        <v>247</v>
      </c>
      <c r="L32" s="43"/>
      <c r="M32" s="96"/>
      <c r="N32" s="43"/>
    </row>
    <row r="33" spans="1:14" s="37" customFormat="1" ht="39.950000000000003" customHeight="1" x14ac:dyDescent="0.2">
      <c r="A33" s="28">
        <v>23</v>
      </c>
      <c r="B33" s="29" t="s">
        <v>248</v>
      </c>
      <c r="C33" s="29" t="s">
        <v>180</v>
      </c>
      <c r="D33" s="29" t="s">
        <v>221</v>
      </c>
      <c r="E33" s="29" t="s">
        <v>249</v>
      </c>
      <c r="F33" s="30">
        <v>313125.96000000002</v>
      </c>
      <c r="G33" s="30">
        <v>4595026.41</v>
      </c>
      <c r="H33" s="31">
        <v>41.485078399999999</v>
      </c>
      <c r="I33" s="31">
        <v>12.761573800000001</v>
      </c>
      <c r="J33" s="29" t="s">
        <v>232</v>
      </c>
      <c r="K33" s="29" t="s">
        <v>233</v>
      </c>
      <c r="L33" s="43"/>
      <c r="M33" s="96"/>
      <c r="N33" s="43"/>
    </row>
    <row r="34" spans="1:14" s="37" customFormat="1" ht="39.950000000000003" customHeight="1" x14ac:dyDescent="0.2">
      <c r="A34" s="28">
        <v>24</v>
      </c>
      <c r="B34" s="29" t="s">
        <v>250</v>
      </c>
      <c r="C34" s="29" t="s">
        <v>180</v>
      </c>
      <c r="D34" s="29" t="s">
        <v>206</v>
      </c>
      <c r="E34" s="29" t="s">
        <v>251</v>
      </c>
      <c r="F34" s="30">
        <v>321878.84000000003</v>
      </c>
      <c r="G34" s="30">
        <v>4602748.0599999996</v>
      </c>
      <c r="H34" s="31">
        <v>41.556574400000002</v>
      </c>
      <c r="I34" s="31">
        <v>12.8640612</v>
      </c>
      <c r="J34" s="29" t="s">
        <v>193</v>
      </c>
      <c r="K34" s="29" t="s">
        <v>194</v>
      </c>
      <c r="L34" s="43"/>
      <c r="M34" s="96"/>
      <c r="N34" s="43"/>
    </row>
    <row r="35" spans="1:14" s="37" customFormat="1" ht="39.950000000000003" customHeight="1" x14ac:dyDescent="0.2">
      <c r="A35" s="29">
        <v>25</v>
      </c>
      <c r="B35" s="29" t="s">
        <v>252</v>
      </c>
      <c r="C35" s="29" t="s">
        <v>180</v>
      </c>
      <c r="D35" s="29" t="s">
        <v>253</v>
      </c>
      <c r="E35" s="29" t="s">
        <v>254</v>
      </c>
      <c r="F35" s="30">
        <v>353713.57</v>
      </c>
      <c r="G35" s="30">
        <v>4574390.2</v>
      </c>
      <c r="H35" s="31">
        <v>41.307715799999997</v>
      </c>
      <c r="I35" s="31">
        <v>13.252479900000001</v>
      </c>
      <c r="J35" s="29" t="s">
        <v>211</v>
      </c>
      <c r="K35" s="29" t="s">
        <v>212</v>
      </c>
      <c r="L35" s="43"/>
      <c r="M35" s="96"/>
      <c r="N35" s="43"/>
    </row>
    <row r="36" spans="1:14" s="37" customFormat="1" ht="39.950000000000003" customHeight="1" x14ac:dyDescent="0.2">
      <c r="A36" s="28">
        <v>26</v>
      </c>
      <c r="B36" s="29" t="s">
        <v>255</v>
      </c>
      <c r="C36" s="29" t="s">
        <v>180</v>
      </c>
      <c r="D36" s="29" t="s">
        <v>181</v>
      </c>
      <c r="E36" s="29" t="s">
        <v>256</v>
      </c>
      <c r="F36" s="30">
        <v>302547.02</v>
      </c>
      <c r="G36" s="30">
        <v>4603027.62</v>
      </c>
      <c r="H36" s="32">
        <v>41.554552100000002</v>
      </c>
      <c r="I36" s="32">
        <v>12.6323329</v>
      </c>
      <c r="J36" s="29" t="s">
        <v>257</v>
      </c>
      <c r="K36" s="29" t="s">
        <v>258</v>
      </c>
      <c r="L36" s="43"/>
      <c r="M36" s="96"/>
      <c r="N36" s="43" t="s">
        <v>167</v>
      </c>
    </row>
    <row r="37" spans="1:14" s="37" customFormat="1" ht="39.950000000000003" customHeight="1" x14ac:dyDescent="0.2">
      <c r="A37" s="28">
        <v>27</v>
      </c>
      <c r="B37" s="29" t="s">
        <v>259</v>
      </c>
      <c r="C37" s="29" t="s">
        <v>180</v>
      </c>
      <c r="D37" s="29" t="s">
        <v>221</v>
      </c>
      <c r="E37" s="29" t="s">
        <v>260</v>
      </c>
      <c r="F37" s="30">
        <v>331828.59000000003</v>
      </c>
      <c r="G37" s="30">
        <v>4585902.59</v>
      </c>
      <c r="H37" s="31">
        <v>41.407087099999998</v>
      </c>
      <c r="I37" s="31">
        <v>12.9879985</v>
      </c>
      <c r="J37" s="29" t="s">
        <v>261</v>
      </c>
      <c r="K37" s="29" t="s">
        <v>262</v>
      </c>
      <c r="L37" s="43"/>
      <c r="M37" s="96"/>
      <c r="N37" s="43"/>
    </row>
    <row r="38" spans="1:14" s="37" customFormat="1" ht="39.950000000000003" customHeight="1" x14ac:dyDescent="0.2">
      <c r="A38" s="28">
        <v>28</v>
      </c>
      <c r="B38" s="29" t="s">
        <v>263</v>
      </c>
      <c r="C38" s="29" t="s">
        <v>180</v>
      </c>
      <c r="D38" s="29" t="s">
        <v>181</v>
      </c>
      <c r="E38" s="29" t="s">
        <v>264</v>
      </c>
      <c r="F38" s="30">
        <v>308948.05</v>
      </c>
      <c r="G38" s="30">
        <v>4601188.43</v>
      </c>
      <c r="H38" s="31">
        <v>41.539553499999997</v>
      </c>
      <c r="I38" s="31">
        <v>12.7096125</v>
      </c>
      <c r="J38" s="29" t="s">
        <v>118</v>
      </c>
      <c r="K38" s="29" t="s">
        <v>18</v>
      </c>
      <c r="L38" s="43"/>
      <c r="M38" s="96"/>
      <c r="N38" s="43"/>
    </row>
    <row r="39" spans="1:14" s="37" customFormat="1" ht="39.950000000000003" customHeight="1" x14ac:dyDescent="0.2">
      <c r="A39" s="28">
        <v>29</v>
      </c>
      <c r="B39" s="29" t="s">
        <v>265</v>
      </c>
      <c r="C39" s="29" t="s">
        <v>180</v>
      </c>
      <c r="D39" s="29" t="s">
        <v>181</v>
      </c>
      <c r="E39" s="29" t="s">
        <v>266</v>
      </c>
      <c r="F39" s="30">
        <v>311385.88</v>
      </c>
      <c r="G39" s="30">
        <v>4600958.24</v>
      </c>
      <c r="H39" s="31">
        <v>41.5380599</v>
      </c>
      <c r="I39" s="31">
        <v>12.7388882</v>
      </c>
      <c r="J39" s="29" t="s">
        <v>66</v>
      </c>
      <c r="K39" s="29" t="s">
        <v>183</v>
      </c>
      <c r="L39" s="43"/>
      <c r="M39" s="96"/>
      <c r="N39" s="43"/>
    </row>
    <row r="40" spans="1:14" s="37" customFormat="1" ht="39.950000000000003" customHeight="1" x14ac:dyDescent="0.2">
      <c r="A40" s="28">
        <v>30</v>
      </c>
      <c r="B40" s="29" t="s">
        <v>267</v>
      </c>
      <c r="C40" s="29" t="s">
        <v>180</v>
      </c>
      <c r="D40" s="29" t="s">
        <v>206</v>
      </c>
      <c r="E40" s="29" t="s">
        <v>268</v>
      </c>
      <c r="F40" s="30">
        <v>321763.96999999997</v>
      </c>
      <c r="G40" s="30">
        <v>4635666.8499999996</v>
      </c>
      <c r="H40" s="31">
        <v>41.852845000000002</v>
      </c>
      <c r="I40" s="31">
        <v>12.852845</v>
      </c>
      <c r="J40" s="29" t="s">
        <v>118</v>
      </c>
      <c r="K40" s="29" t="s">
        <v>18</v>
      </c>
      <c r="L40" s="43" t="s">
        <v>167</v>
      </c>
      <c r="M40" s="96"/>
      <c r="N40" s="43"/>
    </row>
    <row r="41" spans="1:14" s="37" customFormat="1" ht="39.950000000000003" customHeight="1" x14ac:dyDescent="0.2">
      <c r="A41" s="28">
        <v>31</v>
      </c>
      <c r="B41" s="29" t="s">
        <v>288</v>
      </c>
      <c r="C41" s="29" t="s">
        <v>180</v>
      </c>
      <c r="D41" s="29" t="s">
        <v>206</v>
      </c>
      <c r="E41" s="29" t="s">
        <v>269</v>
      </c>
      <c r="F41" s="30"/>
      <c r="G41" s="30"/>
      <c r="H41" s="34">
        <v>41.561264000000001</v>
      </c>
      <c r="I41" s="34">
        <v>12.855463</v>
      </c>
      <c r="J41" s="29" t="s">
        <v>118</v>
      </c>
      <c r="K41" s="29" t="s">
        <v>18</v>
      </c>
      <c r="L41" s="43"/>
      <c r="M41" s="96"/>
      <c r="N41" s="43"/>
    </row>
    <row r="42" spans="1:14" s="37" customFormat="1" ht="39.950000000000003" customHeight="1" x14ac:dyDescent="0.2">
      <c r="A42" s="28">
        <v>32</v>
      </c>
      <c r="B42" s="29" t="s">
        <v>270</v>
      </c>
      <c r="C42" s="29" t="s">
        <v>180</v>
      </c>
      <c r="D42" s="29" t="s">
        <v>181</v>
      </c>
      <c r="E42" s="29" t="s">
        <v>271</v>
      </c>
      <c r="F42" s="30">
        <v>307210.08</v>
      </c>
      <c r="G42" s="30">
        <v>4603372.2300000004</v>
      </c>
      <c r="H42" s="31">
        <v>41.558790999999999</v>
      </c>
      <c r="I42" s="31">
        <v>12.688093</v>
      </c>
      <c r="J42" s="29" t="s">
        <v>118</v>
      </c>
      <c r="K42" s="29" t="s">
        <v>18</v>
      </c>
      <c r="L42" s="43"/>
      <c r="M42" s="96"/>
      <c r="N42" s="43" t="s">
        <v>167</v>
      </c>
    </row>
    <row r="43" spans="1:14" s="37" customFormat="1" ht="39.950000000000003" customHeight="1" x14ac:dyDescent="0.2">
      <c r="A43" s="28">
        <v>33</v>
      </c>
      <c r="B43" s="29" t="s">
        <v>287</v>
      </c>
      <c r="C43" s="29" t="s">
        <v>180</v>
      </c>
      <c r="D43" s="29" t="s">
        <v>216</v>
      </c>
      <c r="E43" s="29" t="s">
        <v>272</v>
      </c>
      <c r="F43" s="30">
        <v>347485.97</v>
      </c>
      <c r="G43" s="30">
        <v>4586899.83</v>
      </c>
      <c r="H43" s="32">
        <v>41.419187999999998</v>
      </c>
      <c r="I43" s="32">
        <v>13.174975999999999</v>
      </c>
      <c r="J43" s="29" t="s">
        <v>118</v>
      </c>
      <c r="K43" s="29" t="s">
        <v>18</v>
      </c>
      <c r="L43" s="43"/>
      <c r="M43" s="96"/>
      <c r="N43" s="43"/>
    </row>
    <row r="44" spans="1:14" s="37" customFormat="1" ht="39.950000000000003" customHeight="1" x14ac:dyDescent="0.2">
      <c r="A44" s="28">
        <v>34</v>
      </c>
      <c r="B44" s="29" t="s">
        <v>273</v>
      </c>
      <c r="C44" s="29" t="s">
        <v>180</v>
      </c>
      <c r="D44" s="29" t="s">
        <v>221</v>
      </c>
      <c r="E44" s="29" t="s">
        <v>274</v>
      </c>
      <c r="F44" s="30">
        <v>325013.74</v>
      </c>
      <c r="G44" s="30">
        <v>4602285.54</v>
      </c>
      <c r="H44" s="31">
        <v>41.553103100000001</v>
      </c>
      <c r="I44" s="31">
        <v>12.901763600000001</v>
      </c>
      <c r="J44" s="29" t="s">
        <v>21</v>
      </c>
      <c r="K44" s="29" t="s">
        <v>275</v>
      </c>
      <c r="L44" s="43"/>
      <c r="M44" s="96"/>
      <c r="N44" s="43"/>
    </row>
    <row r="45" spans="1:14" s="37" customFormat="1" ht="39.950000000000003" customHeight="1" x14ac:dyDescent="0.2">
      <c r="A45" s="28">
        <v>35</v>
      </c>
      <c r="B45" s="29" t="s">
        <v>276</v>
      </c>
      <c r="C45" s="29" t="s">
        <v>180</v>
      </c>
      <c r="D45" s="29" t="s">
        <v>206</v>
      </c>
      <c r="E45" s="29" t="s">
        <v>277</v>
      </c>
      <c r="F45" s="30">
        <v>321823.37</v>
      </c>
      <c r="G45" s="30">
        <v>4603902.59</v>
      </c>
      <c r="H45" s="31">
        <v>41.566954000000003</v>
      </c>
      <c r="I45" s="31">
        <v>12.863054</v>
      </c>
      <c r="J45" s="29" t="s">
        <v>118</v>
      </c>
      <c r="K45" s="29" t="s">
        <v>18</v>
      </c>
      <c r="L45" s="43"/>
      <c r="M45" s="96"/>
      <c r="N45" s="43"/>
    </row>
    <row r="46" spans="1:14" s="37" customFormat="1" ht="39.950000000000003" customHeight="1" x14ac:dyDescent="0.2">
      <c r="A46" s="38">
        <v>36</v>
      </c>
      <c r="B46" s="38" t="s">
        <v>278</v>
      </c>
      <c r="C46" s="38" t="s">
        <v>180</v>
      </c>
      <c r="D46" s="38" t="s">
        <v>181</v>
      </c>
      <c r="E46" s="38" t="s">
        <v>279</v>
      </c>
      <c r="F46" s="39">
        <v>302579.48</v>
      </c>
      <c r="G46" s="39">
        <v>4603766.6399999997</v>
      </c>
      <c r="H46" s="41">
        <v>41.561211</v>
      </c>
      <c r="I46" s="41">
        <v>12.632479</v>
      </c>
      <c r="J46" s="38" t="s">
        <v>35</v>
      </c>
      <c r="K46" s="38" t="s">
        <v>36</v>
      </c>
      <c r="L46" s="43"/>
      <c r="M46" s="43"/>
      <c r="N46" s="43"/>
    </row>
    <row r="47" spans="1:14" s="37" customFormat="1" ht="39.950000000000003" customHeight="1" x14ac:dyDescent="0.2">
      <c r="A47" s="28">
        <v>37</v>
      </c>
      <c r="B47" s="29" t="s">
        <v>286</v>
      </c>
      <c r="C47" s="29" t="s">
        <v>180</v>
      </c>
      <c r="D47" s="29" t="s">
        <v>181</v>
      </c>
      <c r="E47" s="29" t="s">
        <v>280</v>
      </c>
      <c r="F47" s="40"/>
      <c r="G47" s="30"/>
      <c r="H47" s="30">
        <v>41519214</v>
      </c>
      <c r="I47" s="35">
        <v>12702911</v>
      </c>
      <c r="J47" s="29" t="s">
        <v>281</v>
      </c>
      <c r="K47" s="29" t="s">
        <v>282</v>
      </c>
      <c r="L47" s="43"/>
      <c r="M47" s="96"/>
      <c r="N47" s="43"/>
    </row>
    <row r="48" spans="1:14" s="37" customFormat="1" ht="39.950000000000003" customHeight="1" x14ac:dyDescent="0.2">
      <c r="A48" s="28">
        <v>38</v>
      </c>
      <c r="B48" s="29" t="s">
        <v>283</v>
      </c>
      <c r="C48" s="29" t="s">
        <v>180</v>
      </c>
      <c r="D48" s="29" t="s">
        <v>221</v>
      </c>
      <c r="E48" s="29" t="s">
        <v>284</v>
      </c>
      <c r="F48" s="30"/>
      <c r="G48" s="30"/>
      <c r="H48" s="35">
        <v>41434525</v>
      </c>
      <c r="I48" s="35">
        <v>12978775934</v>
      </c>
      <c r="J48" s="29" t="s">
        <v>535</v>
      </c>
      <c r="K48" s="29" t="s">
        <v>18</v>
      </c>
      <c r="L48" s="43"/>
      <c r="M48" s="96"/>
      <c r="N48" s="43" t="s">
        <v>167</v>
      </c>
    </row>
    <row r="51" spans="2:2" x14ac:dyDescent="0.2">
      <c r="B51" s="20" t="s">
        <v>177</v>
      </c>
    </row>
    <row r="52" spans="2:2" x14ac:dyDescent="0.2">
      <c r="B52" s="21" t="s">
        <v>178</v>
      </c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'\\arpalazio.local\condivisioni\DIRGEN\DPA\SAT\CATASTI E CONTROLLI 2024\DICEMBRE 2024\AIA\catasti\[Catasto AIA_DPA.SFR al 31_12_2024.xlsx]Input'!#REF!</xm:f>
          </x14:formula1>
          <xm:sqref>L11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6"/>
  <sheetViews>
    <sheetView workbookViewId="0">
      <selection activeCell="P24" sqref="P24"/>
    </sheetView>
  </sheetViews>
  <sheetFormatPr defaultColWidth="9.140625" defaultRowHeight="12.75" x14ac:dyDescent="0.25"/>
  <cols>
    <col min="1" max="1" width="8.7109375" style="52" customWidth="1"/>
    <col min="2" max="2" width="30.7109375" style="52" customWidth="1"/>
    <col min="3" max="3" width="10.7109375" style="52" customWidth="1"/>
    <col min="4" max="10" width="15.7109375" style="52" customWidth="1"/>
    <col min="11" max="11" width="25.7109375" style="52" customWidth="1"/>
    <col min="12" max="14" width="15.7109375" style="52" customWidth="1"/>
    <col min="15" max="16384" width="9.140625" style="52"/>
  </cols>
  <sheetData>
    <row r="1" spans="1:90" s="1" customFormat="1" x14ac:dyDescent="0.25">
      <c r="K1" s="2"/>
      <c r="L1" s="42"/>
      <c r="M1" s="42"/>
      <c r="N1" s="4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90" s="1" customFormat="1" x14ac:dyDescent="0.25">
      <c r="D2" s="3" t="s">
        <v>528</v>
      </c>
      <c r="E2" s="3"/>
      <c r="F2" s="3"/>
      <c r="G2" s="4"/>
      <c r="K2" s="2"/>
      <c r="L2" s="42"/>
      <c r="M2" s="42"/>
      <c r="N2" s="4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</row>
    <row r="3" spans="1:90" s="1" customFormat="1" x14ac:dyDescent="0.25">
      <c r="D3" s="4"/>
      <c r="E3" s="4"/>
      <c r="F3" s="4"/>
      <c r="G3" s="4"/>
      <c r="K3" s="2"/>
      <c r="L3" s="42"/>
      <c r="M3" s="42"/>
      <c r="N3" s="4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</row>
    <row r="4" spans="1:90" s="1" customFormat="1" x14ac:dyDescent="0.25">
      <c r="D4" s="4" t="s">
        <v>164</v>
      </c>
      <c r="E4" s="4"/>
      <c r="F4" s="4"/>
      <c r="G4" s="4"/>
      <c r="K4" s="2"/>
      <c r="L4" s="42"/>
      <c r="M4" s="42"/>
      <c r="N4" s="4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</row>
    <row r="5" spans="1:90" s="1" customFormat="1" x14ac:dyDescent="0.25">
      <c r="K5" s="2"/>
      <c r="L5" s="42"/>
      <c r="M5" s="42"/>
      <c r="N5" s="4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90" s="1" customFormat="1" x14ac:dyDescent="0.25">
      <c r="K6" s="2"/>
      <c r="L6" s="42"/>
      <c r="M6" s="42"/>
      <c r="N6" s="4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90" s="1" customFormat="1" x14ac:dyDescent="0.25">
      <c r="K7" s="2"/>
      <c r="L7" s="42"/>
      <c r="M7" s="42"/>
      <c r="N7" s="4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</row>
    <row r="8" spans="1:90" s="1" customFormat="1" x14ac:dyDescent="0.25">
      <c r="K8" s="2"/>
      <c r="L8" s="42"/>
      <c r="M8" s="42"/>
      <c r="N8" s="4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90" s="44" customFormat="1" ht="11.25" x14ac:dyDescent="0.25">
      <c r="K9" s="45"/>
      <c r="L9" s="46"/>
      <c r="M9" s="46"/>
      <c r="N9" s="46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</row>
    <row r="10" spans="1:90" ht="50.1" customHeight="1" x14ac:dyDescent="0.25">
      <c r="A10" s="29" t="s">
        <v>0</v>
      </c>
      <c r="B10" s="48" t="s">
        <v>1</v>
      </c>
      <c r="C10" s="48" t="s">
        <v>2</v>
      </c>
      <c r="D10" s="48" t="s">
        <v>3</v>
      </c>
      <c r="E10" s="48" t="s">
        <v>4</v>
      </c>
      <c r="F10" s="49" t="s">
        <v>5</v>
      </c>
      <c r="G10" s="49" t="s">
        <v>6</v>
      </c>
      <c r="H10" s="48" t="s">
        <v>7</v>
      </c>
      <c r="I10" s="48" t="s">
        <v>8</v>
      </c>
      <c r="J10" s="50" t="s">
        <v>9</v>
      </c>
      <c r="K10" s="48" t="s">
        <v>10</v>
      </c>
      <c r="L10" s="51" t="s">
        <v>11</v>
      </c>
      <c r="M10" s="51" t="s">
        <v>12</v>
      </c>
      <c r="N10" s="51" t="s">
        <v>166</v>
      </c>
    </row>
    <row r="11" spans="1:90" ht="30" customHeight="1" x14ac:dyDescent="0.25">
      <c r="A11" s="53">
        <v>1</v>
      </c>
      <c r="B11" s="54" t="s">
        <v>289</v>
      </c>
      <c r="C11" s="53" t="s">
        <v>290</v>
      </c>
      <c r="D11" s="53" t="s">
        <v>291</v>
      </c>
      <c r="E11" s="55" t="s">
        <v>292</v>
      </c>
      <c r="F11" s="53">
        <v>328718.12</v>
      </c>
      <c r="G11" s="53">
        <v>4697588.59</v>
      </c>
      <c r="H11" s="53">
        <v>42.411710300000003</v>
      </c>
      <c r="I11" s="53">
        <v>12.918388200000001</v>
      </c>
      <c r="J11" s="53" t="s">
        <v>66</v>
      </c>
      <c r="K11" s="55" t="s">
        <v>67</v>
      </c>
      <c r="L11" s="53" t="s">
        <v>168</v>
      </c>
      <c r="M11" s="53" t="s">
        <v>168</v>
      </c>
      <c r="N11" s="53" t="s">
        <v>167</v>
      </c>
    </row>
    <row r="12" spans="1:90" ht="30" customHeight="1" x14ac:dyDescent="0.25">
      <c r="A12" s="53">
        <v>2</v>
      </c>
      <c r="B12" s="54" t="s">
        <v>293</v>
      </c>
      <c r="C12" s="53" t="s">
        <v>290</v>
      </c>
      <c r="D12" s="53" t="s">
        <v>294</v>
      </c>
      <c r="E12" s="55" t="s">
        <v>295</v>
      </c>
      <c r="F12" s="53">
        <v>328282.3</v>
      </c>
      <c r="G12" s="53">
        <v>4698250.1900000004</v>
      </c>
      <c r="H12" s="53">
        <v>42.417568500000002</v>
      </c>
      <c r="I12" s="53">
        <v>12.9128975</v>
      </c>
      <c r="J12" s="53" t="s">
        <v>296</v>
      </c>
      <c r="K12" s="53" t="s">
        <v>201</v>
      </c>
      <c r="L12" s="53" t="s">
        <v>168</v>
      </c>
      <c r="M12" s="53" t="s">
        <v>168</v>
      </c>
      <c r="N12" s="53" t="s">
        <v>167</v>
      </c>
    </row>
    <row r="13" spans="1:90" ht="30" customHeight="1" x14ac:dyDescent="0.25">
      <c r="A13" s="53">
        <v>3</v>
      </c>
      <c r="B13" s="54" t="s">
        <v>297</v>
      </c>
      <c r="C13" s="53" t="s">
        <v>290</v>
      </c>
      <c r="D13" s="53" t="s">
        <v>294</v>
      </c>
      <c r="E13" s="55" t="s">
        <v>298</v>
      </c>
      <c r="F13" s="53">
        <v>322385.68</v>
      </c>
      <c r="G13" s="53">
        <v>4698118.7300000004</v>
      </c>
      <c r="H13" s="53">
        <v>42.415058500000001</v>
      </c>
      <c r="I13" s="53">
        <v>12.8413176</v>
      </c>
      <c r="J13" s="53" t="s">
        <v>118</v>
      </c>
      <c r="K13" s="53" t="s">
        <v>18</v>
      </c>
      <c r="L13" s="53" t="s">
        <v>168</v>
      </c>
      <c r="M13" s="53" t="s">
        <v>168</v>
      </c>
      <c r="N13" s="53" t="s">
        <v>167</v>
      </c>
    </row>
    <row r="14" spans="1:90" ht="30" customHeight="1" x14ac:dyDescent="0.25">
      <c r="A14" s="53">
        <v>4</v>
      </c>
      <c r="B14" s="54" t="s">
        <v>299</v>
      </c>
      <c r="C14" s="53" t="s">
        <v>290</v>
      </c>
      <c r="D14" s="53" t="s">
        <v>294</v>
      </c>
      <c r="E14" s="55" t="s">
        <v>300</v>
      </c>
      <c r="F14" s="53">
        <v>326183.75</v>
      </c>
      <c r="G14" s="53">
        <v>4695263.5599999996</v>
      </c>
      <c r="H14" s="53">
        <v>42.390222000000001</v>
      </c>
      <c r="I14" s="53">
        <v>12.888310000000001</v>
      </c>
      <c r="J14" s="53" t="s">
        <v>118</v>
      </c>
      <c r="K14" s="53" t="s">
        <v>18</v>
      </c>
      <c r="L14" s="53" t="s">
        <v>168</v>
      </c>
      <c r="M14" s="53" t="s">
        <v>168</v>
      </c>
      <c r="N14" s="53" t="s">
        <v>168</v>
      </c>
    </row>
    <row r="16" spans="1:90" x14ac:dyDescent="0.25">
      <c r="B16" s="20" t="s">
        <v>301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82"/>
  <sheetViews>
    <sheetView topLeftCell="A58" workbookViewId="0">
      <selection activeCell="J80" sqref="J80"/>
    </sheetView>
  </sheetViews>
  <sheetFormatPr defaultColWidth="9.140625" defaultRowHeight="12.75" x14ac:dyDescent="0.25"/>
  <cols>
    <col min="1" max="1" width="8.7109375" style="52" customWidth="1"/>
    <col min="2" max="2" width="30.7109375" style="52" customWidth="1"/>
    <col min="3" max="3" width="10.7109375" style="52" customWidth="1"/>
    <col min="4" max="10" width="15.7109375" style="52" customWidth="1"/>
    <col min="11" max="11" width="25.7109375" style="52" customWidth="1"/>
    <col min="12" max="14" width="15.7109375" style="74" customWidth="1"/>
    <col min="15" max="16384" width="9.140625" style="52"/>
  </cols>
  <sheetData>
    <row r="1" spans="1:90" s="1" customFormat="1" x14ac:dyDescent="0.25">
      <c r="K1" s="2"/>
      <c r="L1" s="71"/>
      <c r="M1" s="71"/>
      <c r="N1" s="7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</row>
    <row r="2" spans="1:90" s="1" customFormat="1" x14ac:dyDescent="0.25">
      <c r="D2" s="3" t="s">
        <v>528</v>
      </c>
      <c r="E2" s="3"/>
      <c r="F2" s="3"/>
      <c r="G2" s="4"/>
      <c r="K2" s="2"/>
      <c r="L2" s="71"/>
      <c r="M2" s="71"/>
      <c r="N2" s="7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</row>
    <row r="3" spans="1:90" s="1" customFormat="1" x14ac:dyDescent="0.25">
      <c r="D3" s="4"/>
      <c r="E3" s="4"/>
      <c r="F3" s="4"/>
      <c r="G3" s="4"/>
      <c r="K3" s="2"/>
      <c r="L3" s="71"/>
      <c r="M3" s="71"/>
      <c r="N3" s="7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</row>
    <row r="4" spans="1:90" s="1" customFormat="1" x14ac:dyDescent="0.25">
      <c r="D4" s="4" t="s">
        <v>164</v>
      </c>
      <c r="E4" s="4"/>
      <c r="F4" s="4"/>
      <c r="G4" s="4"/>
      <c r="K4" s="2"/>
      <c r="L4" s="71"/>
      <c r="M4" s="71"/>
      <c r="N4" s="7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</row>
    <row r="5" spans="1:90" s="1" customFormat="1" x14ac:dyDescent="0.25">
      <c r="K5" s="2"/>
      <c r="L5" s="71"/>
      <c r="M5" s="71"/>
      <c r="N5" s="7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</row>
    <row r="6" spans="1:90" s="1" customFormat="1" x14ac:dyDescent="0.25">
      <c r="K6" s="2"/>
      <c r="L6" s="71"/>
      <c r="M6" s="71"/>
      <c r="N6" s="7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</row>
    <row r="7" spans="1:90" s="1" customFormat="1" x14ac:dyDescent="0.25">
      <c r="K7" s="2"/>
      <c r="L7" s="71"/>
      <c r="M7" s="71"/>
      <c r="N7" s="7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</row>
    <row r="8" spans="1:90" s="1" customFormat="1" x14ac:dyDescent="0.25">
      <c r="K8" s="2"/>
      <c r="L8" s="71"/>
      <c r="M8" s="71"/>
      <c r="N8" s="7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</row>
    <row r="9" spans="1:90" s="44" customFormat="1" ht="11.25" x14ac:dyDescent="0.25">
      <c r="K9" s="45"/>
      <c r="L9" s="72"/>
      <c r="M9" s="72"/>
      <c r="N9" s="72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</row>
    <row r="10" spans="1:90" ht="50.1" customHeight="1" x14ac:dyDescent="0.25">
      <c r="A10" s="29" t="s">
        <v>0</v>
      </c>
      <c r="B10" s="48" t="s">
        <v>1</v>
      </c>
      <c r="C10" s="48" t="s">
        <v>2</v>
      </c>
      <c r="D10" s="48" t="s">
        <v>3</v>
      </c>
      <c r="E10" s="48" t="s">
        <v>4</v>
      </c>
      <c r="F10" s="49" t="s">
        <v>5</v>
      </c>
      <c r="G10" s="49" t="s">
        <v>6</v>
      </c>
      <c r="H10" s="48" t="s">
        <v>7</v>
      </c>
      <c r="I10" s="48" t="s">
        <v>8</v>
      </c>
      <c r="J10" s="50" t="s">
        <v>9</v>
      </c>
      <c r="K10" s="48" t="s">
        <v>10</v>
      </c>
      <c r="L10" s="48" t="s">
        <v>11</v>
      </c>
      <c r="M10" s="48" t="s">
        <v>12</v>
      </c>
      <c r="N10" s="48" t="s">
        <v>166</v>
      </c>
    </row>
    <row r="11" spans="1:90" ht="30" customHeight="1" x14ac:dyDescent="0.25">
      <c r="A11" s="56">
        <v>1</v>
      </c>
      <c r="B11" s="29" t="s">
        <v>302</v>
      </c>
      <c r="C11" s="29" t="s">
        <v>303</v>
      </c>
      <c r="D11" s="29" t="s">
        <v>304</v>
      </c>
      <c r="E11" s="29" t="s">
        <v>305</v>
      </c>
      <c r="F11" s="30">
        <v>285954.8</v>
      </c>
      <c r="G11" s="30">
        <v>4632064.38</v>
      </c>
      <c r="H11" s="31">
        <v>41.81156</v>
      </c>
      <c r="I11" s="31">
        <v>12.42315</v>
      </c>
      <c r="J11" s="29" t="s">
        <v>35</v>
      </c>
      <c r="K11" s="29" t="s">
        <v>36</v>
      </c>
      <c r="L11" s="43" t="s">
        <v>168</v>
      </c>
      <c r="M11" s="43" t="s">
        <v>168</v>
      </c>
      <c r="N11" s="56" t="s">
        <v>167</v>
      </c>
    </row>
    <row r="12" spans="1:90" ht="30" customHeight="1" x14ac:dyDescent="0.25">
      <c r="A12" s="56">
        <v>2</v>
      </c>
      <c r="B12" s="29" t="s">
        <v>306</v>
      </c>
      <c r="C12" s="29" t="s">
        <v>303</v>
      </c>
      <c r="D12" s="29" t="s">
        <v>304</v>
      </c>
      <c r="E12" s="29" t="s">
        <v>307</v>
      </c>
      <c r="F12" s="30">
        <v>290775.21000000002</v>
      </c>
      <c r="G12" s="30">
        <v>4638080.1500000004</v>
      </c>
      <c r="H12" s="31">
        <v>41.866977800000001</v>
      </c>
      <c r="I12" s="31">
        <v>12.479002299999999</v>
      </c>
      <c r="J12" s="29" t="s">
        <v>35</v>
      </c>
      <c r="K12" s="29" t="s">
        <v>36</v>
      </c>
      <c r="L12" s="43" t="s">
        <v>168</v>
      </c>
      <c r="M12" s="43" t="s">
        <v>168</v>
      </c>
      <c r="N12" s="56" t="s">
        <v>167</v>
      </c>
    </row>
    <row r="13" spans="1:90" ht="30" customHeight="1" x14ac:dyDescent="0.25">
      <c r="A13" s="56">
        <v>3</v>
      </c>
      <c r="B13" s="29" t="s">
        <v>308</v>
      </c>
      <c r="C13" s="29" t="s">
        <v>303</v>
      </c>
      <c r="D13" s="29" t="s">
        <v>304</v>
      </c>
      <c r="E13" s="29" t="s">
        <v>309</v>
      </c>
      <c r="F13" s="30">
        <v>278669.68588300003</v>
      </c>
      <c r="G13" s="30">
        <v>4641040.5884699998</v>
      </c>
      <c r="H13" s="31">
        <v>41.890320000000003</v>
      </c>
      <c r="I13" s="31">
        <v>12.332179999999999</v>
      </c>
      <c r="J13" s="29" t="s">
        <v>118</v>
      </c>
      <c r="K13" s="29" t="s">
        <v>18</v>
      </c>
      <c r="L13" s="43"/>
      <c r="M13" s="43"/>
      <c r="N13" s="43"/>
    </row>
    <row r="14" spans="1:90" ht="30" customHeight="1" x14ac:dyDescent="0.25">
      <c r="A14" s="56">
        <v>4</v>
      </c>
      <c r="B14" s="29" t="s">
        <v>310</v>
      </c>
      <c r="C14" s="29" t="s">
        <v>303</v>
      </c>
      <c r="D14" s="29" t="s">
        <v>304</v>
      </c>
      <c r="E14" s="29" t="s">
        <v>311</v>
      </c>
      <c r="F14" s="30">
        <v>277915.07149399997</v>
      </c>
      <c r="G14" s="30">
        <v>4658667.9487899998</v>
      </c>
      <c r="H14" s="31">
        <v>42.048698999999999</v>
      </c>
      <c r="I14" s="31">
        <v>12.316440999999999</v>
      </c>
      <c r="J14" s="29" t="s">
        <v>118</v>
      </c>
      <c r="K14" s="29" t="s">
        <v>18</v>
      </c>
      <c r="L14" s="43"/>
      <c r="M14" s="43"/>
      <c r="N14" s="43"/>
    </row>
    <row r="15" spans="1:90" ht="30" customHeight="1" x14ac:dyDescent="0.25">
      <c r="A15" s="56">
        <v>5</v>
      </c>
      <c r="B15" s="29" t="s">
        <v>312</v>
      </c>
      <c r="C15" s="29" t="s">
        <v>303</v>
      </c>
      <c r="D15" s="29" t="s">
        <v>313</v>
      </c>
      <c r="E15" s="29" t="s">
        <v>314</v>
      </c>
      <c r="F15" s="30">
        <v>268370.74</v>
      </c>
      <c r="G15" s="30">
        <v>4642657.37</v>
      </c>
      <c r="H15" s="31">
        <v>41.901915000000002</v>
      </c>
      <c r="I15" s="31">
        <v>12.2075461</v>
      </c>
      <c r="J15" s="29" t="s">
        <v>118</v>
      </c>
      <c r="K15" s="29" t="s">
        <v>18</v>
      </c>
      <c r="L15" s="43" t="s">
        <v>168</v>
      </c>
      <c r="M15" s="43" t="s">
        <v>168</v>
      </c>
      <c r="N15" s="43" t="s">
        <v>168</v>
      </c>
    </row>
    <row r="16" spans="1:90" ht="30" customHeight="1" x14ac:dyDescent="0.25">
      <c r="A16" s="56">
        <v>6</v>
      </c>
      <c r="B16" s="29" t="s">
        <v>315</v>
      </c>
      <c r="C16" s="29" t="s">
        <v>303</v>
      </c>
      <c r="D16" s="29" t="s">
        <v>304</v>
      </c>
      <c r="E16" s="29" t="s">
        <v>316</v>
      </c>
      <c r="F16" s="30">
        <v>278167.59000000003</v>
      </c>
      <c r="G16" s="30">
        <v>4635696.1900000004</v>
      </c>
      <c r="H16" s="31">
        <v>41.842095399999998</v>
      </c>
      <c r="I16" s="31">
        <v>12.3281385</v>
      </c>
      <c r="J16" s="29" t="s">
        <v>85</v>
      </c>
      <c r="K16" s="29" t="s">
        <v>18</v>
      </c>
      <c r="L16" s="43" t="s">
        <v>168</v>
      </c>
      <c r="M16" s="43" t="s">
        <v>168</v>
      </c>
      <c r="N16" s="43" t="s">
        <v>168</v>
      </c>
    </row>
    <row r="17" spans="1:14" ht="30" customHeight="1" x14ac:dyDescent="0.25">
      <c r="A17" s="56">
        <v>7</v>
      </c>
      <c r="B17" s="29" t="s">
        <v>317</v>
      </c>
      <c r="C17" s="29" t="s">
        <v>303</v>
      </c>
      <c r="D17" s="29" t="s">
        <v>304</v>
      </c>
      <c r="E17" s="29" t="s">
        <v>318</v>
      </c>
      <c r="F17" s="30">
        <v>308553.3</v>
      </c>
      <c r="G17" s="30">
        <v>4639372.41</v>
      </c>
      <c r="H17" s="31">
        <v>41.883108999999997</v>
      </c>
      <c r="I17" s="31">
        <v>12.692620700000001</v>
      </c>
      <c r="J17" s="29" t="s">
        <v>118</v>
      </c>
      <c r="K17" s="29" t="s">
        <v>18</v>
      </c>
      <c r="L17" s="43" t="s">
        <v>168</v>
      </c>
      <c r="M17" s="43" t="s">
        <v>168</v>
      </c>
      <c r="N17" s="43" t="s">
        <v>168</v>
      </c>
    </row>
    <row r="18" spans="1:14" ht="30" customHeight="1" x14ac:dyDescent="0.25">
      <c r="A18" s="56">
        <v>8</v>
      </c>
      <c r="B18" s="57" t="s">
        <v>319</v>
      </c>
      <c r="C18" s="29" t="s">
        <v>303</v>
      </c>
      <c r="D18" s="29" t="s">
        <v>320</v>
      </c>
      <c r="E18" s="29" t="s">
        <v>321</v>
      </c>
      <c r="F18" s="30">
        <v>307767.53999999998</v>
      </c>
      <c r="G18" s="30">
        <v>4650283.33</v>
      </c>
      <c r="H18" s="31">
        <v>41.981110000000001</v>
      </c>
      <c r="I18" s="31">
        <v>12.679600000000001</v>
      </c>
      <c r="J18" s="29" t="s">
        <v>118</v>
      </c>
      <c r="K18" s="29" t="s">
        <v>18</v>
      </c>
      <c r="L18" s="43" t="s">
        <v>168</v>
      </c>
      <c r="M18" s="43" t="s">
        <v>168</v>
      </c>
      <c r="N18" s="43" t="s">
        <v>167</v>
      </c>
    </row>
    <row r="19" spans="1:14" ht="30" customHeight="1" x14ac:dyDescent="0.25">
      <c r="A19" s="56">
        <v>9</v>
      </c>
      <c r="B19" s="29" t="s">
        <v>322</v>
      </c>
      <c r="C19" s="29" t="s">
        <v>303</v>
      </c>
      <c r="D19" s="29" t="s">
        <v>323</v>
      </c>
      <c r="E19" s="29" t="s">
        <v>324</v>
      </c>
      <c r="F19" s="30"/>
      <c r="G19" s="30"/>
      <c r="H19" s="31"/>
      <c r="I19" s="31"/>
      <c r="J19" s="29" t="s">
        <v>118</v>
      </c>
      <c r="K19" s="29" t="s">
        <v>18</v>
      </c>
      <c r="L19" s="43"/>
      <c r="M19" s="43"/>
      <c r="N19" s="43"/>
    </row>
    <row r="20" spans="1:14" ht="30" customHeight="1" x14ac:dyDescent="0.25">
      <c r="A20" s="56">
        <v>10</v>
      </c>
      <c r="B20" s="29" t="s">
        <v>325</v>
      </c>
      <c r="C20" s="29" t="s">
        <v>303</v>
      </c>
      <c r="D20" s="29" t="s">
        <v>326</v>
      </c>
      <c r="E20" s="29" t="s">
        <v>327</v>
      </c>
      <c r="F20" s="30">
        <v>333772.36</v>
      </c>
      <c r="G20" s="30">
        <v>4621834.43</v>
      </c>
      <c r="H20" s="31">
        <v>41.730945499999997</v>
      </c>
      <c r="I20" s="31">
        <v>13.001291500000001</v>
      </c>
      <c r="J20" s="29" t="s">
        <v>328</v>
      </c>
      <c r="K20" s="29" t="s">
        <v>329</v>
      </c>
      <c r="L20" s="43" t="s">
        <v>168</v>
      </c>
      <c r="M20" s="43" t="s">
        <v>167</v>
      </c>
      <c r="N20" s="56" t="s">
        <v>167</v>
      </c>
    </row>
    <row r="21" spans="1:14" ht="30" customHeight="1" x14ac:dyDescent="0.25">
      <c r="A21" s="56">
        <v>11</v>
      </c>
      <c r="B21" s="57" t="s">
        <v>447</v>
      </c>
      <c r="C21" s="58" t="s">
        <v>303</v>
      </c>
      <c r="D21" s="58" t="s">
        <v>304</v>
      </c>
      <c r="E21" s="58" t="s">
        <v>330</v>
      </c>
      <c r="F21" s="59"/>
      <c r="G21" s="59"/>
      <c r="H21" s="60"/>
      <c r="I21" s="60"/>
      <c r="J21" s="29" t="s">
        <v>118</v>
      </c>
      <c r="K21" s="29" t="s">
        <v>18</v>
      </c>
      <c r="L21" s="73"/>
      <c r="M21" s="73"/>
      <c r="N21" s="56"/>
    </row>
    <row r="22" spans="1:14" ht="30" customHeight="1" x14ac:dyDescent="0.25">
      <c r="A22" s="56">
        <v>12</v>
      </c>
      <c r="B22" s="29" t="s">
        <v>331</v>
      </c>
      <c r="C22" s="29" t="s">
        <v>303</v>
      </c>
      <c r="D22" s="29" t="s">
        <v>304</v>
      </c>
      <c r="E22" s="29" t="s">
        <v>332</v>
      </c>
      <c r="F22" s="30">
        <v>303527.65999999997</v>
      </c>
      <c r="G22" s="30">
        <v>4644385.62</v>
      </c>
      <c r="H22" s="31">
        <v>41.926990799999999</v>
      </c>
      <c r="I22" s="31">
        <v>12.6304309</v>
      </c>
      <c r="J22" s="29" t="s">
        <v>534</v>
      </c>
      <c r="K22" s="29" t="s">
        <v>333</v>
      </c>
      <c r="L22" s="43" t="s">
        <v>168</v>
      </c>
      <c r="M22" s="43" t="s">
        <v>168</v>
      </c>
      <c r="N22" s="56" t="s">
        <v>167</v>
      </c>
    </row>
    <row r="23" spans="1:14" ht="30" customHeight="1" x14ac:dyDescent="0.25">
      <c r="A23" s="56">
        <v>13</v>
      </c>
      <c r="B23" s="29" t="s">
        <v>334</v>
      </c>
      <c r="C23" s="29" t="s">
        <v>303</v>
      </c>
      <c r="D23" s="29" t="s">
        <v>304</v>
      </c>
      <c r="E23" s="29" t="s">
        <v>335</v>
      </c>
      <c r="F23" s="30">
        <v>300774.14</v>
      </c>
      <c r="G23" s="30">
        <v>4641808.41</v>
      </c>
      <c r="H23" s="31">
        <v>41.903108899999999</v>
      </c>
      <c r="I23" s="31">
        <v>12.59812</v>
      </c>
      <c r="J23" s="29" t="s">
        <v>200</v>
      </c>
      <c r="K23" s="29" t="s">
        <v>201</v>
      </c>
      <c r="L23" s="43" t="s">
        <v>168</v>
      </c>
      <c r="M23" s="43" t="s">
        <v>168</v>
      </c>
      <c r="N23" s="56" t="s">
        <v>167</v>
      </c>
    </row>
    <row r="24" spans="1:14" ht="30" customHeight="1" x14ac:dyDescent="0.25">
      <c r="A24" s="56">
        <v>14</v>
      </c>
      <c r="B24" s="29" t="s">
        <v>336</v>
      </c>
      <c r="C24" s="29" t="s">
        <v>303</v>
      </c>
      <c r="D24" s="29" t="s">
        <v>337</v>
      </c>
      <c r="E24" s="29" t="s">
        <v>338</v>
      </c>
      <c r="F24" s="30">
        <v>265724.62</v>
      </c>
      <c r="G24" s="30">
        <v>4658795.2699999996</v>
      </c>
      <c r="H24" s="31">
        <v>42.046307200000001</v>
      </c>
      <c r="I24" s="31">
        <v>12.1692564</v>
      </c>
      <c r="J24" s="29" t="s">
        <v>232</v>
      </c>
      <c r="K24" s="29" t="s">
        <v>233</v>
      </c>
      <c r="L24" s="43" t="s">
        <v>168</v>
      </c>
      <c r="M24" s="43" t="s">
        <v>168</v>
      </c>
      <c r="N24" s="56" t="s">
        <v>168</v>
      </c>
    </row>
    <row r="25" spans="1:14" ht="30" customHeight="1" x14ac:dyDescent="0.25">
      <c r="A25" s="56">
        <v>15</v>
      </c>
      <c r="B25" s="29" t="s">
        <v>339</v>
      </c>
      <c r="C25" s="29" t="s">
        <v>303</v>
      </c>
      <c r="D25" s="29" t="s">
        <v>320</v>
      </c>
      <c r="E25" s="29" t="s">
        <v>340</v>
      </c>
      <c r="F25" s="30">
        <v>310905.93</v>
      </c>
      <c r="G25" s="30">
        <v>4652861.84</v>
      </c>
      <c r="H25" s="31">
        <v>42.0050746</v>
      </c>
      <c r="I25" s="31">
        <v>12.7166239</v>
      </c>
      <c r="J25" s="29" t="s">
        <v>211</v>
      </c>
      <c r="K25" s="29" t="s">
        <v>212</v>
      </c>
      <c r="L25" s="43" t="s">
        <v>168</v>
      </c>
      <c r="M25" s="43" t="s">
        <v>168</v>
      </c>
      <c r="N25" s="56" t="s">
        <v>167</v>
      </c>
    </row>
    <row r="26" spans="1:14" ht="30" customHeight="1" x14ac:dyDescent="0.25">
      <c r="A26" s="56">
        <v>16</v>
      </c>
      <c r="B26" s="57" t="s">
        <v>341</v>
      </c>
      <c r="C26" s="29" t="s">
        <v>303</v>
      </c>
      <c r="D26" s="29" t="s">
        <v>342</v>
      </c>
      <c r="E26" s="29" t="s">
        <v>343</v>
      </c>
      <c r="F26" s="30">
        <v>301784.69</v>
      </c>
      <c r="G26" s="30">
        <v>4599202.63</v>
      </c>
      <c r="H26" s="31">
        <v>41.519939999999998</v>
      </c>
      <c r="I26" s="31">
        <v>12.624459999999999</v>
      </c>
      <c r="J26" s="29" t="s">
        <v>118</v>
      </c>
      <c r="K26" s="29" t="s">
        <v>18</v>
      </c>
      <c r="L26" s="43" t="s">
        <v>168</v>
      </c>
      <c r="M26" s="43" t="s">
        <v>168</v>
      </c>
      <c r="N26" s="56" t="s">
        <v>167</v>
      </c>
    </row>
    <row r="27" spans="1:14" ht="30" customHeight="1" x14ac:dyDescent="0.25">
      <c r="A27" s="56">
        <v>17</v>
      </c>
      <c r="B27" s="29" t="s">
        <v>344</v>
      </c>
      <c r="C27" s="29" t="s">
        <v>303</v>
      </c>
      <c r="D27" s="29" t="s">
        <v>304</v>
      </c>
      <c r="E27" s="29" t="s">
        <v>345</v>
      </c>
      <c r="F27" s="30">
        <v>301245.71000000002</v>
      </c>
      <c r="G27" s="30">
        <v>4647189.17</v>
      </c>
      <c r="H27" s="31">
        <v>41.951648499999997</v>
      </c>
      <c r="I27" s="31">
        <v>12.601986800000001</v>
      </c>
      <c r="J27" s="29" t="s">
        <v>346</v>
      </c>
      <c r="K27" s="29" t="s">
        <v>201</v>
      </c>
      <c r="L27" s="43" t="s">
        <v>168</v>
      </c>
      <c r="M27" s="43" t="s">
        <v>168</v>
      </c>
      <c r="N27" s="56" t="s">
        <v>167</v>
      </c>
    </row>
    <row r="28" spans="1:14" ht="30" customHeight="1" x14ac:dyDescent="0.25">
      <c r="A28" s="56">
        <v>18</v>
      </c>
      <c r="B28" s="29" t="s">
        <v>347</v>
      </c>
      <c r="C28" s="29" t="s">
        <v>303</v>
      </c>
      <c r="D28" s="29" t="s">
        <v>348</v>
      </c>
      <c r="E28" s="29" t="s">
        <v>349</v>
      </c>
      <c r="F28" s="30">
        <v>306281.57</v>
      </c>
      <c r="G28" s="30">
        <v>4619648.66</v>
      </c>
      <c r="H28" s="31">
        <v>41.705051500000003</v>
      </c>
      <c r="I28" s="31">
        <v>12.671699200000001</v>
      </c>
      <c r="J28" s="29" t="s">
        <v>143</v>
      </c>
      <c r="K28" s="29" t="s">
        <v>247</v>
      </c>
      <c r="L28" s="43" t="s">
        <v>168</v>
      </c>
      <c r="M28" s="43" t="s">
        <v>168</v>
      </c>
      <c r="N28" s="56" t="s">
        <v>168</v>
      </c>
    </row>
    <row r="29" spans="1:14" ht="30" customHeight="1" x14ac:dyDescent="0.25">
      <c r="A29" s="56">
        <v>19</v>
      </c>
      <c r="B29" s="29" t="s">
        <v>350</v>
      </c>
      <c r="C29" s="29" t="s">
        <v>303</v>
      </c>
      <c r="D29" s="29" t="s">
        <v>351</v>
      </c>
      <c r="E29" s="29" t="s">
        <v>352</v>
      </c>
      <c r="F29" s="30">
        <v>297828.08</v>
      </c>
      <c r="G29" s="30">
        <v>4619991.87</v>
      </c>
      <c r="H29" s="31">
        <v>41.706037299999998</v>
      </c>
      <c r="I29" s="31">
        <v>12.570066499999999</v>
      </c>
      <c r="J29" s="29" t="s">
        <v>200</v>
      </c>
      <c r="K29" s="29" t="s">
        <v>201</v>
      </c>
      <c r="L29" s="43" t="s">
        <v>168</v>
      </c>
      <c r="M29" s="43" t="s">
        <v>168</v>
      </c>
      <c r="N29" s="56" t="s">
        <v>168</v>
      </c>
    </row>
    <row r="30" spans="1:14" ht="30" customHeight="1" x14ac:dyDescent="0.25">
      <c r="A30" s="56">
        <v>20</v>
      </c>
      <c r="B30" s="29" t="s">
        <v>448</v>
      </c>
      <c r="C30" s="29" t="s">
        <v>303</v>
      </c>
      <c r="D30" s="29" t="s">
        <v>304</v>
      </c>
      <c r="E30" s="29" t="s">
        <v>353</v>
      </c>
      <c r="F30" s="30">
        <v>278203.93</v>
      </c>
      <c r="G30" s="30">
        <v>4637299.9400000004</v>
      </c>
      <c r="H30" s="31">
        <v>41.856534699999997</v>
      </c>
      <c r="I30" s="31">
        <v>12.327975</v>
      </c>
      <c r="J30" s="29" t="s">
        <v>17</v>
      </c>
      <c r="K30" s="29" t="s">
        <v>18</v>
      </c>
      <c r="L30" s="43"/>
      <c r="M30" s="43"/>
      <c r="N30" s="43"/>
    </row>
    <row r="31" spans="1:14" ht="30" customHeight="1" x14ac:dyDescent="0.25">
      <c r="A31" s="56">
        <v>21</v>
      </c>
      <c r="B31" s="57" t="s">
        <v>449</v>
      </c>
      <c r="C31" s="29" t="s">
        <v>303</v>
      </c>
      <c r="D31" s="29" t="s">
        <v>354</v>
      </c>
      <c r="E31" s="29" t="s">
        <v>355</v>
      </c>
      <c r="F31" s="30">
        <v>301394</v>
      </c>
      <c r="G31" s="30">
        <v>4617991</v>
      </c>
      <c r="H31" s="31">
        <v>41.688929000000002</v>
      </c>
      <c r="I31" s="31">
        <v>12.613556000000001</v>
      </c>
      <c r="J31" s="29" t="s">
        <v>118</v>
      </c>
      <c r="K31" s="29" t="s">
        <v>356</v>
      </c>
      <c r="L31" s="43"/>
      <c r="M31" s="43"/>
      <c r="N31" s="56"/>
    </row>
    <row r="32" spans="1:14" ht="30" customHeight="1" x14ac:dyDescent="0.25">
      <c r="A32" s="56">
        <v>22</v>
      </c>
      <c r="B32" s="29" t="s">
        <v>357</v>
      </c>
      <c r="C32" s="29" t="s">
        <v>303</v>
      </c>
      <c r="D32" s="29" t="s">
        <v>304</v>
      </c>
      <c r="E32" s="29" t="s">
        <v>358</v>
      </c>
      <c r="F32" s="29">
        <v>301437.65999999997</v>
      </c>
      <c r="G32" s="29">
        <v>4604310.09</v>
      </c>
      <c r="H32" s="29">
        <v>41.903350000000003</v>
      </c>
      <c r="I32" s="29">
        <v>12.606109999999999</v>
      </c>
      <c r="J32" s="29" t="s">
        <v>359</v>
      </c>
      <c r="K32" s="29" t="s">
        <v>356</v>
      </c>
      <c r="L32" s="43" t="s">
        <v>168</v>
      </c>
      <c r="M32" s="43" t="s">
        <v>168</v>
      </c>
      <c r="N32" s="56" t="s">
        <v>167</v>
      </c>
    </row>
    <row r="33" spans="1:14" ht="30" customHeight="1" x14ac:dyDescent="0.25">
      <c r="A33" s="56">
        <v>23</v>
      </c>
      <c r="B33" s="29" t="s">
        <v>360</v>
      </c>
      <c r="C33" s="29" t="s">
        <v>303</v>
      </c>
      <c r="D33" s="29" t="s">
        <v>361</v>
      </c>
      <c r="E33" s="29" t="s">
        <v>362</v>
      </c>
      <c r="F33" s="29">
        <v>312192.89</v>
      </c>
      <c r="G33" s="29">
        <v>4605613.63</v>
      </c>
      <c r="H33" s="29">
        <v>41.580150000000003</v>
      </c>
      <c r="I33" s="29">
        <v>12.7471</v>
      </c>
      <c r="J33" s="29" t="s">
        <v>229</v>
      </c>
      <c r="K33" s="29" t="s">
        <v>71</v>
      </c>
      <c r="L33" s="43" t="s">
        <v>168</v>
      </c>
      <c r="M33" s="43" t="s">
        <v>168</v>
      </c>
      <c r="N33" s="56" t="s">
        <v>167</v>
      </c>
    </row>
    <row r="34" spans="1:14" ht="30" customHeight="1" x14ac:dyDescent="0.25">
      <c r="A34" s="56">
        <v>24</v>
      </c>
      <c r="B34" s="29" t="s">
        <v>363</v>
      </c>
      <c r="C34" s="29" t="s">
        <v>303</v>
      </c>
      <c r="D34" s="29" t="s">
        <v>304</v>
      </c>
      <c r="E34" s="29" t="s">
        <v>364</v>
      </c>
      <c r="F34" s="29">
        <v>278247.96999999997</v>
      </c>
      <c r="G34" s="29">
        <v>4571294.33</v>
      </c>
      <c r="H34" s="29">
        <v>41.855336700000002</v>
      </c>
      <c r="I34" s="29">
        <v>12.328555400000001</v>
      </c>
      <c r="J34" s="29" t="s">
        <v>118</v>
      </c>
      <c r="K34" s="29" t="s">
        <v>18</v>
      </c>
      <c r="L34" s="43" t="s">
        <v>168</v>
      </c>
      <c r="M34" s="43" t="s">
        <v>168</v>
      </c>
      <c r="N34" s="56" t="s">
        <v>168</v>
      </c>
    </row>
    <row r="35" spans="1:14" ht="30" customHeight="1" x14ac:dyDescent="0.25">
      <c r="A35" s="56">
        <v>25</v>
      </c>
      <c r="B35" s="29" t="s">
        <v>365</v>
      </c>
      <c r="C35" s="29" t="s">
        <v>303</v>
      </c>
      <c r="D35" s="29" t="s">
        <v>304</v>
      </c>
      <c r="E35" s="29" t="s">
        <v>364</v>
      </c>
      <c r="F35" s="29">
        <v>278247.96999999997</v>
      </c>
      <c r="G35" s="29">
        <v>4571294.33</v>
      </c>
      <c r="H35" s="29">
        <v>41.855336700000002</v>
      </c>
      <c r="I35" s="29">
        <v>12.328555400000001</v>
      </c>
      <c r="J35" s="29" t="s">
        <v>118</v>
      </c>
      <c r="K35" s="29" t="s">
        <v>18</v>
      </c>
      <c r="L35" s="43" t="s">
        <v>168</v>
      </c>
      <c r="M35" s="43" t="s">
        <v>168</v>
      </c>
      <c r="N35" s="56" t="s">
        <v>168</v>
      </c>
    </row>
    <row r="36" spans="1:14" ht="30" customHeight="1" x14ac:dyDescent="0.25">
      <c r="A36" s="56">
        <v>26</v>
      </c>
      <c r="B36" s="29" t="s">
        <v>366</v>
      </c>
      <c r="C36" s="29" t="s">
        <v>303</v>
      </c>
      <c r="D36" s="29" t="s">
        <v>304</v>
      </c>
      <c r="E36" s="29" t="s">
        <v>364</v>
      </c>
      <c r="F36" s="29">
        <v>278247.96999999997</v>
      </c>
      <c r="G36" s="29">
        <v>4571294.33</v>
      </c>
      <c r="H36" s="29">
        <v>41.855336700000002</v>
      </c>
      <c r="I36" s="29">
        <v>12.328555400000001</v>
      </c>
      <c r="J36" s="29" t="s">
        <v>118</v>
      </c>
      <c r="K36" s="29" t="s">
        <v>18</v>
      </c>
      <c r="L36" s="43" t="s">
        <v>168</v>
      </c>
      <c r="M36" s="43" t="s">
        <v>168</v>
      </c>
      <c r="N36" s="56" t="s">
        <v>168</v>
      </c>
    </row>
    <row r="37" spans="1:14" ht="30" customHeight="1" x14ac:dyDescent="0.25">
      <c r="A37" s="56">
        <v>27</v>
      </c>
      <c r="B37" s="57" t="s">
        <v>367</v>
      </c>
      <c r="C37" s="29" t="s">
        <v>303</v>
      </c>
      <c r="D37" s="29" t="s">
        <v>326</v>
      </c>
      <c r="E37" s="29" t="s">
        <v>368</v>
      </c>
      <c r="F37" s="29">
        <v>333230.81</v>
      </c>
      <c r="G37" s="29">
        <v>4641816.6399999997</v>
      </c>
      <c r="H37" s="29">
        <v>41.742013399999998</v>
      </c>
      <c r="I37" s="29">
        <v>12.9944358</v>
      </c>
      <c r="J37" s="29" t="s">
        <v>17</v>
      </c>
      <c r="K37" s="29" t="s">
        <v>18</v>
      </c>
      <c r="L37" s="43"/>
      <c r="M37" s="43"/>
      <c r="N37" s="43"/>
    </row>
    <row r="38" spans="1:14" ht="30" customHeight="1" x14ac:dyDescent="0.25">
      <c r="A38" s="56">
        <v>28</v>
      </c>
      <c r="B38" s="29" t="s">
        <v>369</v>
      </c>
      <c r="C38" s="29" t="s">
        <v>303</v>
      </c>
      <c r="D38" s="29" t="s">
        <v>304</v>
      </c>
      <c r="E38" s="29" t="s">
        <v>370</v>
      </c>
      <c r="F38" s="29">
        <v>300700.86</v>
      </c>
      <c r="G38" s="29">
        <v>4704696.87</v>
      </c>
      <c r="H38" s="29">
        <v>41.919513999999999</v>
      </c>
      <c r="I38" s="29">
        <v>12.596621000000001</v>
      </c>
      <c r="J38" s="29" t="s">
        <v>118</v>
      </c>
      <c r="K38" s="29" t="s">
        <v>18</v>
      </c>
      <c r="L38" s="43" t="s">
        <v>168</v>
      </c>
      <c r="M38" s="43" t="s">
        <v>168</v>
      </c>
      <c r="N38" s="56" t="s">
        <v>167</v>
      </c>
    </row>
    <row r="39" spans="1:14" ht="30" customHeight="1" x14ac:dyDescent="0.25">
      <c r="A39" s="56">
        <v>29</v>
      </c>
      <c r="B39" s="29" t="s">
        <v>371</v>
      </c>
      <c r="C39" s="29" t="s">
        <v>303</v>
      </c>
      <c r="D39" s="29" t="s">
        <v>320</v>
      </c>
      <c r="E39" s="29" t="s">
        <v>372</v>
      </c>
      <c r="F39" s="29">
        <v>307699.39</v>
      </c>
      <c r="G39" s="29">
        <v>4608064.4000000004</v>
      </c>
      <c r="H39" s="29">
        <v>41.980210999999997</v>
      </c>
      <c r="I39" s="29">
        <v>12.67881</v>
      </c>
      <c r="J39" s="29" t="s">
        <v>232</v>
      </c>
      <c r="K39" s="29" t="s">
        <v>233</v>
      </c>
      <c r="L39" s="43" t="s">
        <v>168</v>
      </c>
      <c r="M39" s="43" t="s">
        <v>168</v>
      </c>
      <c r="N39" s="56" t="s">
        <v>168</v>
      </c>
    </row>
    <row r="40" spans="1:14" ht="30" customHeight="1" x14ac:dyDescent="0.25">
      <c r="A40" s="56">
        <v>30</v>
      </c>
      <c r="B40" s="57" t="s">
        <v>373</v>
      </c>
      <c r="C40" s="29" t="s">
        <v>303</v>
      </c>
      <c r="D40" s="29" t="s">
        <v>354</v>
      </c>
      <c r="E40" s="29" t="s">
        <v>355</v>
      </c>
      <c r="F40" s="29">
        <v>301672.03000000003</v>
      </c>
      <c r="G40" s="29">
        <v>4639402.51</v>
      </c>
      <c r="H40" s="29">
        <v>41.690468500000001</v>
      </c>
      <c r="I40" s="29">
        <v>12.6168396</v>
      </c>
      <c r="J40" s="29" t="s">
        <v>232</v>
      </c>
      <c r="K40" s="29" t="s">
        <v>233</v>
      </c>
      <c r="L40" s="43" t="s">
        <v>168</v>
      </c>
      <c r="M40" s="43" t="s">
        <v>168</v>
      </c>
      <c r="N40" s="56" t="s">
        <v>167</v>
      </c>
    </row>
    <row r="41" spans="1:14" ht="30" customHeight="1" x14ac:dyDescent="0.25">
      <c r="A41" s="56">
        <v>31</v>
      </c>
      <c r="B41" s="57" t="s">
        <v>374</v>
      </c>
      <c r="C41" s="29" t="s">
        <v>303</v>
      </c>
      <c r="D41" s="29" t="s">
        <v>351</v>
      </c>
      <c r="E41" s="29" t="s">
        <v>375</v>
      </c>
      <c r="F41" s="29"/>
      <c r="G41" s="29"/>
      <c r="H41" s="29">
        <v>41.401654000000001</v>
      </c>
      <c r="I41" s="29">
        <v>12.292662999999999</v>
      </c>
      <c r="J41" s="29" t="s">
        <v>530</v>
      </c>
      <c r="K41" s="29" t="s">
        <v>18</v>
      </c>
      <c r="L41" s="43" t="s">
        <v>168</v>
      </c>
      <c r="M41" s="43" t="s">
        <v>168</v>
      </c>
      <c r="N41" s="56" t="s">
        <v>167</v>
      </c>
    </row>
    <row r="42" spans="1:14" ht="30" customHeight="1" x14ac:dyDescent="0.25">
      <c r="A42" s="56">
        <v>32</v>
      </c>
      <c r="B42" s="29" t="s">
        <v>376</v>
      </c>
      <c r="C42" s="29" t="s">
        <v>303</v>
      </c>
      <c r="D42" s="29" t="s">
        <v>304</v>
      </c>
      <c r="E42" s="29" t="s">
        <v>377</v>
      </c>
      <c r="F42" s="29">
        <v>297612.23</v>
      </c>
      <c r="G42" s="29">
        <v>4588811.76</v>
      </c>
      <c r="H42" s="29">
        <v>41.751207700000002</v>
      </c>
      <c r="I42" s="29">
        <v>12.5657668</v>
      </c>
      <c r="J42" s="29" t="s">
        <v>232</v>
      </c>
      <c r="K42" s="29" t="s">
        <v>233</v>
      </c>
      <c r="L42" s="43" t="s">
        <v>168</v>
      </c>
      <c r="M42" s="43" t="s">
        <v>168</v>
      </c>
      <c r="N42" s="56" t="s">
        <v>167</v>
      </c>
    </row>
    <row r="43" spans="1:14" ht="30" customHeight="1" x14ac:dyDescent="0.25">
      <c r="A43" s="56">
        <v>33</v>
      </c>
      <c r="B43" s="29" t="s">
        <v>378</v>
      </c>
      <c r="C43" s="29" t="s">
        <v>303</v>
      </c>
      <c r="D43" s="29" t="s">
        <v>351</v>
      </c>
      <c r="E43" s="29" t="s">
        <v>379</v>
      </c>
      <c r="F43" s="30">
        <v>295594</v>
      </c>
      <c r="G43" s="30">
        <v>4619541</v>
      </c>
      <c r="H43" s="61">
        <v>41.701410000000003</v>
      </c>
      <c r="I43" s="61">
        <v>12.543380000000001</v>
      </c>
      <c r="J43" s="29" t="s">
        <v>359</v>
      </c>
      <c r="K43" s="29" t="s">
        <v>380</v>
      </c>
      <c r="L43" s="43" t="s">
        <v>168</v>
      </c>
      <c r="M43" s="43" t="s">
        <v>168</v>
      </c>
      <c r="N43" s="56" t="s">
        <v>167</v>
      </c>
    </row>
    <row r="44" spans="1:14" ht="30" customHeight="1" x14ac:dyDescent="0.25">
      <c r="A44" s="76">
        <v>34</v>
      </c>
      <c r="B44" s="77" t="s">
        <v>381</v>
      </c>
      <c r="C44" s="77" t="s">
        <v>303</v>
      </c>
      <c r="D44" s="77" t="s">
        <v>323</v>
      </c>
      <c r="E44" s="77" t="s">
        <v>382</v>
      </c>
      <c r="F44" s="77">
        <v>232225.94</v>
      </c>
      <c r="G44" s="77">
        <v>4695448.8899999997</v>
      </c>
      <c r="H44" s="77">
        <v>42.1338936</v>
      </c>
      <c r="I44" s="77">
        <v>11.7600759</v>
      </c>
      <c r="J44" s="77" t="s">
        <v>35</v>
      </c>
      <c r="K44" s="77" t="s">
        <v>36</v>
      </c>
      <c r="L44" s="43"/>
      <c r="M44" s="43" t="s">
        <v>168</v>
      </c>
      <c r="N44" s="43"/>
    </row>
    <row r="45" spans="1:14" ht="30" customHeight="1" x14ac:dyDescent="0.25">
      <c r="A45" s="56">
        <v>35</v>
      </c>
      <c r="B45" s="29" t="s">
        <v>383</v>
      </c>
      <c r="C45" s="29" t="s">
        <v>303</v>
      </c>
      <c r="D45" s="29" t="s">
        <v>384</v>
      </c>
      <c r="E45" s="29" t="s">
        <v>385</v>
      </c>
      <c r="F45" s="29"/>
      <c r="G45" s="29"/>
      <c r="H45" s="29">
        <v>41.422775999999999</v>
      </c>
      <c r="I45" s="29">
        <v>12.522748999999999</v>
      </c>
      <c r="J45" s="29" t="s">
        <v>533</v>
      </c>
      <c r="K45" s="29" t="s">
        <v>386</v>
      </c>
      <c r="L45" s="43"/>
      <c r="M45" s="43"/>
      <c r="N45" s="43"/>
    </row>
    <row r="46" spans="1:14" ht="30" customHeight="1" x14ac:dyDescent="0.25">
      <c r="A46" s="56">
        <v>36</v>
      </c>
      <c r="B46" s="29" t="s">
        <v>387</v>
      </c>
      <c r="C46" s="29" t="s">
        <v>303</v>
      </c>
      <c r="D46" s="29" t="s">
        <v>304</v>
      </c>
      <c r="E46" s="29" t="s">
        <v>388</v>
      </c>
      <c r="F46" s="29">
        <v>300887.12</v>
      </c>
      <c r="G46" s="29">
        <v>4574390.2</v>
      </c>
      <c r="H46" s="29">
        <v>42.038663700000001</v>
      </c>
      <c r="I46" s="29">
        <v>12.594384099999999</v>
      </c>
      <c r="J46" s="29" t="s">
        <v>57</v>
      </c>
      <c r="K46" s="29" t="s">
        <v>58</v>
      </c>
      <c r="L46" s="43" t="s">
        <v>168</v>
      </c>
      <c r="M46" s="43" t="s">
        <v>168</v>
      </c>
      <c r="N46" s="56" t="s">
        <v>168</v>
      </c>
    </row>
    <row r="47" spans="1:14" ht="30" customHeight="1" x14ac:dyDescent="0.25">
      <c r="A47" s="56">
        <v>37</v>
      </c>
      <c r="B47" s="29" t="s">
        <v>389</v>
      </c>
      <c r="C47" s="29" t="s">
        <v>303</v>
      </c>
      <c r="D47" s="29" t="s">
        <v>323</v>
      </c>
      <c r="E47" s="29" t="s">
        <v>390</v>
      </c>
      <c r="F47" s="29">
        <v>234753.94</v>
      </c>
      <c r="G47" s="29">
        <v>4667052.93</v>
      </c>
      <c r="H47" s="29">
        <v>42.110729999999997</v>
      </c>
      <c r="I47" s="61">
        <v>11.791829999999999</v>
      </c>
      <c r="J47" s="29" t="s">
        <v>118</v>
      </c>
      <c r="K47" s="29" t="s">
        <v>18</v>
      </c>
      <c r="L47" s="43" t="s">
        <v>168</v>
      </c>
      <c r="M47" s="43" t="s">
        <v>168</v>
      </c>
      <c r="N47" s="56" t="s">
        <v>167</v>
      </c>
    </row>
    <row r="48" spans="1:14" ht="30" customHeight="1" x14ac:dyDescent="0.25">
      <c r="A48" s="56">
        <v>38</v>
      </c>
      <c r="B48" s="29" t="s">
        <v>391</v>
      </c>
      <c r="C48" s="29" t="s">
        <v>303</v>
      </c>
      <c r="D48" s="29" t="s">
        <v>304</v>
      </c>
      <c r="E48" s="29" t="s">
        <v>392</v>
      </c>
      <c r="F48" s="30">
        <v>294709.28999999998</v>
      </c>
      <c r="G48" s="30">
        <v>4623301.82</v>
      </c>
      <c r="H48" s="31">
        <v>41.735024199999998</v>
      </c>
      <c r="I48" s="31">
        <v>12.5314742</v>
      </c>
      <c r="J48" s="29" t="s">
        <v>118</v>
      </c>
      <c r="K48" s="29" t="s">
        <v>18</v>
      </c>
      <c r="L48" s="43" t="s">
        <v>168</v>
      </c>
      <c r="M48" s="43" t="s">
        <v>168</v>
      </c>
      <c r="N48" s="56" t="s">
        <v>167</v>
      </c>
    </row>
    <row r="49" spans="1:14" ht="30" customHeight="1" x14ac:dyDescent="0.25">
      <c r="A49" s="56">
        <v>39</v>
      </c>
      <c r="B49" s="29" t="s">
        <v>393</v>
      </c>
      <c r="C49" s="29" t="s">
        <v>303</v>
      </c>
      <c r="D49" s="29" t="s">
        <v>384</v>
      </c>
      <c r="E49" s="29" t="s">
        <v>394</v>
      </c>
      <c r="F49" s="30"/>
      <c r="G49" s="30"/>
      <c r="H49" s="31"/>
      <c r="I49" s="31"/>
      <c r="J49" s="29" t="s">
        <v>118</v>
      </c>
      <c r="K49" s="29" t="s">
        <v>18</v>
      </c>
      <c r="L49" s="43"/>
      <c r="M49" s="43"/>
      <c r="N49" s="43"/>
    </row>
    <row r="50" spans="1:14" ht="30" customHeight="1" x14ac:dyDescent="0.25">
      <c r="A50" s="56">
        <v>40</v>
      </c>
      <c r="B50" s="29" t="s">
        <v>395</v>
      </c>
      <c r="C50" s="29" t="s">
        <v>303</v>
      </c>
      <c r="D50" s="29" t="s">
        <v>326</v>
      </c>
      <c r="E50" s="29" t="s">
        <v>396</v>
      </c>
      <c r="F50" s="30">
        <v>334059.43</v>
      </c>
      <c r="G50" s="30">
        <v>4622503.5</v>
      </c>
      <c r="H50" s="31">
        <v>41.737028199999997</v>
      </c>
      <c r="I50" s="31">
        <v>13.0045547</v>
      </c>
      <c r="J50" s="29" t="s">
        <v>211</v>
      </c>
      <c r="K50" s="29" t="s">
        <v>212</v>
      </c>
      <c r="L50" s="43" t="s">
        <v>168</v>
      </c>
      <c r="M50" s="43" t="s">
        <v>168</v>
      </c>
      <c r="N50" s="56" t="s">
        <v>167</v>
      </c>
    </row>
    <row r="51" spans="1:14" ht="30" customHeight="1" x14ac:dyDescent="0.25">
      <c r="A51" s="56">
        <v>41</v>
      </c>
      <c r="B51" s="29" t="s">
        <v>397</v>
      </c>
      <c r="C51" s="29" t="s">
        <v>303</v>
      </c>
      <c r="D51" s="29" t="s">
        <v>398</v>
      </c>
      <c r="E51" s="29" t="s">
        <v>399</v>
      </c>
      <c r="F51" s="29">
        <v>314742.48</v>
      </c>
      <c r="G51" s="29">
        <v>4647397.8099999996</v>
      </c>
      <c r="H51" s="29">
        <v>41.955971400000003</v>
      </c>
      <c r="I51" s="29">
        <v>12.764667899999999</v>
      </c>
      <c r="J51" s="29" t="s">
        <v>244</v>
      </c>
      <c r="K51" s="29" t="s">
        <v>47</v>
      </c>
      <c r="L51" s="43" t="s">
        <v>168</v>
      </c>
      <c r="M51" s="43" t="s">
        <v>168</v>
      </c>
      <c r="N51" s="56" t="s">
        <v>168</v>
      </c>
    </row>
    <row r="52" spans="1:14" ht="30" customHeight="1" x14ac:dyDescent="0.25">
      <c r="A52" s="56">
        <v>42</v>
      </c>
      <c r="B52" s="29" t="s">
        <v>400</v>
      </c>
      <c r="C52" s="29" t="s">
        <v>303</v>
      </c>
      <c r="D52" s="29" t="s">
        <v>304</v>
      </c>
      <c r="E52" s="29" t="s">
        <v>401</v>
      </c>
      <c r="F52" s="29">
        <v>299408.17</v>
      </c>
      <c r="G52" s="29">
        <v>4639372.41</v>
      </c>
      <c r="H52" s="29">
        <v>41.716296999999997</v>
      </c>
      <c r="I52" s="29">
        <v>12.588672900000001</v>
      </c>
      <c r="J52" s="29" t="s">
        <v>85</v>
      </c>
      <c r="K52" s="29" t="s">
        <v>18</v>
      </c>
      <c r="L52" s="43" t="s">
        <v>167</v>
      </c>
      <c r="M52" s="43" t="s">
        <v>168</v>
      </c>
      <c r="N52" s="56" t="s">
        <v>167</v>
      </c>
    </row>
    <row r="53" spans="1:14" ht="30" customHeight="1" x14ac:dyDescent="0.25">
      <c r="A53" s="56">
        <v>43</v>
      </c>
      <c r="B53" s="29" t="s">
        <v>402</v>
      </c>
      <c r="C53" s="29" t="s">
        <v>303</v>
      </c>
      <c r="D53" s="29" t="s">
        <v>304</v>
      </c>
      <c r="E53" s="29" t="s">
        <v>403</v>
      </c>
      <c r="F53" s="30">
        <v>293984.95281500003</v>
      </c>
      <c r="G53" s="30">
        <v>4619808.3316599997</v>
      </c>
      <c r="H53" s="31">
        <v>41.703400000000002</v>
      </c>
      <c r="I53" s="31">
        <v>12.52398</v>
      </c>
      <c r="J53" s="29" t="s">
        <v>118</v>
      </c>
      <c r="K53" s="29" t="s">
        <v>18</v>
      </c>
      <c r="L53" s="43"/>
      <c r="M53" s="43"/>
      <c r="N53" s="43"/>
    </row>
    <row r="54" spans="1:14" ht="30" customHeight="1" x14ac:dyDescent="0.25">
      <c r="A54" s="56">
        <v>44</v>
      </c>
      <c r="B54" s="57" t="s">
        <v>404</v>
      </c>
      <c r="C54" s="29" t="s">
        <v>303</v>
      </c>
      <c r="D54" s="29" t="s">
        <v>326</v>
      </c>
      <c r="E54" s="29" t="s">
        <v>405</v>
      </c>
      <c r="F54" s="30">
        <v>333286.44</v>
      </c>
      <c r="G54" s="30">
        <v>4623144.79</v>
      </c>
      <c r="H54" s="31">
        <v>41.742638999999997</v>
      </c>
      <c r="I54" s="31">
        <v>12.9950853</v>
      </c>
      <c r="J54" s="29" t="s">
        <v>17</v>
      </c>
      <c r="K54" s="29" t="s">
        <v>18</v>
      </c>
      <c r="L54" s="43"/>
      <c r="M54" s="43"/>
      <c r="N54" s="43"/>
    </row>
    <row r="55" spans="1:14" ht="30" customHeight="1" x14ac:dyDescent="0.25">
      <c r="A55" s="56">
        <v>45</v>
      </c>
      <c r="B55" s="29" t="s">
        <v>406</v>
      </c>
      <c r="C55" s="29" t="s">
        <v>303</v>
      </c>
      <c r="D55" s="29" t="s">
        <v>313</v>
      </c>
      <c r="E55" s="29" t="s">
        <v>407</v>
      </c>
      <c r="F55" s="30">
        <v>272201</v>
      </c>
      <c r="G55" s="30">
        <v>4629863</v>
      </c>
      <c r="H55" s="31">
        <v>41.787922999999999</v>
      </c>
      <c r="I55" s="31">
        <v>12.258592999999999</v>
      </c>
      <c r="J55" s="29" t="s">
        <v>35</v>
      </c>
      <c r="K55" s="29" t="s">
        <v>36</v>
      </c>
      <c r="L55" s="43" t="s">
        <v>167</v>
      </c>
      <c r="M55" s="43" t="s">
        <v>168</v>
      </c>
      <c r="N55" s="56" t="s">
        <v>167</v>
      </c>
    </row>
    <row r="56" spans="1:14" ht="30" customHeight="1" x14ac:dyDescent="0.25">
      <c r="A56" s="56">
        <v>46</v>
      </c>
      <c r="B56" s="29" t="s">
        <v>94</v>
      </c>
      <c r="C56" s="29" t="s">
        <v>303</v>
      </c>
      <c r="D56" s="29" t="s">
        <v>323</v>
      </c>
      <c r="E56" s="29" t="s">
        <v>408</v>
      </c>
      <c r="F56" s="30">
        <v>382485.87</v>
      </c>
      <c r="G56" s="30">
        <v>4596005.6100000003</v>
      </c>
      <c r="H56" s="31">
        <v>41.5070646</v>
      </c>
      <c r="I56" s="31">
        <v>13.591881900000001</v>
      </c>
      <c r="J56" s="29" t="s">
        <v>232</v>
      </c>
      <c r="K56" s="29" t="s">
        <v>233</v>
      </c>
      <c r="L56" s="43" t="s">
        <v>167</v>
      </c>
      <c r="M56" s="43" t="s">
        <v>168</v>
      </c>
      <c r="N56" s="56" t="s">
        <v>167</v>
      </c>
    </row>
    <row r="57" spans="1:14" ht="30" customHeight="1" x14ac:dyDescent="0.25">
      <c r="A57" s="56">
        <v>47</v>
      </c>
      <c r="B57" s="29" t="s">
        <v>409</v>
      </c>
      <c r="C57" s="29" t="s">
        <v>303</v>
      </c>
      <c r="D57" s="29" t="s">
        <v>323</v>
      </c>
      <c r="E57" s="29" t="s">
        <v>410</v>
      </c>
      <c r="F57" s="30">
        <v>730005.63</v>
      </c>
      <c r="G57" s="30">
        <v>4665333.99</v>
      </c>
      <c r="H57" s="31">
        <v>42.106389399999998</v>
      </c>
      <c r="I57" s="31">
        <v>11.7817813</v>
      </c>
      <c r="J57" s="29" t="s">
        <v>232</v>
      </c>
      <c r="K57" s="29" t="s">
        <v>233</v>
      </c>
      <c r="L57" s="43" t="s">
        <v>168</v>
      </c>
      <c r="M57" s="43" t="s">
        <v>168</v>
      </c>
      <c r="N57" s="56" t="s">
        <v>167</v>
      </c>
    </row>
    <row r="58" spans="1:14" ht="30" customHeight="1" x14ac:dyDescent="0.25">
      <c r="A58" s="56">
        <v>48</v>
      </c>
      <c r="B58" s="29" t="s">
        <v>411</v>
      </c>
      <c r="C58" s="29" t="s">
        <v>303</v>
      </c>
      <c r="D58" s="29" t="s">
        <v>412</v>
      </c>
      <c r="E58" s="29" t="s">
        <v>413</v>
      </c>
      <c r="F58" s="30">
        <v>738860.68</v>
      </c>
      <c r="G58" s="30">
        <v>4659682.7300000004</v>
      </c>
      <c r="H58" s="31">
        <v>42.052910699999998</v>
      </c>
      <c r="I58" s="31">
        <v>11.8864421</v>
      </c>
      <c r="J58" s="29" t="s">
        <v>31</v>
      </c>
      <c r="K58" s="29" t="s">
        <v>18</v>
      </c>
      <c r="L58" s="43" t="s">
        <v>168</v>
      </c>
      <c r="M58" s="43" t="s">
        <v>168</v>
      </c>
      <c r="N58" s="56" t="s">
        <v>167</v>
      </c>
    </row>
    <row r="59" spans="1:14" ht="30" customHeight="1" x14ac:dyDescent="0.25">
      <c r="A59" s="56">
        <v>49</v>
      </c>
      <c r="B59" s="29" t="s">
        <v>414</v>
      </c>
      <c r="C59" s="29" t="s">
        <v>303</v>
      </c>
      <c r="D59" s="29" t="s">
        <v>326</v>
      </c>
      <c r="E59" s="29" t="s">
        <v>415</v>
      </c>
      <c r="F59" s="30">
        <v>333972.77</v>
      </c>
      <c r="G59" s="30">
        <v>4625188.33</v>
      </c>
      <c r="H59" s="31">
        <v>41.761177799999999</v>
      </c>
      <c r="I59" s="31">
        <v>13.002764000000001</v>
      </c>
      <c r="J59" s="29" t="s">
        <v>232</v>
      </c>
      <c r="K59" s="29" t="s">
        <v>233</v>
      </c>
      <c r="L59" s="43" t="s">
        <v>168</v>
      </c>
      <c r="M59" s="43" t="s">
        <v>168</v>
      </c>
      <c r="N59" s="56" t="s">
        <v>168</v>
      </c>
    </row>
    <row r="60" spans="1:14" ht="30" customHeight="1" x14ac:dyDescent="0.25">
      <c r="A60" s="56">
        <v>50</v>
      </c>
      <c r="B60" s="29" t="s">
        <v>416</v>
      </c>
      <c r="C60" s="29" t="s">
        <v>303</v>
      </c>
      <c r="D60" s="29" t="s">
        <v>304</v>
      </c>
      <c r="E60" s="29" t="s">
        <v>417</v>
      </c>
      <c r="F60" s="30">
        <v>302973.43</v>
      </c>
      <c r="G60" s="30">
        <v>4644343.87</v>
      </c>
      <c r="H60" s="31">
        <v>41.926476999999998</v>
      </c>
      <c r="I60" s="31">
        <v>12.623766</v>
      </c>
      <c r="J60" s="29" t="s">
        <v>418</v>
      </c>
      <c r="K60" s="29" t="s">
        <v>419</v>
      </c>
      <c r="L60" s="43" t="s">
        <v>167</v>
      </c>
      <c r="M60" s="43" t="s">
        <v>168</v>
      </c>
      <c r="N60" s="56" t="s">
        <v>167</v>
      </c>
    </row>
    <row r="61" spans="1:14" ht="30" customHeight="1" x14ac:dyDescent="0.25">
      <c r="A61" s="56">
        <v>51</v>
      </c>
      <c r="B61" s="57" t="s">
        <v>420</v>
      </c>
      <c r="C61" s="29" t="s">
        <v>303</v>
      </c>
      <c r="D61" s="29" t="s">
        <v>304</v>
      </c>
      <c r="E61" s="29" t="s">
        <v>421</v>
      </c>
      <c r="F61" s="30">
        <v>308797.76</v>
      </c>
      <c r="G61" s="30">
        <v>4639402.51</v>
      </c>
      <c r="H61" s="31">
        <v>41.883439000000003</v>
      </c>
      <c r="I61" s="31">
        <v>12.695555000000001</v>
      </c>
      <c r="J61" s="29" t="s">
        <v>118</v>
      </c>
      <c r="K61" s="29" t="s">
        <v>18</v>
      </c>
      <c r="L61" s="43" t="s">
        <v>168</v>
      </c>
      <c r="M61" s="43" t="s">
        <v>168</v>
      </c>
      <c r="N61" s="56" t="s">
        <v>167</v>
      </c>
    </row>
    <row r="62" spans="1:14" ht="30" customHeight="1" x14ac:dyDescent="0.25">
      <c r="A62" s="56">
        <v>52</v>
      </c>
      <c r="B62" s="57" t="s">
        <v>422</v>
      </c>
      <c r="C62" s="29" t="s">
        <v>303</v>
      </c>
      <c r="D62" s="29" t="s">
        <v>304</v>
      </c>
      <c r="E62" s="29" t="s">
        <v>421</v>
      </c>
      <c r="F62" s="30">
        <v>308797.76</v>
      </c>
      <c r="G62" s="30">
        <v>4639402.51</v>
      </c>
      <c r="H62" s="29">
        <v>41.883439000000003</v>
      </c>
      <c r="I62" s="29">
        <v>12.695555000000001</v>
      </c>
      <c r="J62" s="29" t="s">
        <v>118</v>
      </c>
      <c r="K62" s="29" t="s">
        <v>18</v>
      </c>
      <c r="L62" s="43" t="s">
        <v>168</v>
      </c>
      <c r="M62" s="43" t="s">
        <v>168</v>
      </c>
      <c r="N62" s="56" t="s">
        <v>167</v>
      </c>
    </row>
    <row r="63" spans="1:14" ht="30" customHeight="1" x14ac:dyDescent="0.25">
      <c r="A63" s="56">
        <v>53</v>
      </c>
      <c r="B63" s="57" t="s">
        <v>423</v>
      </c>
      <c r="C63" s="29" t="s">
        <v>303</v>
      </c>
      <c r="D63" s="29" t="s">
        <v>323</v>
      </c>
      <c r="E63" s="29" t="s">
        <v>424</v>
      </c>
      <c r="F63" s="30">
        <v>729502.02</v>
      </c>
      <c r="G63" s="30">
        <v>4666272.8</v>
      </c>
      <c r="H63" s="31">
        <v>42.115096999999999</v>
      </c>
      <c r="I63" s="31">
        <v>11.775865</v>
      </c>
      <c r="J63" s="29" t="s">
        <v>85</v>
      </c>
      <c r="K63" s="29" t="s">
        <v>18</v>
      </c>
      <c r="L63" s="43" t="s">
        <v>168</v>
      </c>
      <c r="M63" s="43" t="s">
        <v>168</v>
      </c>
      <c r="N63" s="56" t="s">
        <v>167</v>
      </c>
    </row>
    <row r="64" spans="1:14" ht="30" customHeight="1" x14ac:dyDescent="0.25">
      <c r="A64" s="56">
        <v>54</v>
      </c>
      <c r="B64" s="29" t="s">
        <v>425</v>
      </c>
      <c r="C64" s="29" t="s">
        <v>303</v>
      </c>
      <c r="D64" s="29" t="s">
        <v>351</v>
      </c>
      <c r="E64" s="29" t="s">
        <v>426</v>
      </c>
      <c r="F64" s="30">
        <v>299149.34000000003</v>
      </c>
      <c r="G64" s="30">
        <v>4619229.32</v>
      </c>
      <c r="H64" s="31">
        <v>41.699509599999999</v>
      </c>
      <c r="I64" s="31">
        <v>12.5861901</v>
      </c>
      <c r="J64" s="29" t="s">
        <v>78</v>
      </c>
      <c r="K64" s="29" t="s">
        <v>427</v>
      </c>
      <c r="L64" s="43" t="s">
        <v>168</v>
      </c>
      <c r="M64" s="43" t="s">
        <v>168</v>
      </c>
      <c r="N64" s="56" t="s">
        <v>167</v>
      </c>
    </row>
    <row r="65" spans="1:14" ht="30" customHeight="1" x14ac:dyDescent="0.25">
      <c r="A65" s="56">
        <v>55</v>
      </c>
      <c r="B65" s="57" t="s">
        <v>428</v>
      </c>
      <c r="C65" s="29" t="s">
        <v>303</v>
      </c>
      <c r="D65" s="29" t="s">
        <v>304</v>
      </c>
      <c r="E65" s="29" t="s">
        <v>429</v>
      </c>
      <c r="F65" s="30">
        <v>299272.5</v>
      </c>
      <c r="G65" s="30">
        <v>4620183.12</v>
      </c>
      <c r="H65" s="29">
        <v>41.708123999999998</v>
      </c>
      <c r="I65" s="29">
        <v>12.587348</v>
      </c>
      <c r="J65" s="29" t="s">
        <v>85</v>
      </c>
      <c r="K65" s="29" t="s">
        <v>18</v>
      </c>
      <c r="L65" s="43" t="s">
        <v>430</v>
      </c>
      <c r="M65" s="43" t="s">
        <v>168</v>
      </c>
      <c r="N65" s="56" t="s">
        <v>167</v>
      </c>
    </row>
    <row r="66" spans="1:14" ht="30" customHeight="1" x14ac:dyDescent="0.25">
      <c r="A66" s="56">
        <v>56</v>
      </c>
      <c r="B66" s="29" t="s">
        <v>431</v>
      </c>
      <c r="C66" s="29" t="s">
        <v>303</v>
      </c>
      <c r="D66" s="29" t="s">
        <v>323</v>
      </c>
      <c r="E66" s="29" t="s">
        <v>432</v>
      </c>
      <c r="F66" s="30">
        <v>729431.25</v>
      </c>
      <c r="G66" s="30">
        <v>4665658.8600000003</v>
      </c>
      <c r="H66" s="29">
        <v>42.109479999999998</v>
      </c>
      <c r="I66" s="63">
        <v>11.77497</v>
      </c>
      <c r="J66" s="29" t="s">
        <v>85</v>
      </c>
      <c r="K66" s="29" t="s">
        <v>380</v>
      </c>
      <c r="L66" s="43" t="s">
        <v>168</v>
      </c>
      <c r="M66" s="43" t="s">
        <v>168</v>
      </c>
      <c r="N66" s="56" t="s">
        <v>167</v>
      </c>
    </row>
    <row r="67" spans="1:14" ht="30" customHeight="1" x14ac:dyDescent="0.25">
      <c r="A67" s="56">
        <v>57</v>
      </c>
      <c r="B67" s="29" t="s">
        <v>433</v>
      </c>
      <c r="C67" s="29" t="s">
        <v>303</v>
      </c>
      <c r="D67" s="29" t="s">
        <v>326</v>
      </c>
      <c r="E67" s="29" t="s">
        <v>434</v>
      </c>
      <c r="F67" s="30"/>
      <c r="G67" s="30"/>
      <c r="H67" s="29">
        <v>41.441935000000001</v>
      </c>
      <c r="I67" s="63">
        <v>13.003646</v>
      </c>
      <c r="J67" s="29" t="s">
        <v>135</v>
      </c>
      <c r="K67" s="29" t="s">
        <v>435</v>
      </c>
      <c r="L67" s="43" t="s">
        <v>168</v>
      </c>
      <c r="M67" s="43" t="s">
        <v>168</v>
      </c>
      <c r="N67" s="56" t="s">
        <v>168</v>
      </c>
    </row>
    <row r="68" spans="1:14" ht="30" customHeight="1" x14ac:dyDescent="0.25">
      <c r="A68" s="56">
        <v>58</v>
      </c>
      <c r="B68" s="29" t="s">
        <v>436</v>
      </c>
      <c r="C68" s="29" t="s">
        <v>303</v>
      </c>
      <c r="D68" s="29" t="s">
        <v>320</v>
      </c>
      <c r="E68" s="29" t="s">
        <v>437</v>
      </c>
      <c r="F68" s="30">
        <v>314401.33</v>
      </c>
      <c r="G68" s="30">
        <v>4650803.53</v>
      </c>
      <c r="H68" s="31">
        <v>41.987381900000003</v>
      </c>
      <c r="I68" s="31">
        <v>12.7594507</v>
      </c>
      <c r="J68" s="29" t="s">
        <v>118</v>
      </c>
      <c r="K68" s="29" t="s">
        <v>18</v>
      </c>
      <c r="L68" s="43" t="s">
        <v>168</v>
      </c>
      <c r="M68" s="43" t="s">
        <v>168</v>
      </c>
      <c r="N68" s="56" t="s">
        <v>167</v>
      </c>
    </row>
    <row r="69" spans="1:14" ht="30" customHeight="1" x14ac:dyDescent="0.25">
      <c r="A69" s="76">
        <v>59</v>
      </c>
      <c r="B69" s="77" t="s">
        <v>438</v>
      </c>
      <c r="C69" s="77" t="s">
        <v>303</v>
      </c>
      <c r="D69" s="77" t="s">
        <v>323</v>
      </c>
      <c r="E69" s="77" t="s">
        <v>382</v>
      </c>
      <c r="F69" s="78">
        <v>728112.07</v>
      </c>
      <c r="G69" s="78">
        <v>4668329.93</v>
      </c>
      <c r="H69" s="79">
        <v>42.1338936</v>
      </c>
      <c r="I69" s="79">
        <v>11.7600759</v>
      </c>
      <c r="J69" s="77" t="s">
        <v>35</v>
      </c>
      <c r="K69" s="77" t="s">
        <v>36</v>
      </c>
      <c r="L69" s="43"/>
      <c r="M69" s="43" t="s">
        <v>168</v>
      </c>
      <c r="N69" s="43"/>
    </row>
    <row r="70" spans="1:14" ht="30" customHeight="1" x14ac:dyDescent="0.25">
      <c r="A70" s="56">
        <v>60</v>
      </c>
      <c r="B70" s="57" t="s">
        <v>439</v>
      </c>
      <c r="C70" s="29" t="s">
        <v>303</v>
      </c>
      <c r="D70" s="29" t="s">
        <v>398</v>
      </c>
      <c r="E70" s="29" t="s">
        <v>440</v>
      </c>
      <c r="F70" s="29"/>
      <c r="G70" s="29"/>
      <c r="H70" s="29"/>
      <c r="I70" s="61"/>
      <c r="J70" s="29" t="s">
        <v>118</v>
      </c>
      <c r="K70" s="29" t="s">
        <v>18</v>
      </c>
      <c r="L70" s="43"/>
      <c r="M70" s="43"/>
      <c r="N70" s="43"/>
    </row>
    <row r="71" spans="1:14" ht="30" customHeight="1" x14ac:dyDescent="0.25">
      <c r="A71" s="56">
        <v>61</v>
      </c>
      <c r="B71" s="29" t="s">
        <v>441</v>
      </c>
      <c r="C71" s="29" t="s">
        <v>303</v>
      </c>
      <c r="D71" s="29" t="s">
        <v>304</v>
      </c>
      <c r="E71" s="29" t="s">
        <v>442</v>
      </c>
      <c r="F71" s="30">
        <v>300579.51</v>
      </c>
      <c r="G71" s="30">
        <v>4644670.8</v>
      </c>
      <c r="H71" s="31">
        <v>41.928818</v>
      </c>
      <c r="I71" s="31">
        <v>12.5948081</v>
      </c>
      <c r="J71" s="29" t="s">
        <v>85</v>
      </c>
      <c r="K71" s="29" t="s">
        <v>18</v>
      </c>
      <c r="L71" s="43" t="s">
        <v>168</v>
      </c>
      <c r="M71" s="43" t="s">
        <v>168</v>
      </c>
      <c r="N71" s="56" t="s">
        <v>168</v>
      </c>
    </row>
    <row r="72" spans="1:14" ht="30" customHeight="1" x14ac:dyDescent="0.25">
      <c r="A72" s="56">
        <v>62</v>
      </c>
      <c r="B72" s="29" t="s">
        <v>443</v>
      </c>
      <c r="C72" s="29" t="s">
        <v>303</v>
      </c>
      <c r="D72" s="29" t="s">
        <v>304</v>
      </c>
      <c r="E72" s="29" t="s">
        <v>444</v>
      </c>
      <c r="F72" s="30">
        <v>301327.62</v>
      </c>
      <c r="G72" s="30">
        <v>4632416.82</v>
      </c>
      <c r="H72" s="31">
        <v>41.818733199999997</v>
      </c>
      <c r="I72" s="31">
        <v>12.607940899999999</v>
      </c>
      <c r="J72" s="29" t="s">
        <v>21</v>
      </c>
      <c r="K72" s="29" t="s">
        <v>93</v>
      </c>
      <c r="L72" s="43" t="s">
        <v>168</v>
      </c>
      <c r="M72" s="43" t="s">
        <v>168</v>
      </c>
      <c r="N72" s="56" t="s">
        <v>168</v>
      </c>
    </row>
    <row r="73" spans="1:14" ht="30" customHeight="1" x14ac:dyDescent="0.25">
      <c r="A73" s="56">
        <v>63</v>
      </c>
      <c r="B73" s="57" t="s">
        <v>445</v>
      </c>
      <c r="C73" s="29" t="s">
        <v>303</v>
      </c>
      <c r="D73" s="29" t="s">
        <v>304</v>
      </c>
      <c r="E73" s="29" t="s">
        <v>446</v>
      </c>
      <c r="F73" s="30">
        <v>299702</v>
      </c>
      <c r="G73" s="30">
        <v>4620105</v>
      </c>
      <c r="H73" s="31">
        <v>41.707529000000001</v>
      </c>
      <c r="I73" s="31">
        <v>12.592532</v>
      </c>
      <c r="J73" s="29" t="s">
        <v>261</v>
      </c>
      <c r="K73" s="29" t="s">
        <v>262</v>
      </c>
      <c r="L73" s="43" t="s">
        <v>168</v>
      </c>
      <c r="M73" s="43" t="s">
        <v>168</v>
      </c>
      <c r="N73" s="56" t="s">
        <v>167</v>
      </c>
    </row>
    <row r="74" spans="1:14" ht="30" customHeight="1" x14ac:dyDescent="0.25">
      <c r="A74" s="75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7"/>
    </row>
    <row r="75" spans="1:14" x14ac:dyDescent="0.25">
      <c r="A75" s="66"/>
      <c r="B75" s="20" t="s">
        <v>177</v>
      </c>
      <c r="C75" s="68"/>
      <c r="D75" s="68"/>
      <c r="E75" s="68"/>
      <c r="F75" s="68"/>
      <c r="G75" s="68"/>
      <c r="H75" s="68"/>
      <c r="I75" s="68"/>
      <c r="J75" s="68"/>
      <c r="K75" s="68"/>
      <c r="L75" s="66"/>
      <c r="M75" s="66"/>
      <c r="N75" s="67"/>
    </row>
    <row r="76" spans="1:14" x14ac:dyDescent="0.25">
      <c r="A76" s="68"/>
      <c r="B76" s="20" t="s">
        <v>526</v>
      </c>
      <c r="C76" s="68"/>
      <c r="D76" s="68"/>
      <c r="E76" s="68"/>
      <c r="F76" s="68"/>
      <c r="G76" s="68"/>
      <c r="H76" s="68"/>
      <c r="I76" s="68"/>
      <c r="J76" s="68"/>
      <c r="K76" s="68"/>
      <c r="L76" s="66"/>
      <c r="M76" s="66"/>
      <c r="N76" s="67"/>
    </row>
    <row r="77" spans="1:14" x14ac:dyDescent="0.25">
      <c r="A77" s="68"/>
      <c r="B77" s="69" t="s">
        <v>178</v>
      </c>
      <c r="C77" s="68"/>
      <c r="D77" s="68"/>
      <c r="E77" s="68"/>
      <c r="F77" s="68"/>
      <c r="G77" s="68"/>
      <c r="H77" s="68"/>
      <c r="I77" s="68"/>
      <c r="J77" s="68"/>
      <c r="K77" s="68"/>
      <c r="L77" s="66"/>
      <c r="M77" s="66"/>
      <c r="N77" s="67"/>
    </row>
    <row r="78" spans="1:14" x14ac:dyDescent="0.25">
      <c r="A78" s="68"/>
      <c r="B78" s="70"/>
      <c r="C78" s="68"/>
      <c r="D78" s="68"/>
      <c r="E78" s="68"/>
      <c r="F78" s="68"/>
      <c r="G78" s="68"/>
      <c r="H78" s="68"/>
      <c r="I78" s="68"/>
      <c r="J78" s="68"/>
      <c r="K78" s="68"/>
      <c r="L78" s="66"/>
      <c r="M78" s="66"/>
      <c r="N78" s="67"/>
    </row>
    <row r="79" spans="1:14" x14ac:dyDescent="0.25">
      <c r="A79" s="68"/>
      <c r="B79" s="70"/>
      <c r="C79" s="68"/>
      <c r="D79" s="68"/>
      <c r="E79" s="68"/>
      <c r="F79" s="68"/>
      <c r="G79" s="68"/>
      <c r="H79" s="68"/>
      <c r="I79" s="68"/>
      <c r="J79" s="68">
        <f>5+2+3+2+31+7+1</f>
        <v>51</v>
      </c>
      <c r="K79" s="68"/>
      <c r="L79" s="66"/>
      <c r="M79" s="66"/>
      <c r="N79" s="67"/>
    </row>
    <row r="80" spans="1:14" x14ac:dyDescent="0.25">
      <c r="A80" s="68"/>
      <c r="B80" s="70"/>
      <c r="C80" s="68"/>
      <c r="D80" s="68"/>
      <c r="E80" s="68"/>
      <c r="F80" s="68"/>
      <c r="G80" s="68"/>
      <c r="H80" s="68"/>
      <c r="I80" s="68"/>
      <c r="J80" s="68"/>
      <c r="K80" s="68"/>
      <c r="L80" s="66"/>
      <c r="M80" s="66"/>
      <c r="N80" s="67"/>
    </row>
    <row r="81" spans="1:14" x14ac:dyDescent="0.25">
      <c r="A81" s="68"/>
      <c r="B81" s="70"/>
      <c r="C81" s="68"/>
      <c r="D81" s="68"/>
      <c r="E81" s="68"/>
      <c r="F81" s="68"/>
      <c r="G81" s="68"/>
      <c r="H81" s="68"/>
      <c r="I81" s="68"/>
      <c r="J81" s="68"/>
      <c r="K81" s="68"/>
      <c r="L81" s="66"/>
      <c r="M81" s="66"/>
      <c r="N81" s="67"/>
    </row>
    <row r="82" spans="1:14" x14ac:dyDescent="0.25">
      <c r="A82" s="68"/>
    </row>
  </sheetData>
  <autoFilter ref="A10:CL73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'\\arpalazio.local\condivisioni\DIRGEN\DPA\SAT\CATASTI E CONTROLLI 2023\Rieti\catasti\dicembre 2023\[Catasto AIA_Rieti_2023 _secondo semestre.xlsx]Input'!#REF!</xm:f>
          </x14:formula1>
          <xm:sqref>L11:N14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46"/>
  <sheetViews>
    <sheetView topLeftCell="A9" zoomScaleNormal="100" workbookViewId="0">
      <selection activeCell="F50" sqref="F50"/>
    </sheetView>
  </sheetViews>
  <sheetFormatPr defaultColWidth="9.140625" defaultRowHeight="12.75" x14ac:dyDescent="0.25"/>
  <cols>
    <col min="1" max="1" width="8.7109375" style="74" customWidth="1"/>
    <col min="2" max="2" width="30.7109375" style="74" customWidth="1"/>
    <col min="3" max="3" width="10.7109375" style="74" customWidth="1"/>
    <col min="4" max="10" width="15.7109375" style="74" customWidth="1"/>
    <col min="11" max="11" width="25.7109375" style="74" customWidth="1"/>
    <col min="12" max="14" width="15.7109375" style="74" customWidth="1"/>
    <col min="15" max="16384" width="9.140625" style="52"/>
  </cols>
  <sheetData>
    <row r="1" spans="1:89" s="1" customForma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80"/>
      <c r="L1" s="71"/>
      <c r="M1" s="71"/>
      <c r="N1" s="7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</row>
    <row r="2" spans="1:89" s="1" customFormat="1" x14ac:dyDescent="0.25">
      <c r="A2" s="4"/>
      <c r="B2" s="4"/>
      <c r="C2" s="4"/>
      <c r="D2" s="3" t="s">
        <v>529</v>
      </c>
      <c r="E2" s="3"/>
      <c r="F2" s="3"/>
      <c r="G2" s="4"/>
      <c r="H2" s="4"/>
      <c r="I2" s="4"/>
      <c r="J2" s="4"/>
      <c r="K2" s="80"/>
      <c r="L2" s="71"/>
      <c r="M2" s="71"/>
      <c r="N2" s="7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</row>
    <row r="3" spans="1:89" s="1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80"/>
      <c r="L3" s="71"/>
      <c r="M3" s="71"/>
      <c r="N3" s="7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</row>
    <row r="4" spans="1:89" s="1" customFormat="1" x14ac:dyDescent="0.25">
      <c r="A4" s="4"/>
      <c r="B4" s="4"/>
      <c r="C4" s="4"/>
      <c r="D4" s="4" t="s">
        <v>164</v>
      </c>
      <c r="E4" s="4"/>
      <c r="F4" s="4"/>
      <c r="G4" s="4"/>
      <c r="H4" s="4"/>
      <c r="I4" s="4"/>
      <c r="J4" s="4"/>
      <c r="K4" s="80"/>
      <c r="L4" s="71"/>
      <c r="M4" s="71"/>
      <c r="N4" s="7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9" s="1" customForma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80"/>
      <c r="L5" s="71"/>
      <c r="M5" s="71"/>
      <c r="N5" s="7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</row>
    <row r="6" spans="1:89" s="1" customForma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80"/>
      <c r="L6" s="71"/>
      <c r="M6" s="71"/>
      <c r="N6" s="7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</row>
    <row r="7" spans="1:89" s="1" customForma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80"/>
      <c r="L7" s="71"/>
      <c r="M7" s="71"/>
      <c r="N7" s="7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</row>
    <row r="8" spans="1:89" s="1" customForma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80"/>
      <c r="L8" s="71"/>
      <c r="M8" s="71"/>
      <c r="N8" s="7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</row>
    <row r="9" spans="1:89" s="44" customFormat="1" ht="11.25" x14ac:dyDescent="0.25">
      <c r="A9" s="47"/>
      <c r="B9" s="47"/>
      <c r="C9" s="47"/>
      <c r="D9" s="47"/>
      <c r="E9" s="47"/>
      <c r="F9" s="47"/>
      <c r="G9" s="47"/>
      <c r="H9" s="47"/>
      <c r="I9" s="47"/>
      <c r="J9" s="47"/>
      <c r="K9" s="81"/>
      <c r="L9" s="72"/>
      <c r="M9" s="72"/>
      <c r="N9" s="72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</row>
    <row r="10" spans="1:89" ht="50.1" customHeight="1" x14ac:dyDescent="0.25">
      <c r="A10" s="29" t="s">
        <v>0</v>
      </c>
      <c r="B10" s="48" t="s">
        <v>1</v>
      </c>
      <c r="C10" s="48" t="s">
        <v>2</v>
      </c>
      <c r="D10" s="48" t="s">
        <v>3</v>
      </c>
      <c r="E10" s="48" t="s">
        <v>4</v>
      </c>
      <c r="F10" s="49" t="s">
        <v>5</v>
      </c>
      <c r="G10" s="49" t="s">
        <v>6</v>
      </c>
      <c r="H10" s="48" t="s">
        <v>7</v>
      </c>
      <c r="I10" s="48" t="s">
        <v>8</v>
      </c>
      <c r="J10" s="50" t="s">
        <v>9</v>
      </c>
      <c r="K10" s="48" t="s">
        <v>10</v>
      </c>
      <c r="L10" s="48" t="s">
        <v>11</v>
      </c>
      <c r="M10" s="48" t="s">
        <v>12</v>
      </c>
      <c r="N10" s="48" t="s">
        <v>166</v>
      </c>
    </row>
    <row r="11" spans="1:89" ht="30" customHeight="1" x14ac:dyDescent="0.2">
      <c r="A11" s="29">
        <v>1</v>
      </c>
      <c r="B11" s="29" t="s">
        <v>450</v>
      </c>
      <c r="C11" s="29" t="s">
        <v>451</v>
      </c>
      <c r="D11" s="43" t="s">
        <v>452</v>
      </c>
      <c r="E11" s="43" t="s">
        <v>453</v>
      </c>
      <c r="F11" s="30">
        <v>733116.97</v>
      </c>
      <c r="G11" s="30">
        <v>4740138.53</v>
      </c>
      <c r="H11" s="31">
        <v>42.778333000000003</v>
      </c>
      <c r="I11" s="31">
        <v>11.849722</v>
      </c>
      <c r="J11" s="29" t="s">
        <v>454</v>
      </c>
      <c r="K11" s="29" t="s">
        <v>455</v>
      </c>
      <c r="L11" s="82" t="s">
        <v>168</v>
      </c>
      <c r="M11" s="82"/>
      <c r="N11" s="83"/>
    </row>
    <row r="12" spans="1:89" ht="30" customHeight="1" x14ac:dyDescent="0.2">
      <c r="A12" s="29">
        <v>2</v>
      </c>
      <c r="B12" s="29" t="s">
        <v>456</v>
      </c>
      <c r="C12" s="29" t="s">
        <v>451</v>
      </c>
      <c r="D12" s="43" t="s">
        <v>457</v>
      </c>
      <c r="E12" s="43" t="s">
        <v>458</v>
      </c>
      <c r="F12" s="30">
        <v>268421.96000000002</v>
      </c>
      <c r="G12" s="30">
        <v>4709700.42</v>
      </c>
      <c r="H12" s="31">
        <v>42.505018</v>
      </c>
      <c r="I12" s="31">
        <v>12.181463000000001</v>
      </c>
      <c r="J12" s="29" t="s">
        <v>281</v>
      </c>
      <c r="K12" s="29" t="s">
        <v>459</v>
      </c>
      <c r="L12" s="82" t="s">
        <v>168</v>
      </c>
      <c r="M12" s="82"/>
      <c r="N12" s="83"/>
    </row>
    <row r="13" spans="1:89" ht="30" customHeight="1" x14ac:dyDescent="0.2">
      <c r="A13" s="29">
        <v>3</v>
      </c>
      <c r="B13" s="29" t="s">
        <v>460</v>
      </c>
      <c r="C13" s="29" t="s">
        <v>451</v>
      </c>
      <c r="D13" s="43" t="s">
        <v>461</v>
      </c>
      <c r="E13" s="43" t="s">
        <v>462</v>
      </c>
      <c r="F13" s="30">
        <v>270095.24</v>
      </c>
      <c r="G13" s="30">
        <v>4710044.41</v>
      </c>
      <c r="H13" s="31">
        <v>42.508611000000002</v>
      </c>
      <c r="I13" s="31">
        <v>12.201667</v>
      </c>
      <c r="J13" s="29" t="s">
        <v>281</v>
      </c>
      <c r="K13" s="29" t="s">
        <v>459</v>
      </c>
      <c r="L13" s="82" t="s">
        <v>168</v>
      </c>
      <c r="M13" s="82"/>
      <c r="N13" s="83"/>
    </row>
    <row r="14" spans="1:89" ht="30" customHeight="1" x14ac:dyDescent="0.2">
      <c r="A14" s="29">
        <v>4</v>
      </c>
      <c r="B14" s="29" t="s">
        <v>463</v>
      </c>
      <c r="C14" s="29" t="s">
        <v>451</v>
      </c>
      <c r="D14" s="43" t="s">
        <v>457</v>
      </c>
      <c r="E14" s="43" t="s">
        <v>464</v>
      </c>
      <c r="F14" s="30">
        <v>253448.36</v>
      </c>
      <c r="G14" s="30">
        <v>4704696.87</v>
      </c>
      <c r="H14" s="31">
        <v>42.455393700000002</v>
      </c>
      <c r="I14" s="31">
        <v>12.001606000000001</v>
      </c>
      <c r="J14" s="29" t="s">
        <v>232</v>
      </c>
      <c r="K14" s="29" t="s">
        <v>465</v>
      </c>
      <c r="L14" s="43" t="s">
        <v>466</v>
      </c>
      <c r="M14" s="43"/>
      <c r="N14" s="83"/>
    </row>
    <row r="15" spans="1:89" ht="30" customHeight="1" x14ac:dyDescent="0.2">
      <c r="A15" s="29">
        <v>5</v>
      </c>
      <c r="B15" s="29" t="s">
        <v>467</v>
      </c>
      <c r="C15" s="29" t="s">
        <v>451</v>
      </c>
      <c r="D15" s="43" t="s">
        <v>457</v>
      </c>
      <c r="E15" s="43" t="s">
        <v>468</v>
      </c>
      <c r="F15" s="30">
        <v>262900.05</v>
      </c>
      <c r="G15" s="30">
        <v>4708265.42</v>
      </c>
      <c r="H15" s="31">
        <v>42.490439100000003</v>
      </c>
      <c r="I15" s="31">
        <v>12.1149316</v>
      </c>
      <c r="J15" s="29" t="s">
        <v>118</v>
      </c>
      <c r="K15" s="29" t="s">
        <v>18</v>
      </c>
      <c r="L15" s="82" t="s">
        <v>466</v>
      </c>
      <c r="M15" s="82"/>
      <c r="N15" s="83"/>
    </row>
    <row r="16" spans="1:89" ht="30" customHeight="1" x14ac:dyDescent="0.2">
      <c r="A16" s="29">
        <v>6</v>
      </c>
      <c r="B16" s="29" t="s">
        <v>469</v>
      </c>
      <c r="C16" s="29" t="s">
        <v>451</v>
      </c>
      <c r="D16" s="43" t="s">
        <v>470</v>
      </c>
      <c r="E16" s="43" t="s">
        <v>471</v>
      </c>
      <c r="F16" s="30">
        <v>288252.93</v>
      </c>
      <c r="G16" s="30">
        <v>4682855.87</v>
      </c>
      <c r="H16" s="31">
        <v>42.269179000000001</v>
      </c>
      <c r="I16" s="31">
        <v>12.432446000000001</v>
      </c>
      <c r="J16" s="29" t="s">
        <v>232</v>
      </c>
      <c r="K16" s="29" t="s">
        <v>465</v>
      </c>
      <c r="L16" s="82" t="s">
        <v>168</v>
      </c>
      <c r="M16" s="82"/>
      <c r="N16" s="83"/>
    </row>
    <row r="17" spans="1:14" ht="30" customHeight="1" x14ac:dyDescent="0.2">
      <c r="A17" s="33">
        <v>7</v>
      </c>
      <c r="B17" s="33" t="s">
        <v>472</v>
      </c>
      <c r="C17" s="33" t="s">
        <v>451</v>
      </c>
      <c r="D17" s="62" t="s">
        <v>473</v>
      </c>
      <c r="E17" s="62" t="s">
        <v>474</v>
      </c>
      <c r="F17" s="64">
        <v>708507.23</v>
      </c>
      <c r="G17" s="64">
        <v>4692725.9000000004</v>
      </c>
      <c r="H17" s="65">
        <v>42.358855900000002</v>
      </c>
      <c r="I17" s="65">
        <v>11.5318658</v>
      </c>
      <c r="J17" s="33" t="s">
        <v>35</v>
      </c>
      <c r="K17" s="33" t="s">
        <v>36</v>
      </c>
      <c r="L17" s="62" t="s">
        <v>466</v>
      </c>
      <c r="M17" s="62"/>
      <c r="N17" s="84"/>
    </row>
    <row r="18" spans="1:14" ht="30" customHeight="1" x14ac:dyDescent="0.2">
      <c r="A18" s="29">
        <v>8</v>
      </c>
      <c r="B18" s="29" t="s">
        <v>475</v>
      </c>
      <c r="C18" s="29" t="s">
        <v>451</v>
      </c>
      <c r="D18" s="43" t="s">
        <v>470</v>
      </c>
      <c r="E18" s="43" t="s">
        <v>476</v>
      </c>
      <c r="F18" s="30">
        <v>289256.52</v>
      </c>
      <c r="G18" s="30">
        <v>4687969.8600000003</v>
      </c>
      <c r="H18" s="31">
        <v>42.315462500000002</v>
      </c>
      <c r="I18" s="31">
        <v>12.4427415</v>
      </c>
      <c r="J18" s="29" t="s">
        <v>104</v>
      </c>
      <c r="K18" s="29" t="s">
        <v>18</v>
      </c>
      <c r="L18" s="82" t="s">
        <v>466</v>
      </c>
      <c r="M18" s="82"/>
      <c r="N18" s="83"/>
    </row>
    <row r="19" spans="1:14" ht="30" customHeight="1" x14ac:dyDescent="0.2">
      <c r="A19" s="29">
        <v>9</v>
      </c>
      <c r="B19" s="29" t="s">
        <v>477</v>
      </c>
      <c r="C19" s="29" t="s">
        <v>451</v>
      </c>
      <c r="D19" s="43" t="s">
        <v>478</v>
      </c>
      <c r="E19" s="43" t="s">
        <v>479</v>
      </c>
      <c r="F19" s="30">
        <v>275185.40999999997</v>
      </c>
      <c r="G19" s="30">
        <v>4696057.9800000004</v>
      </c>
      <c r="H19" s="31">
        <v>42.384289000000003</v>
      </c>
      <c r="I19" s="31">
        <v>12.269028</v>
      </c>
      <c r="J19" s="29" t="s">
        <v>418</v>
      </c>
      <c r="K19" s="29" t="s">
        <v>18</v>
      </c>
      <c r="L19" s="43" t="s">
        <v>168</v>
      </c>
      <c r="M19" s="43"/>
      <c r="N19" s="83"/>
    </row>
    <row r="20" spans="1:14" ht="30" customHeight="1" x14ac:dyDescent="0.2">
      <c r="A20" s="29">
        <v>10</v>
      </c>
      <c r="B20" s="29" t="s">
        <v>480</v>
      </c>
      <c r="C20" s="29" t="s">
        <v>451</v>
      </c>
      <c r="D20" s="43" t="s">
        <v>481</v>
      </c>
      <c r="E20" s="43" t="s">
        <v>482</v>
      </c>
      <c r="F20" s="30">
        <v>255945.01</v>
      </c>
      <c r="G20" s="30">
        <v>4714664.38</v>
      </c>
      <c r="H20" s="31">
        <v>42.545828999999998</v>
      </c>
      <c r="I20" s="31">
        <v>12.027682</v>
      </c>
      <c r="J20" s="29" t="s">
        <v>281</v>
      </c>
      <c r="K20" s="29" t="s">
        <v>459</v>
      </c>
      <c r="L20" s="43" t="s">
        <v>168</v>
      </c>
      <c r="M20" s="43"/>
      <c r="N20" s="83"/>
    </row>
    <row r="21" spans="1:14" ht="30" customHeight="1" x14ac:dyDescent="0.2">
      <c r="A21" s="29">
        <v>11</v>
      </c>
      <c r="B21" s="29" t="s">
        <v>483</v>
      </c>
      <c r="C21" s="29" t="s">
        <v>451</v>
      </c>
      <c r="D21" s="43" t="s">
        <v>484</v>
      </c>
      <c r="E21" s="43" t="s">
        <v>485</v>
      </c>
      <c r="F21" s="30">
        <v>263316.40999999997</v>
      </c>
      <c r="G21" s="30">
        <v>4719466.01</v>
      </c>
      <c r="H21" s="31">
        <v>42.591309099999997</v>
      </c>
      <c r="I21" s="31">
        <v>12.115354200000001</v>
      </c>
      <c r="J21" s="29" t="s">
        <v>281</v>
      </c>
      <c r="K21" s="29" t="s">
        <v>459</v>
      </c>
      <c r="L21" s="82" t="s">
        <v>168</v>
      </c>
      <c r="M21" s="82"/>
      <c r="N21" s="83"/>
    </row>
    <row r="22" spans="1:14" ht="30" customHeight="1" x14ac:dyDescent="0.2">
      <c r="A22" s="29">
        <v>12</v>
      </c>
      <c r="B22" s="29" t="s">
        <v>486</v>
      </c>
      <c r="C22" s="29" t="s">
        <v>451</v>
      </c>
      <c r="D22" s="43" t="s">
        <v>487</v>
      </c>
      <c r="E22" s="43" t="s">
        <v>488</v>
      </c>
      <c r="F22" s="30">
        <v>287071.49</v>
      </c>
      <c r="G22" s="30">
        <v>4703080.37</v>
      </c>
      <c r="H22" s="31">
        <v>42.450815599999999</v>
      </c>
      <c r="I22" s="31">
        <v>12.4106694</v>
      </c>
      <c r="J22" s="29" t="s">
        <v>66</v>
      </c>
      <c r="K22" s="29" t="s">
        <v>67</v>
      </c>
      <c r="L22" s="82" t="s">
        <v>168</v>
      </c>
      <c r="M22" s="82" t="s">
        <v>466</v>
      </c>
      <c r="N22" s="83"/>
    </row>
    <row r="23" spans="1:14" ht="30" customHeight="1" x14ac:dyDescent="0.2">
      <c r="A23" s="29">
        <v>13</v>
      </c>
      <c r="B23" s="29" t="s">
        <v>489</v>
      </c>
      <c r="C23" s="29" t="s">
        <v>451</v>
      </c>
      <c r="D23" s="43" t="s">
        <v>457</v>
      </c>
      <c r="E23" s="43" t="s">
        <v>490</v>
      </c>
      <c r="F23" s="30">
        <v>260459.19</v>
      </c>
      <c r="G23" s="30">
        <v>4704304.34</v>
      </c>
      <c r="H23" s="31">
        <v>42.454061000000003</v>
      </c>
      <c r="I23" s="31">
        <v>12.086922100000001</v>
      </c>
      <c r="J23" s="29" t="s">
        <v>530</v>
      </c>
      <c r="K23" s="29" t="s">
        <v>18</v>
      </c>
      <c r="L23" s="82" t="s">
        <v>466</v>
      </c>
      <c r="M23" s="43"/>
      <c r="N23" s="83"/>
    </row>
    <row r="24" spans="1:14" ht="30" customHeight="1" x14ac:dyDescent="0.2">
      <c r="A24" s="33">
        <v>14</v>
      </c>
      <c r="B24" s="33" t="s">
        <v>491</v>
      </c>
      <c r="C24" s="33" t="s">
        <v>451</v>
      </c>
      <c r="D24" s="62" t="s">
        <v>492</v>
      </c>
      <c r="E24" s="62" t="s">
        <v>493</v>
      </c>
      <c r="F24" s="64">
        <v>289455.48</v>
      </c>
      <c r="G24" s="64">
        <v>4693097.2300000004</v>
      </c>
      <c r="H24" s="65">
        <v>42.361648000000002</v>
      </c>
      <c r="I24" s="65">
        <v>12.4432841</v>
      </c>
      <c r="J24" s="33" t="s">
        <v>35</v>
      </c>
      <c r="K24" s="33" t="s">
        <v>36</v>
      </c>
      <c r="L24" s="85" t="s">
        <v>168</v>
      </c>
      <c r="M24" s="85"/>
      <c r="N24" s="84"/>
    </row>
    <row r="25" spans="1:14" ht="30" customHeight="1" x14ac:dyDescent="0.2">
      <c r="A25" s="29">
        <v>15</v>
      </c>
      <c r="B25" s="29" t="s">
        <v>494</v>
      </c>
      <c r="C25" s="29" t="s">
        <v>451</v>
      </c>
      <c r="D25" s="43" t="s">
        <v>495</v>
      </c>
      <c r="E25" s="43" t="s">
        <v>496</v>
      </c>
      <c r="F25" s="30">
        <v>267450.89</v>
      </c>
      <c r="G25" s="30">
        <v>4704446.6900000004</v>
      </c>
      <c r="H25" s="31">
        <v>42.457470000000001</v>
      </c>
      <c r="I25" s="31">
        <v>12.171789</v>
      </c>
      <c r="J25" s="29" t="s">
        <v>281</v>
      </c>
      <c r="K25" s="29" t="s">
        <v>459</v>
      </c>
      <c r="L25" s="82" t="s">
        <v>168</v>
      </c>
      <c r="M25" s="82"/>
      <c r="N25" s="83"/>
    </row>
    <row r="26" spans="1:14" ht="30" customHeight="1" x14ac:dyDescent="0.2">
      <c r="A26" s="29">
        <v>16</v>
      </c>
      <c r="B26" s="29" t="s">
        <v>497</v>
      </c>
      <c r="C26" s="29" t="s">
        <v>451</v>
      </c>
      <c r="D26" s="43" t="s">
        <v>498</v>
      </c>
      <c r="E26" s="43" t="s">
        <v>499</v>
      </c>
      <c r="F26" s="30">
        <v>733524.12</v>
      </c>
      <c r="G26" s="30">
        <v>4697624.63</v>
      </c>
      <c r="H26" s="31">
        <v>42.395812999999997</v>
      </c>
      <c r="I26" s="31">
        <v>11.837284</v>
      </c>
      <c r="J26" s="29" t="s">
        <v>118</v>
      </c>
      <c r="K26" s="29" t="s">
        <v>18</v>
      </c>
      <c r="L26" s="82" t="s">
        <v>168</v>
      </c>
      <c r="M26" s="82"/>
      <c r="N26" s="83"/>
    </row>
    <row r="27" spans="1:14" ht="30" customHeight="1" x14ac:dyDescent="0.2">
      <c r="A27" s="29">
        <v>17</v>
      </c>
      <c r="B27" s="86" t="s">
        <v>127</v>
      </c>
      <c r="C27" s="29" t="s">
        <v>451</v>
      </c>
      <c r="D27" s="43" t="s">
        <v>473</v>
      </c>
      <c r="E27" s="43" t="s">
        <v>500</v>
      </c>
      <c r="F27" s="30">
        <v>711891.64</v>
      </c>
      <c r="G27" s="30">
        <v>4694451.2699999996</v>
      </c>
      <c r="H27" s="31">
        <v>42.373462000000004</v>
      </c>
      <c r="I27" s="31">
        <v>11.573548000000001</v>
      </c>
      <c r="J27" s="29" t="s">
        <v>104</v>
      </c>
      <c r="K27" s="29" t="s">
        <v>18</v>
      </c>
      <c r="L27" s="82" t="s">
        <v>168</v>
      </c>
      <c r="M27" s="82"/>
      <c r="N27" s="83"/>
    </row>
    <row r="28" spans="1:14" ht="30" customHeight="1" x14ac:dyDescent="0.2">
      <c r="A28" s="29">
        <v>18</v>
      </c>
      <c r="B28" s="86" t="s">
        <v>501</v>
      </c>
      <c r="C28" s="29" t="s">
        <v>451</v>
      </c>
      <c r="D28" s="43" t="s">
        <v>457</v>
      </c>
      <c r="E28" s="43" t="s">
        <v>502</v>
      </c>
      <c r="F28" s="30">
        <v>264973.03000000003</v>
      </c>
      <c r="G28" s="30">
        <v>4711745.2699999996</v>
      </c>
      <c r="H28" s="31">
        <v>42.522371</v>
      </c>
      <c r="I28" s="31">
        <v>12.138697000000001</v>
      </c>
      <c r="J28" s="29" t="s">
        <v>454</v>
      </c>
      <c r="K28" s="29" t="s">
        <v>455</v>
      </c>
      <c r="L28" s="82" t="s">
        <v>168</v>
      </c>
      <c r="M28" s="82"/>
      <c r="N28" s="83"/>
    </row>
    <row r="29" spans="1:14" ht="30" customHeight="1" x14ac:dyDescent="0.2">
      <c r="A29" s="29">
        <v>19</v>
      </c>
      <c r="B29" s="29" t="s">
        <v>503</v>
      </c>
      <c r="C29" s="29" t="s">
        <v>451</v>
      </c>
      <c r="D29" s="43" t="s">
        <v>457</v>
      </c>
      <c r="E29" s="43" t="s">
        <v>504</v>
      </c>
      <c r="F29" s="30">
        <v>261136.95</v>
      </c>
      <c r="G29" s="30">
        <v>4709054</v>
      </c>
      <c r="H29" s="31">
        <v>42.496989999999997</v>
      </c>
      <c r="I29" s="31">
        <v>12.093176</v>
      </c>
      <c r="J29" s="29" t="s">
        <v>281</v>
      </c>
      <c r="K29" s="29" t="s">
        <v>459</v>
      </c>
      <c r="L29" s="82" t="s">
        <v>168</v>
      </c>
      <c r="M29" s="82"/>
      <c r="N29" s="83"/>
    </row>
    <row r="30" spans="1:14" ht="30" customHeight="1" x14ac:dyDescent="0.2">
      <c r="A30" s="29">
        <v>20</v>
      </c>
      <c r="B30" s="86" t="s">
        <v>505</v>
      </c>
      <c r="C30" s="29" t="s">
        <v>451</v>
      </c>
      <c r="D30" s="43" t="s">
        <v>506</v>
      </c>
      <c r="E30" s="87" t="s">
        <v>507</v>
      </c>
      <c r="F30" s="30" t="s">
        <v>508</v>
      </c>
      <c r="G30" s="30" t="s">
        <v>508</v>
      </c>
      <c r="H30" s="88" t="s">
        <v>509</v>
      </c>
      <c r="I30" s="88">
        <v>11.462078</v>
      </c>
      <c r="J30" s="29" t="s">
        <v>118</v>
      </c>
      <c r="K30" s="89" t="s">
        <v>380</v>
      </c>
      <c r="L30" s="82" t="s">
        <v>168</v>
      </c>
      <c r="M30" s="82"/>
      <c r="N30" s="83"/>
    </row>
    <row r="31" spans="1:14" ht="30" customHeight="1" x14ac:dyDescent="0.2">
      <c r="A31" s="29">
        <v>21</v>
      </c>
      <c r="B31" s="86" t="s">
        <v>510</v>
      </c>
      <c r="C31" s="29" t="s">
        <v>451</v>
      </c>
      <c r="D31" s="43" t="s">
        <v>457</v>
      </c>
      <c r="E31" s="90" t="s">
        <v>511</v>
      </c>
      <c r="F31" s="91" t="s">
        <v>508</v>
      </c>
      <c r="G31" s="91" t="s">
        <v>508</v>
      </c>
      <c r="H31" s="91" t="s">
        <v>508</v>
      </c>
      <c r="I31" s="91" t="s">
        <v>508</v>
      </c>
      <c r="J31" s="92" t="s">
        <v>281</v>
      </c>
      <c r="K31" s="92" t="s">
        <v>459</v>
      </c>
      <c r="L31" s="82" t="s">
        <v>168</v>
      </c>
      <c r="M31" s="82"/>
      <c r="N31" s="83"/>
    </row>
    <row r="32" spans="1:14" ht="30" customHeight="1" x14ac:dyDescent="0.2">
      <c r="A32" s="29">
        <v>22</v>
      </c>
      <c r="B32" s="29" t="s">
        <v>512</v>
      </c>
      <c r="C32" s="29" t="s">
        <v>451</v>
      </c>
      <c r="D32" s="43" t="s">
        <v>457</v>
      </c>
      <c r="E32" s="43" t="s">
        <v>513</v>
      </c>
      <c r="F32" s="30" t="s">
        <v>508</v>
      </c>
      <c r="G32" s="30" t="s">
        <v>508</v>
      </c>
      <c r="H32" s="30" t="s">
        <v>508</v>
      </c>
      <c r="I32" s="30" t="s">
        <v>508</v>
      </c>
      <c r="J32" s="29" t="s">
        <v>118</v>
      </c>
      <c r="K32" s="29" t="s">
        <v>514</v>
      </c>
      <c r="L32" s="82" t="s">
        <v>466</v>
      </c>
      <c r="M32" s="43"/>
      <c r="N32" s="83"/>
    </row>
    <row r="33" spans="1:14" ht="30" customHeight="1" x14ac:dyDescent="0.2">
      <c r="A33" s="29">
        <v>23</v>
      </c>
      <c r="B33" s="29" t="s">
        <v>515</v>
      </c>
      <c r="C33" s="29" t="s">
        <v>451</v>
      </c>
      <c r="D33" s="43" t="s">
        <v>516</v>
      </c>
      <c r="E33" s="43" t="s">
        <v>517</v>
      </c>
      <c r="F33" s="29" t="s">
        <v>508</v>
      </c>
      <c r="G33" s="29" t="s">
        <v>508</v>
      </c>
      <c r="H33" s="29" t="s">
        <v>508</v>
      </c>
      <c r="I33" s="29" t="s">
        <v>508</v>
      </c>
      <c r="J33" s="29" t="s">
        <v>281</v>
      </c>
      <c r="K33" s="29" t="s">
        <v>459</v>
      </c>
      <c r="L33" s="43" t="s">
        <v>168</v>
      </c>
      <c r="M33" s="43"/>
      <c r="N33" s="83"/>
    </row>
    <row r="34" spans="1:14" ht="30" customHeight="1" x14ac:dyDescent="0.2">
      <c r="A34" s="29">
        <v>24</v>
      </c>
      <c r="B34" s="29" t="s">
        <v>518</v>
      </c>
      <c r="C34" s="29" t="s">
        <v>451</v>
      </c>
      <c r="D34" s="43" t="s">
        <v>498</v>
      </c>
      <c r="E34" s="43" t="s">
        <v>519</v>
      </c>
      <c r="F34" s="29" t="s">
        <v>508</v>
      </c>
      <c r="G34" s="29" t="s">
        <v>508</v>
      </c>
      <c r="H34" s="29" t="s">
        <v>508</v>
      </c>
      <c r="I34" s="29" t="s">
        <v>508</v>
      </c>
      <c r="J34" s="29" t="s">
        <v>281</v>
      </c>
      <c r="K34" s="29" t="s">
        <v>459</v>
      </c>
      <c r="L34" s="43" t="s">
        <v>168</v>
      </c>
      <c r="M34" s="43"/>
      <c r="N34" s="83"/>
    </row>
    <row r="35" spans="1:14" ht="30" customHeight="1" x14ac:dyDescent="0.2">
      <c r="A35" s="29">
        <v>25</v>
      </c>
      <c r="B35" s="29" t="s">
        <v>520</v>
      </c>
      <c r="C35" s="29" t="s">
        <v>451</v>
      </c>
      <c r="D35" s="43" t="s">
        <v>521</v>
      </c>
      <c r="E35" s="43" t="s">
        <v>522</v>
      </c>
      <c r="F35" s="29" t="s">
        <v>508</v>
      </c>
      <c r="G35" s="29" t="s">
        <v>508</v>
      </c>
      <c r="H35" s="29" t="s">
        <v>508</v>
      </c>
      <c r="I35" s="29" t="s">
        <v>508</v>
      </c>
      <c r="J35" s="29" t="s">
        <v>532</v>
      </c>
      <c r="K35" s="29" t="s">
        <v>523</v>
      </c>
      <c r="L35" s="43" t="s">
        <v>168</v>
      </c>
      <c r="M35" s="43"/>
      <c r="N35" s="93"/>
    </row>
    <row r="36" spans="1:14" ht="30" customHeight="1" x14ac:dyDescent="0.2">
      <c r="A36" s="29">
        <v>26</v>
      </c>
      <c r="B36" s="29" t="s">
        <v>524</v>
      </c>
      <c r="C36" s="29" t="s">
        <v>451</v>
      </c>
      <c r="D36" s="43" t="s">
        <v>457</v>
      </c>
      <c r="E36" s="43" t="s">
        <v>525</v>
      </c>
      <c r="F36" s="29" t="s">
        <v>508</v>
      </c>
      <c r="G36" s="29" t="s">
        <v>508</v>
      </c>
      <c r="H36" s="29" t="s">
        <v>508</v>
      </c>
      <c r="I36" s="29" t="s">
        <v>508</v>
      </c>
      <c r="J36" s="29" t="s">
        <v>531</v>
      </c>
      <c r="K36" s="29" t="s">
        <v>380</v>
      </c>
      <c r="L36" s="43" t="s">
        <v>168</v>
      </c>
      <c r="M36" s="43"/>
      <c r="N36" s="83"/>
    </row>
    <row r="37" spans="1:14" ht="30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5" customHeight="1" x14ac:dyDescent="0.2">
      <c r="A38" s="5"/>
      <c r="B38" s="20" t="s">
        <v>177</v>
      </c>
      <c r="C38" s="5"/>
      <c r="D38" s="81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5" customHeight="1" x14ac:dyDescent="0.2">
      <c r="A39" s="5"/>
      <c r="B39" s="21" t="s">
        <v>178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x14ac:dyDescent="0.25">
      <c r="A40" s="66"/>
      <c r="B40" s="47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7"/>
    </row>
    <row r="41" spans="1:14" x14ac:dyDescent="0.25">
      <c r="A41" s="66"/>
      <c r="B41" s="47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7"/>
    </row>
    <row r="42" spans="1:14" x14ac:dyDescent="0.25">
      <c r="A42" s="66"/>
      <c r="B42" s="70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7"/>
    </row>
    <row r="43" spans="1:14" x14ac:dyDescent="0.25">
      <c r="A43" s="66"/>
      <c r="B43" s="70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7"/>
    </row>
    <row r="44" spans="1:14" x14ac:dyDescent="0.25">
      <c r="A44" s="66"/>
      <c r="B44" s="70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7"/>
    </row>
    <row r="45" spans="1:14" x14ac:dyDescent="0.25">
      <c r="A45" s="66"/>
      <c r="B45" s="70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7"/>
    </row>
    <row r="46" spans="1:14" x14ac:dyDescent="0.25">
      <c r="A46" s="66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'\\arpalazio.local\condivisioni\DIRGEN\DPA\SAT\CATASTI E CONTROLLI 2023\Rieti\catasti\dicembre 2023\[Catasto AIA_Rieti_2023 _secondo semestre.xlsx]Input'!#REF!</xm:f>
          </x14:formula1>
          <xm:sqref>M11:N14</xm:sqref>
        </x14:dataValidation>
        <x14:dataValidation type="list" allowBlank="1" showInputMessage="1" showErrorMessage="1">
          <x14:formula1>
            <xm:f>'\\arpalazio.local\condivisioni\DIRGEN\DPA\SAT\CATASTI E CONTROLLI 2023\Rieti\catasti\dicembre 2023\[Catasto AIA_Rieti_2023 _secondo semestre.xlsx]Input'!#REF!</xm:f>
          </x14:formula1>
          <xm:sqref>L11:L14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Frosinone</vt:lpstr>
      <vt:lpstr>Latina</vt:lpstr>
      <vt:lpstr>Rieti</vt:lpstr>
      <vt:lpstr>Roma</vt:lpstr>
      <vt:lpstr>Viterbo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Cavalli</dc:creator>
  <cp:lastModifiedBy>Sara Cavalli</cp:lastModifiedBy>
  <dcterms:created xsi:type="dcterms:W3CDTF">2025-03-25T11:39:41Z</dcterms:created>
  <dcterms:modified xsi:type="dcterms:W3CDTF">2025-05-13T10:27:45Z</dcterms:modified>
</cp:coreProperties>
</file>