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azio.local\condivisioni\DIRGEN\DPA\SAT\catasti e rendicontazioni\SARA_file lavorati\Nuova cartella\"/>
    </mc:Choice>
  </mc:AlternateContent>
  <bookViews>
    <workbookView xWindow="0" yWindow="0" windowWidth="10215" windowHeight="7620" tabRatio="399" activeTab="4"/>
  </bookViews>
  <sheets>
    <sheet name="Frosinone" sheetId="12" r:id="rId1"/>
    <sheet name="Latina" sheetId="14" r:id="rId2"/>
    <sheet name="Rieti" sheetId="15" r:id="rId3"/>
    <sheet name="Roma" sheetId="19" r:id="rId4"/>
    <sheet name="Viterbo" sheetId="17" r:id="rId5"/>
    <sheet name="Dati per tendine" sheetId="20" state="hidden" r:id="rId6"/>
  </sheets>
  <definedNames>
    <definedName name="_xlnm._FilterDatabase" localSheetId="0" hidden="1">Frosinone!$A$1:$L$135</definedName>
    <definedName name="_xlnm._FilterDatabase" localSheetId="1" hidden="1">Latina!$A$1:$L$98</definedName>
    <definedName name="_xlnm._FilterDatabase" localSheetId="2" hidden="1">Rieti!$A$1:$L$258</definedName>
    <definedName name="_xlnm._FilterDatabase" localSheetId="3" hidden="1">Roma!$A$1:$L$329</definedName>
    <definedName name="_xlnm._FilterDatabase" localSheetId="4" hidden="1">Viterbo!$A$1:$L$140</definedName>
  </definedNames>
  <calcPr calcId="152511"/>
</workbook>
</file>

<file path=xl/calcChain.xml><?xml version="1.0" encoding="utf-8"?>
<calcChain xmlns="http://schemas.openxmlformats.org/spreadsheetml/2006/main">
  <c r="A283" i="19" l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245" i="19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09" i="19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167" i="19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133" i="19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37" i="19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B258" i="15" l="1"/>
  <c r="B257" i="15"/>
  <c r="B256" i="15"/>
  <c r="B255" i="15"/>
  <c r="B254" i="15"/>
  <c r="B253" i="15"/>
</calcChain>
</file>

<file path=xl/sharedStrings.xml><?xml version="1.0" encoding="utf-8"?>
<sst xmlns="http://schemas.openxmlformats.org/spreadsheetml/2006/main" count="7157" uniqueCount="2973">
  <si>
    <t xml:space="preserve">VIA DELLE TENUTE DI SANTA CECILIA </t>
  </si>
  <si>
    <t xml:space="preserve">VIA PALMIRO TOGLIATTI </t>
  </si>
  <si>
    <t>VIA DI ORTI POLI</t>
  </si>
  <si>
    <t>VIA VALLE DI PERNA</t>
  </si>
  <si>
    <t xml:space="preserve">VIA DI TORRENOVA </t>
  </si>
  <si>
    <t>VIA CASSIA ANGOLO VIA GIUSTINIANA</t>
  </si>
  <si>
    <t>VIA DEI PIANI DI MONTE SAVELLI</t>
  </si>
  <si>
    <t xml:space="preserve">VIA MELIBEO </t>
  </si>
  <si>
    <t>VIA CASALE CAVALLARI</t>
  </si>
  <si>
    <t>VIA PIAN SAVELLI LOTTO</t>
  </si>
  <si>
    <t>VIA CHIVASSO</t>
  </si>
  <si>
    <t xml:space="preserve">VIA CADOLINO </t>
  </si>
  <si>
    <t>VIA SVETONIO</t>
  </si>
  <si>
    <t xml:space="preserve">CORSO DELLA REPUBBLICA </t>
  </si>
  <si>
    <t xml:space="preserve">VIA CANCELLIERA </t>
  </si>
  <si>
    <t>D1</t>
  </si>
  <si>
    <t>R3</t>
  </si>
  <si>
    <t>R4</t>
  </si>
  <si>
    <t>R5</t>
  </si>
  <si>
    <t>R13</t>
  </si>
  <si>
    <t>D9</t>
  </si>
  <si>
    <t>D15</t>
  </si>
  <si>
    <t>D8</t>
  </si>
  <si>
    <t>D13</t>
  </si>
  <si>
    <t>D14</t>
  </si>
  <si>
    <t>R11</t>
  </si>
  <si>
    <t>R12</t>
  </si>
  <si>
    <t>D10</t>
  </si>
  <si>
    <t>R2</t>
  </si>
  <si>
    <t>R9</t>
  </si>
  <si>
    <t>R1</t>
  </si>
  <si>
    <t>R6</t>
  </si>
  <si>
    <t>R8</t>
  </si>
  <si>
    <t>Villa Santa Lucia</t>
  </si>
  <si>
    <t>BAMETAL</t>
  </si>
  <si>
    <t>MERIDIANA AMBIENTE SRL</t>
  </si>
  <si>
    <t xml:space="preserve">ELECTRONIC SURPLUS COMPONENT SRL  </t>
  </si>
  <si>
    <t>TAC ECOLOGICA SRL</t>
  </si>
  <si>
    <t>Piglio</t>
  </si>
  <si>
    <t>MINUTILLO SRL</t>
  </si>
  <si>
    <t>PLASTIC RECYCLING SRL</t>
  </si>
  <si>
    <t>E.G. AMBIENTE SRL</t>
  </si>
  <si>
    <t>km 54,200</t>
  </si>
  <si>
    <t>03042</t>
  </si>
  <si>
    <t>03018</t>
  </si>
  <si>
    <t>03020</t>
  </si>
  <si>
    <t>STRADA PROVINCIALE PER PASTENA 06</t>
  </si>
  <si>
    <t>VIA MURAGLIA</t>
  </si>
  <si>
    <t xml:space="preserve">VIA MADONNA DEL CARMINE </t>
  </si>
  <si>
    <t>ID Progressivo</t>
  </si>
  <si>
    <t>AGS RECUPERI SRL</t>
  </si>
  <si>
    <t>CAVE STAFFARO SRL</t>
  </si>
  <si>
    <t>D'UVA MARIETTA</t>
  </si>
  <si>
    <t>VIA EPITAFFIO - TRAV. VIA PALLADE</t>
  </si>
  <si>
    <t>LUPOLI SOSSIO DI F.LLI LUPOLI SRL</t>
  </si>
  <si>
    <t>Comuni</t>
  </si>
  <si>
    <t>Provincie</t>
  </si>
  <si>
    <t>Tipo di autorizzaizone</t>
  </si>
  <si>
    <t>Tipologia Operazioni</t>
  </si>
  <si>
    <t>Arlena di Castro</t>
  </si>
  <si>
    <t>D2</t>
  </si>
  <si>
    <t>D3</t>
  </si>
  <si>
    <t>Barbarano Romano</t>
  </si>
  <si>
    <t>AIA Cat. Impianto 5.5</t>
  </si>
  <si>
    <t>D4</t>
  </si>
  <si>
    <t>AIA Cat. Impianto 5.6</t>
  </si>
  <si>
    <t>D5</t>
  </si>
  <si>
    <t>Bassano in Teverina</t>
  </si>
  <si>
    <t>D.Lgs. 387/03</t>
  </si>
  <si>
    <t>D6</t>
  </si>
  <si>
    <t>D7</t>
  </si>
  <si>
    <t>Bomarzo</t>
  </si>
  <si>
    <t>Calcata</t>
  </si>
  <si>
    <t>Canepina</t>
  </si>
  <si>
    <t>D11</t>
  </si>
  <si>
    <t>D12</t>
  </si>
  <si>
    <t>Carbognano</t>
  </si>
  <si>
    <t>Castel Sant'Elia</t>
  </si>
  <si>
    <t>Castiglione in Teverina</t>
  </si>
  <si>
    <t>Cellere</t>
  </si>
  <si>
    <t>Civitella d'Agliano</t>
  </si>
  <si>
    <t>R7</t>
  </si>
  <si>
    <t>Fabrica di Roma</t>
  </si>
  <si>
    <t>Faleria</t>
  </si>
  <si>
    <t>Farnese</t>
  </si>
  <si>
    <t>Graffignano</t>
  </si>
  <si>
    <t>Grotte di Castro</t>
  </si>
  <si>
    <t>Ischia di Castro</t>
  </si>
  <si>
    <t>Latera</t>
  </si>
  <si>
    <t>Lubriano</t>
  </si>
  <si>
    <t>Montalto di Castro</t>
  </si>
  <si>
    <t>Monte Romano</t>
  </si>
  <si>
    <t>Monterosi</t>
  </si>
  <si>
    <t>Oriolo Romano</t>
  </si>
  <si>
    <t>Piansano</t>
  </si>
  <si>
    <t>Villa San Giovanni in Tuscia</t>
  </si>
  <si>
    <t>San Lorenzo Nuovo</t>
  </si>
  <si>
    <t>Soriano nel Cimino</t>
  </si>
  <si>
    <t>Tessennano</t>
  </si>
  <si>
    <t>Vejano</t>
  </si>
  <si>
    <t>Antrodoco</t>
  </si>
  <si>
    <t>Ascrea</t>
  </si>
  <si>
    <t>Belmonte in Sabina</t>
  </si>
  <si>
    <t>Borbona</t>
  </si>
  <si>
    <t>Borgo Velino</t>
  </si>
  <si>
    <t>Cantalice</t>
  </si>
  <si>
    <t>Cantalupo in Sabina</t>
  </si>
  <si>
    <t>Casaprota</t>
  </si>
  <si>
    <t>Castel di Tora</t>
  </si>
  <si>
    <t>Castelnuovo di Farfa</t>
  </si>
  <si>
    <t>Castel Sant'Angelo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</si>
  <si>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</si>
  <si>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</si>
  <si>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</si>
  <si>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</si>
  <si>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</si>
  <si>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</si>
  <si>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</si>
  <si>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</si>
  <si>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Cottanello</t>
  </si>
  <si>
    <t>Fara in Sabina</t>
  </si>
  <si>
    <t>Fiamignano</t>
  </si>
  <si>
    <t>Frasso Sabino</t>
  </si>
  <si>
    <t>Greccio</t>
  </si>
  <si>
    <t>Labro</t>
  </si>
  <si>
    <t>Leonessa</t>
  </si>
  <si>
    <t>Longone Sabino</t>
  </si>
  <si>
    <t>Marcetelli</t>
  </si>
  <si>
    <t>Micigliano</t>
  </si>
  <si>
    <t>Mompeo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</si>
  <si>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</si>
  <si>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</si>
  <si>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</si>
  <si>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</si>
  <si>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</si>
  <si>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</si>
  <si>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</si>
  <si>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</si>
  <si>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</si>
  <si>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Petrella Salto</t>
  </si>
  <si>
    <t>Poggio Mirteto</t>
  </si>
  <si>
    <t>Poggio Moiano</t>
  </si>
  <si>
    <t>Poggio San Lorenzo</t>
  </si>
  <si>
    <t>Pozzaglia Sabina</t>
  </si>
  <si>
    <t>Rivodutri</t>
  </si>
  <si>
    <t>Roccantica</t>
  </si>
  <si>
    <t>Rocca Sinibalda</t>
  </si>
  <si>
    <t>Salisano</t>
  </si>
  <si>
    <t>Scandriglia</t>
  </si>
  <si>
    <t>Selci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</si>
  <si>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</si>
  <si>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</si>
  <si>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</si>
  <si>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</si>
  <si>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</si>
  <si>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</si>
  <si>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</si>
  <si>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</si>
  <si>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</si>
  <si>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</si>
  <si>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</si>
  <si>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Anticoli Corrado</t>
  </si>
  <si>
    <t>Arcinazzo Romano</t>
  </si>
  <si>
    <t>Arsoli</t>
  </si>
  <si>
    <t>Bellegra</t>
  </si>
  <si>
    <t>Camerata Nuova</t>
  </si>
  <si>
    <t>Campagnano di Roma</t>
  </si>
  <si>
    <t>Canale Monterano</t>
  </si>
  <si>
    <t>Canterano</t>
  </si>
  <si>
    <t>Capranica Prenestina</t>
  </si>
  <si>
    <t>Carpineto Romano</t>
  </si>
  <si>
    <t>Casape</t>
  </si>
  <si>
    <t>Castel Gandolfo</t>
  </si>
  <si>
    <t>Castelnuovo di Porto</t>
  </si>
  <si>
    <t>Castel San Pietro Romano</t>
  </si>
  <si>
    <t>Cerreto Laziale</t>
  </si>
  <si>
    <t>Cervara di Roma</t>
  </si>
  <si>
    <t>Ciciliano</t>
  </si>
  <si>
    <t>Cineto Romano</t>
  </si>
  <si>
    <t>Civitella San Paolo</t>
  </si>
  <si>
    <t>Colonna</t>
  </si>
  <si>
    <t>Filacciano</t>
  </si>
  <si>
    <t>Gallicano nel Lazio</t>
  </si>
  <si>
    <t>Genzano di Roma</t>
  </si>
  <si>
    <t>Gerano</t>
  </si>
  <si>
    <t>Gorga</t>
  </si>
  <si>
    <t>Grottaferrata</t>
  </si>
  <si>
    <t>Jenne</t>
  </si>
  <si>
    <t>Labico</t>
  </si>
  <si>
    <t>Licenza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</si>
  <si>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</si>
  <si>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</si>
  <si>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</si>
  <si>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</si>
  <si>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</si>
  <si>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</si>
  <si>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</si>
  <si>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Monteflavio</t>
  </si>
  <si>
    <t>Montelanico</t>
  </si>
  <si>
    <t>Montelibretti</t>
  </si>
  <si>
    <t>Monte Porzio Catone</t>
  </si>
  <si>
    <t>Montorio Romano</t>
  </si>
  <si>
    <t>Moricone</t>
  </si>
  <si>
    <t>Morlupo</t>
  </si>
  <si>
    <t>Nazzano</t>
  </si>
  <si>
    <t>Nemi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</si>
  <si>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</si>
  <si>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</si>
  <si>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</si>
  <si>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</si>
  <si>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</si>
  <si>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</si>
  <si>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</si>
  <si>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</si>
  <si>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</si>
  <si>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</si>
  <si>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</si>
  <si>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</si>
  <si>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</si>
  <si>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</si>
  <si>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</si>
  <si>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Roviano</t>
  </si>
  <si>
    <t>Sacrofano</t>
  </si>
  <si>
    <t>Sambuci</t>
  </si>
  <si>
    <t>San Gregorio da Sassola</t>
  </si>
  <si>
    <t>San Polo dei Cavalieri</t>
  </si>
  <si>
    <t>Sant'Oreste</t>
  </si>
  <si>
    <t>San Vito Romano</t>
  </si>
  <si>
    <t>Saracinesco</t>
  </si>
  <si>
    <t>Segni</t>
  </si>
  <si>
    <t>Subiaco</t>
  </si>
  <si>
    <t>Tolfa</t>
  </si>
  <si>
    <t>Torrita Tiberina</t>
  </si>
  <si>
    <t>Trevignano Romano</t>
  </si>
  <si>
    <t>Vallepietra</t>
  </si>
  <si>
    <t>Vallinfreda</t>
  </si>
  <si>
    <t>Vicovaro</t>
  </si>
  <si>
    <t>Vivaro Romano</t>
  </si>
  <si>
    <t>Bassiano</t>
  </si>
  <si>
    <t>Campodimele</t>
  </si>
  <si>
    <t>Cori</t>
  </si>
  <si>
    <t>Lenola</t>
  </si>
  <si>
    <t>Norma</t>
  </si>
  <si>
    <t>Ponza</t>
  </si>
  <si>
    <t>Prossedi</t>
  </si>
  <si>
    <t>Roccagorga</t>
  </si>
  <si>
    <t>Rocca Massima</t>
  </si>
  <si>
    <t>Roccasecca dei Volsci</t>
  </si>
  <si>
    <t>San Felice Circeo</t>
  </si>
  <si>
    <t>Sezze</t>
  </si>
  <si>
    <t>Sperlonga</t>
  </si>
  <si>
    <t>Ventotene</t>
  </si>
  <si>
    <t>Acquafondata</t>
  </si>
  <si>
    <t>Acuto</t>
  </si>
  <si>
    <t>Amaseno</t>
  </si>
  <si>
    <t>Arce</t>
  </si>
  <si>
    <t>Arnara</t>
  </si>
  <si>
    <t>Belmonte Castello</t>
  </si>
  <si>
    <t>Boville Ernica</t>
  </si>
  <si>
    <t>Broccostella</t>
  </si>
  <si>
    <t>Campoli Appennino</t>
  </si>
  <si>
    <t>Casalattico</t>
  </si>
  <si>
    <t>Casalvieri</t>
  </si>
  <si>
    <t>Cervaro</t>
  </si>
  <si>
    <t>Colfelice</t>
  </si>
  <si>
    <t>Collepardo</t>
  </si>
  <si>
    <t>Colle San Magno</t>
  </si>
  <si>
    <t>Coreno Ausonio</t>
  </si>
  <si>
    <t>Falvaterra</t>
  </si>
  <si>
    <t>Filettino</t>
  </si>
  <si>
    <t>Fiuggi</t>
  </si>
  <si>
    <t>Fontana Liri</t>
  </si>
  <si>
    <t>Fontechiari</t>
  </si>
  <si>
    <t>Fumone</t>
  </si>
  <si>
    <t>Gallinaro</t>
  </si>
  <si>
    <t>Guarcino</t>
  </si>
  <si>
    <t>Monte San Giovanni Campano</t>
  </si>
  <si>
    <t>Pastena</t>
  </si>
  <si>
    <t>Pescosolido</t>
  </si>
  <si>
    <t>Picinisco</t>
  </si>
  <si>
    <t>Pico</t>
  </si>
  <si>
    <t>Piedimonte San Germano</t>
  </si>
  <si>
    <t>Pofi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</si>
  <si>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</si>
  <si>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</si>
  <si>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</si>
  <si>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</si>
  <si>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</si>
  <si>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</si>
  <si>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Giovanni Incarico</t>
  </si>
  <si>
    <t>Sant'Ambrogio sul Garigliano</t>
  </si>
  <si>
    <t>Sant'Andrea del Garigliano</t>
  </si>
  <si>
    <t>Sant'Apollinare</t>
  </si>
  <si>
    <t>Santopadre</t>
  </si>
  <si>
    <t>San Vittore del Lazio</t>
  </si>
  <si>
    <t>Serrone</t>
  </si>
  <si>
    <t>Settefrati</t>
  </si>
  <si>
    <t>Strangolagalli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</si>
  <si>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</si>
  <si>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</si>
  <si>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</si>
  <si>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</si>
  <si>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</si>
  <si>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</si>
  <si>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</si>
  <si>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</si>
  <si>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Vicalvi</t>
  </si>
  <si>
    <t>Vico nel Lazio</t>
  </si>
  <si>
    <t>Villa Latina</t>
  </si>
  <si>
    <t>Villa Santo Stefano</t>
  </si>
  <si>
    <t>Viticuso</t>
  </si>
  <si>
    <t>*** Discarica per rifiuti inerti con annesso impianto di tattamento del percolato. Non risulta rilasciata l'autorizzazione ai sensi art. 208)</t>
  </si>
  <si>
    <t>**** = dati non in possesso</t>
  </si>
  <si>
    <t>DE SANTIS AUTOROTTAMAZIONE</t>
  </si>
  <si>
    <t>VIA DONATORI DI SANGUE (TRAVERSA)</t>
  </si>
  <si>
    <t>PASQUIRE AUTODEMOLIZIONI SNC</t>
  </si>
  <si>
    <t>COMPOSTIERA MECCANICA</t>
  </si>
  <si>
    <t xml:space="preserve">VIA DEL MATTATOIO </t>
  </si>
  <si>
    <t>LOC.MADONNINA</t>
  </si>
  <si>
    <t>UNIVERSITA' LOC.RIELLO</t>
  </si>
  <si>
    <t>snc</t>
  </si>
  <si>
    <t>ZONA INDUSTRIALE LOTTO 16 E 17</t>
  </si>
  <si>
    <t>AMBIENTE GUIDONIA</t>
  </si>
  <si>
    <t>AIA Cat. Impianto 5.1 a)</t>
  </si>
  <si>
    <t>AIA Cat. Impianto 5.1 b)</t>
  </si>
  <si>
    <t>AIA Cat. Impianto 5.1 c)</t>
  </si>
  <si>
    <t>AIA Cat. Impianto 5.1 d)</t>
  </si>
  <si>
    <t>AIA Cat. Impianto 5.1 e)</t>
  </si>
  <si>
    <t>AIA Cat. Impianto 5.1 f)</t>
  </si>
  <si>
    <t>AIA Cat. Impianto 5.1 g)</t>
  </si>
  <si>
    <t>AIA Cat. Impianto 5.1 h)</t>
  </si>
  <si>
    <t>AIA Cat. Impianto 5.1 i)</t>
  </si>
  <si>
    <t>AIA Cat. Impianto 5.1 j)</t>
  </si>
  <si>
    <t>AIA Cat. Impianto 5.1 k)</t>
  </si>
  <si>
    <t>AIA Cat. Impianto 5.2 a)</t>
  </si>
  <si>
    <t>AIA Cat. Impianto 5.2 b)</t>
  </si>
  <si>
    <t>AIA Cat. Impianto 5.3 a)</t>
  </si>
  <si>
    <t>AIA Cat. Impianto 5.3 b)</t>
  </si>
  <si>
    <t>Impianto trattamento rifiuti pericolosi e non pericolosi</t>
  </si>
  <si>
    <t>D. Lgs. 99/92</t>
  </si>
  <si>
    <t>Si</t>
  </si>
  <si>
    <t>No</t>
  </si>
  <si>
    <t>Anno</t>
  </si>
  <si>
    <t>No, non prevista</t>
  </si>
  <si>
    <t>No, non trasmessa</t>
  </si>
  <si>
    <t>P.IVA</t>
  </si>
  <si>
    <t>COORDINATE UTM WGS 84 FUSO 32/33 X</t>
  </si>
  <si>
    <t>COORDINATE UTM WGS 84 FUSO 32/33 Y</t>
  </si>
  <si>
    <t>EUROPA PALLETS SRL</t>
  </si>
  <si>
    <t>03023</t>
  </si>
  <si>
    <t>118</t>
  </si>
  <si>
    <t>S. Elia Fiumerapido</t>
  </si>
  <si>
    <t>Rimessa automezzi per raccolta differenziata</t>
  </si>
  <si>
    <t>RODESCO AMBIENTE</t>
  </si>
  <si>
    <t>01840850604</t>
  </si>
  <si>
    <t>01675950602</t>
  </si>
  <si>
    <t>02107910602</t>
  </si>
  <si>
    <t>P.IVA/C.F.</t>
  </si>
  <si>
    <t>00297810608</t>
  </si>
  <si>
    <t>02105120600</t>
  </si>
  <si>
    <t>01462590603</t>
  </si>
  <si>
    <t>02742870609</t>
  </si>
  <si>
    <t>00155960362</t>
  </si>
  <si>
    <t>02466750607</t>
  </si>
  <si>
    <t>0276409067</t>
  </si>
  <si>
    <t>02697060602</t>
  </si>
  <si>
    <t>01709310609</t>
  </si>
  <si>
    <t>CRMGNN82R18F839U </t>
  </si>
  <si>
    <t>00133180604</t>
  </si>
  <si>
    <t>02522910609</t>
  </si>
  <si>
    <t>02789460603</t>
  </si>
  <si>
    <t>10656421004</t>
  </si>
  <si>
    <t>02282760608</t>
  </si>
  <si>
    <t>00302310602</t>
  </si>
  <si>
    <t>01542481005</t>
  </si>
  <si>
    <t>03905131003</t>
  </si>
  <si>
    <t>01895230603</t>
  </si>
  <si>
    <t>01798210603</t>
  </si>
  <si>
    <t>02430580601</t>
  </si>
  <si>
    <t>02194210601</t>
  </si>
  <si>
    <t>00352960603</t>
  </si>
  <si>
    <t>01941650606</t>
  </si>
  <si>
    <t>01962800601</t>
  </si>
  <si>
    <t>02644090603</t>
  </si>
  <si>
    <t>05081130964</t>
  </si>
  <si>
    <t>07261250018</t>
  </si>
  <si>
    <t>02227930605</t>
  </si>
  <si>
    <t>01230861005</t>
  </si>
  <si>
    <t>01792130609</t>
  </si>
  <si>
    <t>02860890603</t>
  </si>
  <si>
    <t>02134040605</t>
  </si>
  <si>
    <t>02654330600</t>
  </si>
  <si>
    <t>09234531003</t>
  </si>
  <si>
    <t>01669130609</t>
  </si>
  <si>
    <t>02525270605</t>
  </si>
  <si>
    <t>01950290609</t>
  </si>
  <si>
    <t>00004791001</t>
  </si>
  <si>
    <t>02803110606</t>
  </si>
  <si>
    <t>01621211000</t>
  </si>
  <si>
    <t>02268400609</t>
  </si>
  <si>
    <t>02385570607</t>
  </si>
  <si>
    <t>02563110598</t>
  </si>
  <si>
    <t>02868600608</t>
  </si>
  <si>
    <t>ECOTIRRENA</t>
  </si>
  <si>
    <t>STRADA TEVERINA</t>
  </si>
  <si>
    <t>LOC. VICO MATRINO</t>
  </si>
  <si>
    <t>TERMINALE CIVITA 2</t>
  </si>
  <si>
    <t>LOC. PIAN DEI CIPRESSI</t>
  </si>
  <si>
    <t>01028440574</t>
  </si>
  <si>
    <t>00559490578</t>
  </si>
  <si>
    <t>00113430573</t>
  </si>
  <si>
    <t>00113100572</t>
  </si>
  <si>
    <t>00915780571</t>
  </si>
  <si>
    <t>00811060573</t>
  </si>
  <si>
    <t>ECOCENTRO DI POGGIO MOIANO</t>
  </si>
  <si>
    <t>FRAZ. OSTERIA NUOVA</t>
  </si>
  <si>
    <t>CONSORZIO SOCIALE MILLENIUM SOC. COOP. SOCIALE</t>
  </si>
  <si>
    <t>ECOLOGIA LIRI SRL</t>
  </si>
  <si>
    <t>VIA SCHITO</t>
  </si>
  <si>
    <t>VIA GAETANO SACCHI</t>
  </si>
  <si>
    <t>STRADA CONSORTILE - LOCALITÀ TORRE FESSA</t>
  </si>
  <si>
    <t>FOGLIO 37 PARTICELLE 100 - 99</t>
  </si>
  <si>
    <t>ASI CATASTALE</t>
  </si>
  <si>
    <t xml:space="preserve">VIA BERLINO - LOC. AMASONA </t>
  </si>
  <si>
    <t>RAG METAL</t>
  </si>
  <si>
    <t>STEMAC</t>
  </si>
  <si>
    <t>STAZIONE TRASFERENZA DI CONTIGLIANO</t>
  </si>
  <si>
    <t>CENTRO MACCHINE ITALIA</t>
  </si>
  <si>
    <t>VIA DELL'ALMONE</t>
  </si>
  <si>
    <t>ECOCENTRO TUSCANIA</t>
  </si>
  <si>
    <t>VIA DELL'OLIVO</t>
  </si>
  <si>
    <t>NUOVO ECOCENTRO TUSCANIA</t>
  </si>
  <si>
    <t>TUSCIA AMBIENTE</t>
  </si>
  <si>
    <t>LOC. FONTANILE DELLE DONNE</t>
  </si>
  <si>
    <t>LOC. LE FORNACI</t>
  </si>
  <si>
    <t>deposito pet-coke</t>
  </si>
  <si>
    <t>VIA ASI</t>
  </si>
  <si>
    <t>LOCALITA' VALLE PORCHIO</t>
  </si>
  <si>
    <t>FIOTECH</t>
  </si>
  <si>
    <t>VIA CERRO ANTICO</t>
  </si>
  <si>
    <t>GABRIELE GROUP</t>
  </si>
  <si>
    <t>MAD SRL</t>
  </si>
  <si>
    <t>NAVARRA S.P.A.</t>
  </si>
  <si>
    <t>VIA DELLE INDUSTRIE</t>
  </si>
  <si>
    <t>STRADA PROVINCIALE ORTELLA</t>
  </si>
  <si>
    <t>SAF SPA</t>
  </si>
  <si>
    <t>SEIN SRL</t>
  </si>
  <si>
    <t>SILA SRL</t>
  </si>
  <si>
    <t>TECNO.GEA SRL</t>
  </si>
  <si>
    <t>LOCALITA' PADUNI</t>
  </si>
  <si>
    <t>VISCOLUBE SPA</t>
  </si>
  <si>
    <t>VIA VADISI</t>
  </si>
  <si>
    <t>VIA SETTEVENE PALO</t>
  </si>
  <si>
    <t>LOCALITA' SCIATALONE</t>
  </si>
  <si>
    <t>VIA SPADELLATA</t>
  </si>
  <si>
    <t>ZONA INDUSTRIALE MONNA FELICITA- LOC. CAVA DELLA LEGNAIA</t>
  </si>
  <si>
    <t>Centro di raccolta DM 8 Aprile 2008</t>
  </si>
  <si>
    <t>ACEA AMBIENTE SRL</t>
  </si>
  <si>
    <t>S.A.E. SRL</t>
  </si>
  <si>
    <t>SAF - STAZIONE TRASFERENZA DI LATINA</t>
  </si>
  <si>
    <t xml:space="preserve"> N 41°32' 37.14''</t>
  </si>
  <si>
    <t>E 13°31'28.77''</t>
  </si>
  <si>
    <t>N 41°42'31.93''</t>
  </si>
  <si>
    <t>E 13°08'42,65''</t>
  </si>
  <si>
    <t>N 41°40'46.60''</t>
  </si>
  <si>
    <t>E 13°44'39.84''</t>
  </si>
  <si>
    <t>N 41° 17' 19.03''</t>
  </si>
  <si>
    <t>E 13° 17' 44.97''</t>
  </si>
  <si>
    <t> 41.74472</t>
  </si>
  <si>
    <t>N 41° 40' 59.11''</t>
  </si>
  <si>
    <t>E 13°21'15.23''</t>
  </si>
  <si>
    <t>N 41°29' 00.13''</t>
  </si>
  <si>
    <t>E 13° 44' 46.32''</t>
  </si>
  <si>
    <t>N 41.714508</t>
  </si>
  <si>
    <t>E 13.357069</t>
  </si>
  <si>
    <t>N 41°32' 47.76''</t>
  </si>
  <si>
    <t>E 13° 51' 52.07''</t>
  </si>
  <si>
    <t>N 41°32'22.17''</t>
  </si>
  <si>
    <t>E 13° 51' 58.36''</t>
  </si>
  <si>
    <t>N 41° 42' 04.50''</t>
  </si>
  <si>
    <t>E 13° 36' 53.08''</t>
  </si>
  <si>
    <t>N 41°42' 35.95''</t>
  </si>
  <si>
    <t>E 13° 07' 45.58''</t>
  </si>
  <si>
    <t>N 41.526128</t>
  </si>
  <si>
    <t>E 13.705055</t>
  </si>
  <si>
    <t>N 41° 33' 26''</t>
  </si>
  <si>
    <t>E 13° 19' 14''</t>
  </si>
  <si>
    <t>N 41° 29' 49.78''</t>
  </si>
  <si>
    <t>E 13°42' 09.14''</t>
  </si>
  <si>
    <t>N 41° 43' 38.52''</t>
  </si>
  <si>
    <t>E 13° 08' 25.99''</t>
  </si>
  <si>
    <t>N 41° 31' 32.84''</t>
  </si>
  <si>
    <t>E 13° 31' 29.95''</t>
  </si>
  <si>
    <t>E 13° 03' 20.51''</t>
  </si>
  <si>
    <t>E 13° 06' 39.24''</t>
  </si>
  <si>
    <t>N 41° 30' 59.23''</t>
  </si>
  <si>
    <t>E 13° 50' 10.19''</t>
  </si>
  <si>
    <t>N 41° 32' 31.26''</t>
  </si>
  <si>
    <t>E 13° 29' 51.64''</t>
  </si>
  <si>
    <t>N 41° 36' 04.20''</t>
  </si>
  <si>
    <t>E 13° 20' 09.20''</t>
  </si>
  <si>
    <t>E 13° 45' 37.88''</t>
  </si>
  <si>
    <t>N 41° 36' 42''</t>
  </si>
  <si>
    <t>E 13° 18' 14''</t>
  </si>
  <si>
    <t>N 41° 26' 55.61''</t>
  </si>
  <si>
    <t>E 13° 55' 08.82''</t>
  </si>
  <si>
    <t>N 41° 28' 08.09''</t>
  </si>
  <si>
    <t>E 13° 47' 42.04''</t>
  </si>
  <si>
    <t xml:space="preserve"> N 41° 29' 02.47''</t>
  </si>
  <si>
    <t>E 13° 51' 39.24''</t>
  </si>
  <si>
    <t>N 41° 36' 21.53''</t>
  </si>
  <si>
    <t>E 13° 16' 48.58''</t>
  </si>
  <si>
    <t>N 41° 38' 09.17''</t>
  </si>
  <si>
    <t>E 13° 45' 33.88''</t>
  </si>
  <si>
    <t>N 41° 37' 00.56''</t>
  </si>
  <si>
    <t>E 13° 16' 07.22''</t>
  </si>
  <si>
    <t>N 41° 27' 11.99''</t>
  </si>
  <si>
    <t>E 13° 38' 33.54''</t>
  </si>
  <si>
    <t>N 41° 44' 33.29''</t>
  </si>
  <si>
    <t>E 13° 02' 52.66''</t>
  </si>
  <si>
    <t>N 41° 41' 17.95''</t>
  </si>
  <si>
    <t>E 13° 35' 27.28''</t>
  </si>
  <si>
    <t>N 41° 30' 36.14''</t>
  </si>
  <si>
    <t>E 13° 50' 05.82''</t>
  </si>
  <si>
    <t>N 41° 19' 22.45''</t>
  </si>
  <si>
    <t>E 13° 45' 03.29''</t>
  </si>
  <si>
    <t>N 41° 34' 55''</t>
  </si>
  <si>
    <t>N 41° 35' 10''</t>
  </si>
  <si>
    <t>E 13° 17' 38''</t>
  </si>
  <si>
    <t>N 41° 38' 46.72''</t>
  </si>
  <si>
    <t>E 13° 18' 24,80''</t>
  </si>
  <si>
    <t>N 41° 42' 30.45''</t>
  </si>
  <si>
    <t>E 13° 08' 57.75''</t>
  </si>
  <si>
    <t>N 41°28'31''</t>
  </si>
  <si>
    <t>E 13°47'38''</t>
  </si>
  <si>
    <t>E 13° 18' 09.59''</t>
  </si>
  <si>
    <t>N 41° 41' 21.41''</t>
  </si>
  <si>
    <t>E 13° 15' 17.78''</t>
  </si>
  <si>
    <t>41° 44' 05,1''</t>
  </si>
  <si>
    <t>13° 04' 42.61''</t>
  </si>
  <si>
    <t>N 41° 41' 10.31''</t>
  </si>
  <si>
    <t>E 13° 15' 41.56''</t>
  </si>
  <si>
    <t>N 41° 30' 00.08''</t>
  </si>
  <si>
    <t>E 13° 45' 04.08''</t>
  </si>
  <si>
    <t>N 41° 30° 25.88''</t>
  </si>
  <si>
    <t>E 13° 35' 28.77''</t>
  </si>
  <si>
    <t>N 41° 38' 08.37''</t>
  </si>
  <si>
    <t>E 13° 18' 17.31''</t>
  </si>
  <si>
    <t>N 41° 42' 00.24''</t>
  </si>
  <si>
    <t>E 13° 33' 56.15</t>
  </si>
  <si>
    <t>41°47'98.3"</t>
  </si>
  <si>
    <t>13°78'74.3"</t>
  </si>
  <si>
    <t>41.68928</t>
  </si>
  <si>
    <t>13.25494</t>
  </si>
  <si>
    <t>N 41° 36' 33.82''</t>
  </si>
  <si>
    <t>E 13° 17' 31.95''</t>
  </si>
  <si>
    <t>N 41° 41' 21.37''</t>
  </si>
  <si>
    <t>E 13° 15' 18.00''</t>
  </si>
  <si>
    <t>N 41° 42' 44.71''</t>
  </si>
  <si>
    <t>E 13° 34' 04.61''</t>
  </si>
  <si>
    <t>N 41° 42' 31.93''</t>
  </si>
  <si>
    <t>E 13° 08' 42.65''</t>
  </si>
  <si>
    <t>N 41° 40' 26.21''</t>
  </si>
  <si>
    <t>E 13° 27' 50.96''</t>
  </si>
  <si>
    <t>N 41° 40' 51''</t>
  </si>
  <si>
    <t>E 13° 34' 56''</t>
  </si>
  <si>
    <t>N 41° 43' 59.92''</t>
  </si>
  <si>
    <t>E 13° 05' 51.72''</t>
  </si>
  <si>
    <t>N:41°24'6''</t>
  </si>
  <si>
    <t>E:13°44'22''</t>
  </si>
  <si>
    <t>N 41° 36' 34.14''</t>
  </si>
  <si>
    <t>E 13° 17' 31.87''</t>
  </si>
  <si>
    <t>N 41° 36' 22.99''</t>
  </si>
  <si>
    <t>E 13° 17' 45.91''</t>
  </si>
  <si>
    <t>N 41° 37'41''</t>
  </si>
  <si>
    <t>E 13°16'12''</t>
  </si>
  <si>
    <t>N 41° 38' 05.46''</t>
  </si>
  <si>
    <t>E 13° 18' 20.63''</t>
  </si>
  <si>
    <t>N 41° 32' 42.91''</t>
  </si>
  <si>
    <t>E 13° 28' 41.51''</t>
  </si>
  <si>
    <t>N 41° 30' 51.71''</t>
  </si>
  <si>
    <t>E 13° 35' 08.59''</t>
  </si>
  <si>
    <t>N 41° 40' 29.14''</t>
  </si>
  <si>
    <t>E 13° 33' 10.22''</t>
  </si>
  <si>
    <t>N 41° 43' 40.95''</t>
  </si>
  <si>
    <t>E 13° 08' 56.67</t>
  </si>
  <si>
    <t>N 41° 32' 18.36''</t>
  </si>
  <si>
    <t>E 13° 49' 45.78''</t>
  </si>
  <si>
    <t>N 41° 36' 51.30''</t>
  </si>
  <si>
    <t>E 13° 13' 19.02''</t>
  </si>
  <si>
    <t>N 41° 37' 22.72''</t>
  </si>
  <si>
    <t>E 13° 17' 06.53''</t>
  </si>
  <si>
    <t>N 41° 40' 16.97''</t>
  </si>
  <si>
    <t>E 13° 28' 52.90''</t>
  </si>
  <si>
    <t>E 13° 17' 28.95''</t>
  </si>
  <si>
    <t>N 41° 35' 27.92''</t>
  </si>
  <si>
    <t>E 13° 17' 01.84''</t>
  </si>
  <si>
    <t>N 41° 43' 34.11</t>
  </si>
  <si>
    <t>E 13° 07' 02.89''</t>
  </si>
  <si>
    <t>N 41° 36' 41.78''</t>
  </si>
  <si>
    <t>E 13° 15' 48.40''</t>
  </si>
  <si>
    <t>41.50594</t>
  </si>
  <si>
    <t>13.75122</t>
  </si>
  <si>
    <t>N 41° 36' 40.25''</t>
  </si>
  <si>
    <t>E 13° 17' 49.47''</t>
  </si>
  <si>
    <t>N 41° 39' 01.08''</t>
  </si>
  <si>
    <t>E 13° 20' 07.80''</t>
  </si>
  <si>
    <t>N 41° 29' 51.97''</t>
  </si>
  <si>
    <t>E 13° 44' 56.44''</t>
  </si>
  <si>
    <t>N 41° 29' 33.38''</t>
  </si>
  <si>
    <t>E 13° 23' 39.10''</t>
  </si>
  <si>
    <t>N 41° 37' 45.72''</t>
  </si>
  <si>
    <t>E 13° 15' 29.47''</t>
  </si>
  <si>
    <t>N 41° 42' 00.11</t>
  </si>
  <si>
    <t>E 13° 21' 02.88''</t>
  </si>
  <si>
    <t>N 41° 36' 56.85''</t>
  </si>
  <si>
    <t>E 13° 18' 33.66''</t>
  </si>
  <si>
    <t>ECO RAPIDO SRL</t>
  </si>
  <si>
    <t>ARES AMBIENTE SRL</t>
  </si>
  <si>
    <t>BERG SPA</t>
  </si>
  <si>
    <t>KM RECUPERI DI LIBURDI MIRKO</t>
  </si>
  <si>
    <t>LUNGHI MARCO</t>
  </si>
  <si>
    <t>REMASERVICE SRL</t>
  </si>
  <si>
    <t>RIZZI FRANCESCO</t>
  </si>
  <si>
    <t>S.I.MER SRL</t>
  </si>
  <si>
    <t>SATRO SRL</t>
  </si>
  <si>
    <t>METAL NAPOLI SRL</t>
  </si>
  <si>
    <t>COPFER SRL *</t>
  </si>
  <si>
    <t>316919.36</t>
  </si>
  <si>
    <t>4609694.69</t>
  </si>
  <si>
    <t>391680.60</t>
  </si>
  <si>
    <t xml:space="preserve">4570507.42 </t>
  </si>
  <si>
    <t>402674.00</t>
  </si>
  <si>
    <t>4571398.00</t>
  </si>
  <si>
    <t>394799.55</t>
  </si>
  <si>
    <t>4574268.36</t>
  </si>
  <si>
    <t>02647890595</t>
  </si>
  <si>
    <t>319089.87</t>
  </si>
  <si>
    <t>4605451.09</t>
  </si>
  <si>
    <t>00082250598</t>
  </si>
  <si>
    <t>329615.00</t>
  </si>
  <si>
    <t>4588147.20</t>
  </si>
  <si>
    <t>AUA</t>
  </si>
  <si>
    <t>00271400590</t>
  </si>
  <si>
    <t>330578.33</t>
  </si>
  <si>
    <t>4598680.57</t>
  </si>
  <si>
    <t>00179490594</t>
  </si>
  <si>
    <t>321038.26</t>
  </si>
  <si>
    <t>4594704.71</t>
  </si>
  <si>
    <t>01750880591</t>
  </si>
  <si>
    <t>400573.29</t>
  </si>
  <si>
    <t>4572911.39</t>
  </si>
  <si>
    <t>403068.46</t>
  </si>
  <si>
    <t>4571876.39</t>
  </si>
  <si>
    <t>01703160596</t>
  </si>
  <si>
    <t>321200.98</t>
  </si>
  <si>
    <t>4603860.55</t>
  </si>
  <si>
    <t>02655520597</t>
  </si>
  <si>
    <t>342811.62</t>
  </si>
  <si>
    <t>4593230.92</t>
  </si>
  <si>
    <t>02693580595</t>
  </si>
  <si>
    <t>394864.70</t>
  </si>
  <si>
    <t>4575137.94</t>
  </si>
  <si>
    <t>F.D.P. METAL EX CENTRO DEMOLIZIONI SRL</t>
  </si>
  <si>
    <t>02877070595</t>
  </si>
  <si>
    <t>321004.13</t>
  </si>
  <si>
    <t>4608384.61</t>
  </si>
  <si>
    <t>02091750592</t>
  </si>
  <si>
    <t xml:space="preserve">VIA SAN CARLO </t>
  </si>
  <si>
    <t>347111.94</t>
  </si>
  <si>
    <t>4585497.18</t>
  </si>
  <si>
    <t>01233480597</t>
  </si>
  <si>
    <t>321898.86</t>
  </si>
  <si>
    <t>4603378.64</t>
  </si>
  <si>
    <t>02531860597</t>
  </si>
  <si>
    <t>CONTRADA FARNETO</t>
  </si>
  <si>
    <t>348528.13</t>
  </si>
  <si>
    <t>4598596.25</t>
  </si>
  <si>
    <t>10067141001</t>
  </si>
  <si>
    <t>303053.55</t>
  </si>
  <si>
    <t>4608750.88</t>
  </si>
  <si>
    <t>01936350592</t>
  </si>
  <si>
    <t>391186.70</t>
  </si>
  <si>
    <t>4569948.89</t>
  </si>
  <si>
    <t>06974330968</t>
  </si>
  <si>
    <t>331005.86</t>
  </si>
  <si>
    <t>4598392.29</t>
  </si>
  <si>
    <t>02676290592</t>
  </si>
  <si>
    <t>366533.66</t>
  </si>
  <si>
    <t>4579527.27</t>
  </si>
  <si>
    <t>02575570920</t>
  </si>
  <si>
    <t>303854.88</t>
  </si>
  <si>
    <t>4605447.10</t>
  </si>
  <si>
    <t>02696240593</t>
  </si>
  <si>
    <t>321815.50</t>
  </si>
  <si>
    <t>4604004.01</t>
  </si>
  <si>
    <t>02687640595</t>
  </si>
  <si>
    <t>330311.92</t>
  </si>
  <si>
    <t>4598615.00</t>
  </si>
  <si>
    <t>02563230594</t>
  </si>
  <si>
    <t>332840.81</t>
  </si>
  <si>
    <t>4585223.41</t>
  </si>
  <si>
    <t>00945740595</t>
  </si>
  <si>
    <t>367895.02</t>
  </si>
  <si>
    <t>4575682.24</t>
  </si>
  <si>
    <t>DNTRVN46P19F258S</t>
  </si>
  <si>
    <t>350968.78</t>
  </si>
  <si>
    <t>4573369.04</t>
  </si>
  <si>
    <t>02723890592</t>
  </si>
  <si>
    <t>321585.73</t>
  </si>
  <si>
    <t>4607782.29</t>
  </si>
  <si>
    <t>01481920609</t>
  </si>
  <si>
    <t>363406.07</t>
  </si>
  <si>
    <t>4579102.06</t>
  </si>
  <si>
    <t>02671220594</t>
  </si>
  <si>
    <t>347507.46</t>
  </si>
  <si>
    <t>4586855.95</t>
  </si>
  <si>
    <t>02714750599</t>
  </si>
  <si>
    <t>308934.46</t>
  </si>
  <si>
    <t>4601302.28</t>
  </si>
  <si>
    <t>01899930596</t>
  </si>
  <si>
    <t>313958.88</t>
  </si>
  <si>
    <t>4595355.31</t>
  </si>
  <si>
    <t>02712400593</t>
  </si>
  <si>
    <t>329363.52</t>
  </si>
  <si>
    <t>4601643.05</t>
  </si>
  <si>
    <t>01969630597</t>
  </si>
  <si>
    <t>369041.66</t>
  </si>
  <si>
    <t>4576451.07</t>
  </si>
  <si>
    <t>02673510596</t>
  </si>
  <si>
    <t>332161.41</t>
  </si>
  <si>
    <t>4587491.82</t>
  </si>
  <si>
    <t>02440280598</t>
  </si>
  <si>
    <t>368399.80</t>
  </si>
  <si>
    <t>4575913.96</t>
  </si>
  <si>
    <t>02691490599</t>
  </si>
  <si>
    <t>341978.91</t>
  </si>
  <si>
    <t>4589565.78</t>
  </si>
  <si>
    <t>02338160597</t>
  </si>
  <si>
    <t>354326.84</t>
  </si>
  <si>
    <t>4576640.78</t>
  </si>
  <si>
    <t>00911980597</t>
  </si>
  <si>
    <t>395930.34</t>
  </si>
  <si>
    <t>4567410.99</t>
  </si>
  <si>
    <t>01759470592</t>
  </si>
  <si>
    <t>364439.37</t>
  </si>
  <si>
    <t>4579074.65</t>
  </si>
  <si>
    <t>02331700597</t>
  </si>
  <si>
    <t>326661.08</t>
  </si>
  <si>
    <t>4589660.46</t>
  </si>
  <si>
    <t>02559970591</t>
  </si>
  <si>
    <t>399222.73</t>
  </si>
  <si>
    <t>4568539.02</t>
  </si>
  <si>
    <t>01900620590</t>
  </si>
  <si>
    <t>348747.00</t>
  </si>
  <si>
    <t>4592326.87</t>
  </si>
  <si>
    <t>00157140591</t>
  </si>
  <si>
    <t>321528.50</t>
  </si>
  <si>
    <t>4594940.59</t>
  </si>
  <si>
    <t>00199000597</t>
  </si>
  <si>
    <t>329110.03</t>
  </si>
  <si>
    <t>4597996.43</t>
  </si>
  <si>
    <t>02572050595</t>
  </si>
  <si>
    <t>303770.77</t>
  </si>
  <si>
    <t>4604936.43</t>
  </si>
  <si>
    <t>01190700599</t>
  </si>
  <si>
    <t>338740.85</t>
  </si>
  <si>
    <t>4572730.12</t>
  </si>
  <si>
    <t>02399630595</t>
  </si>
  <si>
    <t>377365.12</t>
  </si>
  <si>
    <t>4572393.48</t>
  </si>
  <si>
    <t>GRUPPO ECO IMBALLAGGI SRL</t>
  </si>
  <si>
    <t>08926951008</t>
  </si>
  <si>
    <t>303872.30</t>
  </si>
  <si>
    <t>4605182.61</t>
  </si>
  <si>
    <t>00277730594</t>
  </si>
  <si>
    <t>349531.62</t>
  </si>
  <si>
    <t>4587595.94</t>
  </si>
  <si>
    <t>02519250597</t>
  </si>
  <si>
    <t>367229.69</t>
  </si>
  <si>
    <t>4578471.10</t>
  </si>
  <si>
    <t>08358120585</t>
  </si>
  <si>
    <t>314054.63</t>
  </si>
  <si>
    <t>4595101.76</t>
  </si>
  <si>
    <t>01951450590</t>
  </si>
  <si>
    <t>330541.82</t>
  </si>
  <si>
    <t>4598724.75</t>
  </si>
  <si>
    <t>ACEA KYKLOS SRL</t>
  </si>
  <si>
    <t>01988700595</t>
  </si>
  <si>
    <t>309943.60</t>
  </si>
  <si>
    <t>4597376.92</t>
  </si>
  <si>
    <t>01843290592</t>
  </si>
  <si>
    <t>328258.00</t>
  </si>
  <si>
    <t>4590797.03</t>
  </si>
  <si>
    <t>02722840598</t>
  </si>
  <si>
    <t>326034.72</t>
  </si>
  <si>
    <t>4594001.32</t>
  </si>
  <si>
    <t>01562900595</t>
  </si>
  <si>
    <t>330648.85</t>
  </si>
  <si>
    <t xml:space="preserve">4597895.75 </t>
  </si>
  <si>
    <t>01790090599</t>
  </si>
  <si>
    <t>379283.05</t>
  </si>
  <si>
    <t>4565692.57</t>
  </si>
  <si>
    <t>01928960598</t>
  </si>
  <si>
    <t>304459.57</t>
  </si>
  <si>
    <t>4603930.68</t>
  </si>
  <si>
    <t>01231150598</t>
  </si>
  <si>
    <t>322235.71</t>
  </si>
  <si>
    <t>4603776.43</t>
  </si>
  <si>
    <t>07459241217</t>
  </si>
  <si>
    <t>368894.29</t>
  </si>
  <si>
    <t>4575376.08</t>
  </si>
  <si>
    <t>01540270590</t>
  </si>
  <si>
    <t xml:space="preserve">329054.17 </t>
  </si>
  <si>
    <t>4598410.71</t>
  </si>
  <si>
    <t>02090330040</t>
  </si>
  <si>
    <t>313958.00</t>
  </si>
  <si>
    <t>4595355.00</t>
  </si>
  <si>
    <t>01799330590</t>
  </si>
  <si>
    <t>304813.00</t>
  </si>
  <si>
    <t>4613418.81</t>
  </si>
  <si>
    <t>02626950592</t>
  </si>
  <si>
    <t>332182.17</t>
  </si>
  <si>
    <t>4585626.85</t>
  </si>
  <si>
    <t>02161170598</t>
  </si>
  <si>
    <t>308934.00</t>
  </si>
  <si>
    <t>4601302.00</t>
  </si>
  <si>
    <t>02252830597</t>
  </si>
  <si>
    <t>329765.65</t>
  </si>
  <si>
    <t>4589708.05</t>
  </si>
  <si>
    <t>02567140591</t>
  </si>
  <si>
    <t>329930.21</t>
  </si>
  <si>
    <t>4585514.40</t>
  </si>
  <si>
    <t>02659680595</t>
  </si>
  <si>
    <t>346604.56</t>
  </si>
  <si>
    <t>4586677.75</t>
  </si>
  <si>
    <t>02044720593</t>
  </si>
  <si>
    <t>330987.89</t>
  </si>
  <si>
    <t>4586300.42</t>
  </si>
  <si>
    <t>01626270597</t>
  </si>
  <si>
    <t>303007.44</t>
  </si>
  <si>
    <t>4608423.31</t>
  </si>
  <si>
    <t>01478930595</t>
  </si>
  <si>
    <t>309124.64</t>
  </si>
  <si>
    <t>4601038.84</t>
  </si>
  <si>
    <t>02766580597</t>
  </si>
  <si>
    <t>398546.44</t>
  </si>
  <si>
    <t>4570049.57</t>
  </si>
  <si>
    <t>01580050597</t>
  </si>
  <si>
    <t>322106.07</t>
  </si>
  <si>
    <t>4603299.06</t>
  </si>
  <si>
    <t>02493890590</t>
  </si>
  <si>
    <t>323322.71</t>
  </si>
  <si>
    <t>4592799.89</t>
  </si>
  <si>
    <t>01681210595</t>
  </si>
  <si>
    <t>321515.18</t>
  </si>
  <si>
    <t>4607468.43</t>
  </si>
  <si>
    <t>04781231008</t>
  </si>
  <si>
    <t>303111.96</t>
  </si>
  <si>
    <t>4608588.51</t>
  </si>
  <si>
    <t>ROTAMFER SRL (ECORECUPERI)</t>
  </si>
  <si>
    <t>DEMOLCAR EX ROTTAMI FERROSI DI PONTICELLA ANTIMO</t>
  </si>
  <si>
    <t>02114420595</t>
  </si>
  <si>
    <t>378426.19</t>
  </si>
  <si>
    <t>4565817.62</t>
  </si>
  <si>
    <t>02199830593</t>
  </si>
  <si>
    <t>303816.20</t>
  </si>
  <si>
    <t>4605610.65</t>
  </si>
  <si>
    <t>01623460597</t>
  </si>
  <si>
    <t>347417.14</t>
  </si>
  <si>
    <t>4586924.74</t>
  </si>
  <si>
    <t>00298500539</t>
  </si>
  <si>
    <t>331183.43</t>
  </si>
  <si>
    <t>4589003.23</t>
  </si>
  <si>
    <t>01904100599</t>
  </si>
  <si>
    <t>306531.12</t>
  </si>
  <si>
    <t>4603909.96</t>
  </si>
  <si>
    <t>10844151000</t>
  </si>
  <si>
    <t>303179.08</t>
  </si>
  <si>
    <t>4607908.58</t>
  </si>
  <si>
    <t>02481510598</t>
  </si>
  <si>
    <t>307192.09</t>
  </si>
  <si>
    <t>4603392.26</t>
  </si>
  <si>
    <t>01651740597</t>
  </si>
  <si>
    <t>321943.61</t>
  </si>
  <si>
    <t>4604162.88</t>
  </si>
  <si>
    <t>01439130590</t>
  </si>
  <si>
    <t>369018.61</t>
  </si>
  <si>
    <t>4576530.39</t>
  </si>
  <si>
    <t>01512460591</t>
  </si>
  <si>
    <t>306132.71</t>
  </si>
  <si>
    <t>4604997.95</t>
  </si>
  <si>
    <t>ACEA EX SOLEMME SRL</t>
  </si>
  <si>
    <t>12070130153</t>
  </si>
  <si>
    <t>342096.15</t>
  </si>
  <si>
    <t>4576897.84</t>
  </si>
  <si>
    <t>01757390594</t>
  </si>
  <si>
    <t>302776.11</t>
  </si>
  <si>
    <t>4606786.29</t>
  </si>
  <si>
    <t>01527640591</t>
  </si>
  <si>
    <t>325580.20</t>
  </si>
  <si>
    <t>4592704.46</t>
  </si>
  <si>
    <t>01303280067</t>
  </si>
  <si>
    <t>328574.88</t>
  </si>
  <si>
    <t>4590808.41</t>
  </si>
  <si>
    <t>01958890590</t>
  </si>
  <si>
    <t>347888.85</t>
  </si>
  <si>
    <t>4576449.52</t>
  </si>
  <si>
    <t>02605640594</t>
  </si>
  <si>
    <t>347917.31</t>
  </si>
  <si>
    <t>4596281.92</t>
  </si>
  <si>
    <t>Autorizzazione del Comune di Rieti</t>
  </si>
  <si>
    <t>00818530578</t>
  </si>
  <si>
    <t>00828470575</t>
  </si>
  <si>
    <t>DITTA ARES COSTRUZIONI GENERALI</t>
  </si>
  <si>
    <t>13165251003</t>
  </si>
  <si>
    <t>EASYPHARM SRL</t>
  </si>
  <si>
    <t>00839040573</t>
  </si>
  <si>
    <t>0901501007</t>
  </si>
  <si>
    <t>00355100694</t>
  </si>
  <si>
    <t>01047110570</t>
  </si>
  <si>
    <t>ECOCENTRO DI CITTADUCALE</t>
  </si>
  <si>
    <t>00113040570</t>
  </si>
  <si>
    <t>LOC. FOSSO DELLE VALLI</t>
  </si>
  <si>
    <t>FABRIZI AURELIO</t>
  </si>
  <si>
    <t>VIA DELL'ELETTRONICA</t>
  </si>
  <si>
    <t>RICICLIAMO</t>
  </si>
  <si>
    <t>00872700570</t>
  </si>
  <si>
    <t>VIA S. MARIA IN TURANO</t>
  </si>
  <si>
    <t xml:space="preserve"> AUTODEMOLIZIONE TUSCIA</t>
  </si>
  <si>
    <t xml:space="preserve">AUTODEMOLIZIONI 3B SRL </t>
  </si>
  <si>
    <t>CPNNFR33T07A455V</t>
  </si>
  <si>
    <t>CRCNCL60C05M082L</t>
  </si>
  <si>
    <t>CSRMSM74A27D024T</t>
  </si>
  <si>
    <t xml:space="preserve">COGESIM SRL </t>
  </si>
  <si>
    <t>DCRSFN72S09M082J</t>
  </si>
  <si>
    <t>DRSLCN48T13C289K</t>
  </si>
  <si>
    <t>D.M. 8 Aprile 2008</t>
  </si>
  <si>
    <t xml:space="preserve">ECORECYCLING </t>
  </si>
  <si>
    <t>Impianto per rifiuti non pericolosi</t>
  </si>
  <si>
    <t>MNGSML82P10D024E</t>
  </si>
  <si>
    <t xml:space="preserve">LOC..QUARTACCIO </t>
  </si>
  <si>
    <t>FLZLGU50S10L882H</t>
  </si>
  <si>
    <t xml:space="preserve">GEMMA SRL </t>
  </si>
  <si>
    <t>GIAOCCHINI SANTE IMPRESA DI COSTRUZIONI SAS</t>
  </si>
  <si>
    <t>IMPIANTO DI COMPOSTAGGIO COMUNE DI VILLA SAN GIOVANNI IN TUSCIA</t>
  </si>
  <si>
    <t>GNPDNL61E58M082G</t>
  </si>
  <si>
    <t>MATTUCCI SRL</t>
  </si>
  <si>
    <t>Ordinarie (art. 208 del d.lgs 152/06)</t>
  </si>
  <si>
    <t>NEW PRINTIN RIGENERAZIONI DI ROSATI FEDERICA</t>
  </si>
  <si>
    <t>PSSMRZ57E03C632J</t>
  </si>
  <si>
    <t>02000910568</t>
  </si>
  <si>
    <t>3734900107 ?</t>
  </si>
  <si>
    <t>EVANGILISTELLA ERNESTO</t>
  </si>
  <si>
    <t>FIOMAR SRL</t>
  </si>
  <si>
    <t>GEDI</t>
  </si>
  <si>
    <t>AMBIENTI E RECUPERI SRL</t>
  </si>
  <si>
    <t>02085080568</t>
  </si>
  <si>
    <t>05529101007</t>
  </si>
  <si>
    <t>01417760566</t>
  </si>
  <si>
    <t>00776750567</t>
  </si>
  <si>
    <t>01726410564</t>
  </si>
  <si>
    <t>00392570586</t>
  </si>
  <si>
    <t>01392000566</t>
  </si>
  <si>
    <t>01906370562</t>
  </si>
  <si>
    <t>00363880550</t>
  </si>
  <si>
    <t>00174630566</t>
  </si>
  <si>
    <t>00241600568</t>
  </si>
  <si>
    <t>00234570562</t>
  </si>
  <si>
    <t>00710050568</t>
  </si>
  <si>
    <t>01259500567</t>
  </si>
  <si>
    <t>07581691008</t>
  </si>
  <si>
    <t>01625930563</t>
  </si>
  <si>
    <t>00482420544</t>
  </si>
  <si>
    <t>00096820568</t>
  </si>
  <si>
    <t>02106880566</t>
  </si>
  <si>
    <t>90038550563</t>
  </si>
  <si>
    <t>01790130569</t>
  </si>
  <si>
    <t>00116190562</t>
  </si>
  <si>
    <t>01636170563</t>
  </si>
  <si>
    <t>01700430562</t>
  </si>
  <si>
    <t>01989040561</t>
  </si>
  <si>
    <t>04390531004</t>
  </si>
  <si>
    <t>01244240568</t>
  </si>
  <si>
    <t>02668480102</t>
  </si>
  <si>
    <t>02097500561</t>
  </si>
  <si>
    <t>03271070926</t>
  </si>
  <si>
    <t>01213230566</t>
  </si>
  <si>
    <t>00761870567</t>
  </si>
  <si>
    <t>01349300654</t>
  </si>
  <si>
    <t>01618050569</t>
  </si>
  <si>
    <t>01346840471</t>
  </si>
  <si>
    <t>01659170565</t>
  </si>
  <si>
    <t>01259460564</t>
  </si>
  <si>
    <t>0023969563</t>
  </si>
  <si>
    <t>0014930563</t>
  </si>
  <si>
    <t>02079030561</t>
  </si>
  <si>
    <t>00062360565</t>
  </si>
  <si>
    <t>01283740569</t>
  </si>
  <si>
    <t>00800220568</t>
  </si>
  <si>
    <t>01429580564</t>
  </si>
  <si>
    <t>01980830564</t>
  </si>
  <si>
    <t>01972800567</t>
  </si>
  <si>
    <t>01406410561</t>
  </si>
  <si>
    <t>01843960566</t>
  </si>
  <si>
    <t>02095380560</t>
  </si>
  <si>
    <t>01661310035</t>
  </si>
  <si>
    <t>00279300560</t>
  </si>
  <si>
    <t>01463820561</t>
  </si>
  <si>
    <t>00575930565</t>
  </si>
  <si>
    <t>01603330562</t>
  </si>
  <si>
    <t>11165321008</t>
  </si>
  <si>
    <t>01581830567</t>
  </si>
  <si>
    <t>01993850567</t>
  </si>
  <si>
    <t>01892330562</t>
  </si>
  <si>
    <t>04113271003</t>
  </si>
  <si>
    <t>00943220582</t>
  </si>
  <si>
    <t>02080280569</t>
  </si>
  <si>
    <t>01542280589</t>
  </si>
  <si>
    <t>01335670566</t>
  </si>
  <si>
    <t>01308290566</t>
  </si>
  <si>
    <t>00060160561</t>
  </si>
  <si>
    <t>09609691002</t>
  </si>
  <si>
    <t>01754181004</t>
  </si>
  <si>
    <t>05703051002</t>
  </si>
  <si>
    <t>00823480561</t>
  </si>
  <si>
    <t>FIGLI DI DATO SRLS</t>
  </si>
  <si>
    <t>02216330569</t>
  </si>
  <si>
    <t>ITALCHAMOTTE SRL</t>
  </si>
  <si>
    <t>LOC PERAZZETO</t>
  </si>
  <si>
    <t>Castel sant'elia</t>
  </si>
  <si>
    <t>Procedura semplificata - artt. 214, 216 D.Lgs. 152/07</t>
  </si>
  <si>
    <t>MARCO POLO ENGEENERING SPA</t>
  </si>
  <si>
    <t>DEI ORLANDO E FIGLI SRL</t>
  </si>
  <si>
    <t>INERTI BOMARZO</t>
  </si>
  <si>
    <t xml:space="preserve">ISIMO </t>
  </si>
  <si>
    <t>TALETE SPA</t>
  </si>
  <si>
    <t>COMPOSTAGGIO VASANELLO</t>
  </si>
  <si>
    <t>ECOLOGIA VITERBO SRL IMPIANTO DI COMPOSTAGGIO</t>
  </si>
  <si>
    <t>ECOSANTAGATA</t>
  </si>
  <si>
    <t>Civita castellana</t>
  </si>
  <si>
    <t>GSA</t>
  </si>
  <si>
    <t>AIA - art. 29 quater D.Lgs. 152/07</t>
  </si>
  <si>
    <t>ECOLOGIA VITERBO - TMB</t>
  </si>
  <si>
    <t>S.A.A.</t>
  </si>
  <si>
    <t>ECOLOGIA VITERBO DISCARICA LE FORNACI</t>
  </si>
  <si>
    <t>SIECO</t>
  </si>
  <si>
    <t>ECOCENTRO BASSANO ROMANO</t>
  </si>
  <si>
    <t>VIA DELLA STAZIONE</t>
  </si>
  <si>
    <t>AUTODEMOLIZIONE CASSIA 21.07</t>
  </si>
  <si>
    <t>LOC. S.S. CASSIA NORD</t>
  </si>
  <si>
    <t>km 93,800</t>
  </si>
  <si>
    <t>STRADA TARQUINIESE</t>
  </si>
  <si>
    <t>km 4+100</t>
  </si>
  <si>
    <t>km 3,700</t>
  </si>
  <si>
    <t>VIA CASSIA NORD</t>
  </si>
  <si>
    <t>km 116+200</t>
  </si>
  <si>
    <t xml:space="preserve">VIA FRATELLI MARISTI </t>
  </si>
  <si>
    <t>VIA LAGO DELLA DUCHESSA</t>
  </si>
  <si>
    <t>STRADA PROVINCIALE COMMENDA</t>
  </si>
  <si>
    <t>VIA TARQUINESE</t>
  </si>
  <si>
    <t>STRADA CASSIA NORD</t>
  </si>
  <si>
    <t>km 86</t>
  </si>
  <si>
    <t xml:space="preserve">km 58 </t>
  </si>
  <si>
    <t>LOC. VOLTONE</t>
  </si>
  <si>
    <t>LOC. LE GUARDIE - STRADA UMBRO CASENTINESE</t>
  </si>
  <si>
    <t>km 4,5</t>
  </si>
  <si>
    <t>LOC. STRADA LUBRIANESE</t>
  </si>
  <si>
    <t>KM 4,2</t>
  </si>
  <si>
    <t>LOC.SP QUARTACCIO</t>
  </si>
  <si>
    <t>KM 4,6</t>
  </si>
  <si>
    <t>VIA CASSIA</t>
  </si>
  <si>
    <t>KM 47</t>
  </si>
  <si>
    <t>LOC. STRADA ORTANA</t>
  </si>
  <si>
    <t>KM 16+500</t>
  </si>
  <si>
    <t>S.P.VASANELLESE</t>
  </si>
  <si>
    <t>KM 1+400</t>
  </si>
  <si>
    <t>LOC.SS. CASSIA</t>
  </si>
  <si>
    <t>KM136</t>
  </si>
  <si>
    <t>SS CASSIA NORD</t>
  </si>
  <si>
    <t>KM 90+900</t>
  </si>
  <si>
    <t>SS CASSIA SUD</t>
  </si>
  <si>
    <t>KM 75,850</t>
  </si>
  <si>
    <t>LOC. MONTICELLI SS FLAMINIA</t>
  </si>
  <si>
    <t>KM 56,00</t>
  </si>
  <si>
    <t>SS ORTANA</t>
  </si>
  <si>
    <t>KM 16</t>
  </si>
  <si>
    <t>VIA MEUCCI</t>
  </si>
  <si>
    <t>VIA A. MEUCCI</t>
  </si>
  <si>
    <t>LOC SANT'EUTIZIO</t>
  </si>
  <si>
    <t>LOC. SANT'AGATA</t>
  </si>
  <si>
    <t>VIA CASTEL SANT'ANGELO</t>
  </si>
  <si>
    <t>Altro</t>
  </si>
  <si>
    <t>EVOLUZIONI AMBIENTALI SOC.COOP</t>
  </si>
  <si>
    <t>GESMAL ITALIA S.R.L.</t>
  </si>
  <si>
    <t>HR OFFICE DI FERRERI GIUSEPPE</t>
  </si>
  <si>
    <t>MYOPORUM</t>
  </si>
  <si>
    <t>QUADARA GENNARO</t>
  </si>
  <si>
    <t>REC.IM. SCARL</t>
  </si>
  <si>
    <t>RECUPERANDO COOP. SOCIALE</t>
  </si>
  <si>
    <t>RO.IN 9.2 SOCIETA' COOPERATIVA SOCIALE</t>
  </si>
  <si>
    <t>RONZETTI MARIANO</t>
  </si>
  <si>
    <t>SALES SPA</t>
  </si>
  <si>
    <t>ZILLI AGOSTINO</t>
  </si>
  <si>
    <t>Discarica rifiuti speciali pericolosi</t>
  </si>
  <si>
    <t>AIA - art. 29 quater D.Lgs. 152/06</t>
  </si>
  <si>
    <t>Procedura ordinaria - art. 208 D.Lgs. 152/06</t>
  </si>
  <si>
    <t>Procedura semplificata - artt. 214, 216 D.Lgs. 152/06</t>
  </si>
  <si>
    <t>AUA - D.P.R. 59/2013</t>
  </si>
  <si>
    <t>Impianti sperimentazione - art. 211 D.Lgs. 152/06</t>
  </si>
  <si>
    <t>Impianto trattamento rifiuti non pericolosi</t>
  </si>
  <si>
    <t>Impianto trattamento rifiuti pericolosi</t>
  </si>
  <si>
    <t>LOCALITA PIOMBINARA</t>
  </si>
  <si>
    <t>LOC.CASALE DELL'INVIOLATA</t>
  </si>
  <si>
    <t>Monterotondo</t>
  </si>
  <si>
    <t>Roma</t>
  </si>
  <si>
    <t>Ciampino</t>
  </si>
  <si>
    <t>Fiumicino</t>
  </si>
  <si>
    <t xml:space="preserve">Colleferro </t>
  </si>
  <si>
    <t>Colleferro</t>
  </si>
  <si>
    <t>Capena</t>
  </si>
  <si>
    <t>Monte Compatri</t>
  </si>
  <si>
    <t>Castel Madama</t>
  </si>
  <si>
    <t>Lanuvio</t>
  </si>
  <si>
    <t>Civitavecchia</t>
  </si>
  <si>
    <t>Nettuno</t>
  </si>
  <si>
    <t>Ardea</t>
  </si>
  <si>
    <t>Palestrina</t>
  </si>
  <si>
    <t>Riano</t>
  </si>
  <si>
    <t>Genzano</t>
  </si>
  <si>
    <t>Ariccia</t>
  </si>
  <si>
    <t>Bracciano</t>
  </si>
  <si>
    <t>Cave</t>
  </si>
  <si>
    <t>Tivoli</t>
  </si>
  <si>
    <t xml:space="preserve">Marino </t>
  </si>
  <si>
    <t>Artena</t>
  </si>
  <si>
    <t>Fiano Romano</t>
  </si>
  <si>
    <t>Valmontone</t>
  </si>
  <si>
    <t>Anzio</t>
  </si>
  <si>
    <t>Cerveteri</t>
  </si>
  <si>
    <t>Genazzano</t>
  </si>
  <si>
    <t>Velletri</t>
  </si>
  <si>
    <t>Albano</t>
  </si>
  <si>
    <t xml:space="preserve">Pomezia </t>
  </si>
  <si>
    <t>Anguillara Sabazia</t>
  </si>
  <si>
    <t>Zagarolo</t>
  </si>
  <si>
    <t>Frascati</t>
  </si>
  <si>
    <t>Lariano</t>
  </si>
  <si>
    <t>Magliano Romano</t>
  </si>
  <si>
    <t>Ponzano Romano</t>
  </si>
  <si>
    <t xml:space="preserve">Allumiere </t>
  </si>
  <si>
    <t>Santa Marinella</t>
  </si>
  <si>
    <t>Gavignano</t>
  </si>
  <si>
    <t>San Cesareo</t>
  </si>
  <si>
    <t>Fonte Nuova</t>
  </si>
  <si>
    <t>Ladispoli</t>
  </si>
  <si>
    <t xml:space="preserve">Monterotondo </t>
  </si>
  <si>
    <t xml:space="preserve">Tivoli </t>
  </si>
  <si>
    <t>Sant'Angelo Romano</t>
  </si>
  <si>
    <t>Formello</t>
  </si>
  <si>
    <t xml:space="preserve">Albano </t>
  </si>
  <si>
    <t xml:space="preserve">Discarica rifiuti urbani </t>
  </si>
  <si>
    <t>AIA Cat. Impianto 5.2</t>
  </si>
  <si>
    <t>Via</t>
  </si>
  <si>
    <t>Civico</t>
  </si>
  <si>
    <t>CAP</t>
  </si>
  <si>
    <t>Indirizzo</t>
  </si>
  <si>
    <t>Alatri</t>
  </si>
  <si>
    <t>Arpino</t>
  </si>
  <si>
    <t>Atina</t>
  </si>
  <si>
    <t>Ausonia</t>
  </si>
  <si>
    <t>Castelnuovo Parano</t>
  </si>
  <si>
    <t>Castro dei Volsci</t>
  </si>
  <si>
    <t>Ceccano</t>
  </si>
  <si>
    <t>Esperia</t>
  </si>
  <si>
    <t>Isola del Liri</t>
  </si>
  <si>
    <t>Morolo</t>
  </si>
  <si>
    <t>Pignataro Interamna</t>
  </si>
  <si>
    <t>Pontecorvo</t>
  </si>
  <si>
    <t>Veroli</t>
  </si>
  <si>
    <t xml:space="preserve">Ragione sociale </t>
  </si>
  <si>
    <t>Comune</t>
  </si>
  <si>
    <t>Provincia</t>
  </si>
  <si>
    <t>Tipo di autorizzazione</t>
  </si>
  <si>
    <t>Frosinone</t>
  </si>
  <si>
    <t xml:space="preserve">Latina </t>
  </si>
  <si>
    <t>Rieti</t>
  </si>
  <si>
    <t xml:space="preserve">Roma </t>
  </si>
  <si>
    <t>Viterbo</t>
  </si>
  <si>
    <t>R10</t>
  </si>
  <si>
    <t>Descrizione Impianto</t>
  </si>
  <si>
    <t>Discarica per inerti</t>
  </si>
  <si>
    <t>Discarica rifiuti speciali non pericolosi</t>
  </si>
  <si>
    <t>Ecocentro</t>
  </si>
  <si>
    <t>Autodemolitore/Rottamatore</t>
  </si>
  <si>
    <t>AIA Cat. Impianto 5.1</t>
  </si>
  <si>
    <t>AIA Cat. Impianto 5.3</t>
  </si>
  <si>
    <t>AIA Cat. Impianto 5.4</t>
  </si>
  <si>
    <t>Recupero ambientale</t>
  </si>
  <si>
    <t>Castelforte</t>
  </si>
  <si>
    <t>Gaeta</t>
  </si>
  <si>
    <t>Aprilia</t>
  </si>
  <si>
    <t>Cisterna di Latina</t>
  </si>
  <si>
    <t>Latina</t>
  </si>
  <si>
    <t>Pomezia</t>
  </si>
  <si>
    <t>Priverno</t>
  </si>
  <si>
    <t>Sabaudia</t>
  </si>
  <si>
    <t>Fondi</t>
  </si>
  <si>
    <t>Terracina</t>
  </si>
  <si>
    <t>Sermoneta</t>
  </si>
  <si>
    <t>Pontinia</t>
  </si>
  <si>
    <t>Monte San Biagio</t>
  </si>
  <si>
    <t>Minturno</t>
  </si>
  <si>
    <t>Santi Cosma e Damiano</t>
  </si>
  <si>
    <t>Itri</t>
  </si>
  <si>
    <t>Sonnino</t>
  </si>
  <si>
    <t>Spigno Saturnia</t>
  </si>
  <si>
    <t>Maenza</t>
  </si>
  <si>
    <t>Impianti di stoccaggio e/o messa in riserva dei rifiuti</t>
  </si>
  <si>
    <t>Formia</t>
  </si>
  <si>
    <t>ETRURIA BIOMASS SRL UNIPERSONALE</t>
  </si>
  <si>
    <t>LOC. LUCIGNANO</t>
  </si>
  <si>
    <t>DA.MA. SRL</t>
  </si>
  <si>
    <t>LOC. ACQUAROSSA</t>
  </si>
  <si>
    <t xml:space="preserve">CONGLOVIT SRL </t>
  </si>
  <si>
    <t>D.M. SRL</t>
  </si>
  <si>
    <t>GIULIOLI PAVIMENTI SRL</t>
  </si>
  <si>
    <t>CALCESTRUZZI CIPICCIA SPA</t>
  </si>
  <si>
    <t>AUTODEMOLIZIONI BARONE SNC</t>
  </si>
  <si>
    <t>DL RECUPERI SRL</t>
  </si>
  <si>
    <t>ECOCENTRO CAPODIMONTE</t>
  </si>
  <si>
    <t>LOC. MONTECCHIO</t>
  </si>
  <si>
    <t>ECOCENTRO MARTA</t>
  </si>
  <si>
    <t>LOC. CASTELL'ARALDO</t>
  </si>
  <si>
    <t>ECOCENTRO CANINO</t>
  </si>
  <si>
    <t>LOC. MADONNA DELLE MOSSE</t>
  </si>
  <si>
    <t>ECOCENTRO GALLESE</t>
  </si>
  <si>
    <t>ECOCENTRO BLERA</t>
  </si>
  <si>
    <t>LOC. VALLE FREDDA</t>
  </si>
  <si>
    <t>ECOCENTRO BAGNOREGIO</t>
  </si>
  <si>
    <t>LOC. CAPRACCIA</t>
  </si>
  <si>
    <t>CONSORZIO PELLICANO</t>
  </si>
  <si>
    <t>LOC. OLIVASTRO</t>
  </si>
  <si>
    <t>LOC. VALLI</t>
  </si>
  <si>
    <t>LOC. CASALE BUSSI</t>
  </si>
  <si>
    <t>LOC. QUARTACCIO</t>
  </si>
  <si>
    <t>ECOCENTRO RONCIGLIONE</t>
  </si>
  <si>
    <t>LOC. TRIGNANO</t>
  </si>
  <si>
    <t>FALZARANO LUIGI</t>
  </si>
  <si>
    <t>LOC.CAMPO MORINO</t>
  </si>
  <si>
    <t>ZONA INDUSTRIALE DUE PINI</t>
  </si>
  <si>
    <t>DE ROSA LUCIANO</t>
  </si>
  <si>
    <t>RECUPERI MATERIE PRIME S.r.l.</t>
  </si>
  <si>
    <t xml:space="preserve">SS TUSCANESE </t>
  </si>
  <si>
    <t>MARCOALDI S.r.l.</t>
  </si>
  <si>
    <t>IMMOBILFIN BELL TOWER S.r.l.</t>
  </si>
  <si>
    <t>Ferentino</t>
  </si>
  <si>
    <t>Supino</t>
  </si>
  <si>
    <t>Patrica</t>
  </si>
  <si>
    <t>Paliano</t>
  </si>
  <si>
    <t>Anagni</t>
  </si>
  <si>
    <t>Alvito</t>
  </si>
  <si>
    <t>Cassino</t>
  </si>
  <si>
    <t>Ceprano</t>
  </si>
  <si>
    <t>Castrocielo</t>
  </si>
  <si>
    <t>Sant'Elia Fiumerapido</t>
  </si>
  <si>
    <t>Giuliano di Roma</t>
  </si>
  <si>
    <t xml:space="preserve">LOC. PADUNI </t>
  </si>
  <si>
    <t xml:space="preserve">LOC. CANGIANO </t>
  </si>
  <si>
    <t>SAVONE SRL</t>
  </si>
  <si>
    <t>** = azienda non in possesso di autorizzazione</t>
  </si>
  <si>
    <t>* = Impianto di trattamento sia di rifiuti pericolosi che di rifiuti non pericolosi</t>
  </si>
  <si>
    <t>DI GIORGIO GIUSEPPE</t>
  </si>
  <si>
    <t>Aquino</t>
  </si>
  <si>
    <t>LOC. AGGLOMERATO INDUSTRIALE</t>
  </si>
  <si>
    <t xml:space="preserve">Ceccano </t>
  </si>
  <si>
    <t>AGISIDER SRL</t>
  </si>
  <si>
    <t>CANTAGALLO FABIO</t>
  </si>
  <si>
    <t>MULTISERVICE SRL</t>
  </si>
  <si>
    <t>UNICALCESTRUZZI SPA</t>
  </si>
  <si>
    <t xml:space="preserve">SOC. COOP. GENERAL TRUCK </t>
  </si>
  <si>
    <t>LA.CO.TER. DI FELICIANI LILIA</t>
  </si>
  <si>
    <t>ME.CO.RIS SRL</t>
  </si>
  <si>
    <t>TECNOCARTA DI NYSTYA CELLUPICA</t>
  </si>
  <si>
    <t>METAL CIOCIARIA AMBIENTALE</t>
  </si>
  <si>
    <t xml:space="preserve">Paliano </t>
  </si>
  <si>
    <t>FRASCA MASSIMO</t>
  </si>
  <si>
    <t>CASSINO ESPURGHI DI GIUSEPPE COLETTA</t>
  </si>
  <si>
    <t>Piedimonte S. Germano</t>
  </si>
  <si>
    <t>EUREKA SRL</t>
  </si>
  <si>
    <t>UNIONE CINQUE CITTA´</t>
  </si>
  <si>
    <t>San Giorgio a Liri</t>
  </si>
  <si>
    <t>Sgurgola</t>
  </si>
  <si>
    <t>DI FOLCO CIRO</t>
  </si>
  <si>
    <t>Sora</t>
  </si>
  <si>
    <t xml:space="preserve">OFFICINA TONER DI FARINA GABRIELE </t>
  </si>
  <si>
    <t>PALLADINELLI IGOR RECUPERI ROTTAMI</t>
  </si>
  <si>
    <t>PALMERINI FILIPPO (CENTRO RACCOLTA CARTA)</t>
  </si>
  <si>
    <t>CALABRESE MARIO</t>
  </si>
  <si>
    <t>A.P.M.</t>
  </si>
  <si>
    <t>AUTODEMOLIZIONI COSTANZO GIOVANNI</t>
  </si>
  <si>
    <t xml:space="preserve">AUTODEMOLIZIONI DE BELLIS DANIELE </t>
  </si>
  <si>
    <t>BIANCHI CORRADO</t>
  </si>
  <si>
    <t>CO.S.A. SOC. COOP.SOCIALE A.R.L. ONLUS</t>
  </si>
  <si>
    <t>AGRICOLA LE CASTELLA SRL</t>
  </si>
  <si>
    <t>AMBROSELLI MARIA ASSUNTA SRL</t>
  </si>
  <si>
    <t>AUTODEMOLIZIONI ZEGARELLI SAS DI ZEGARELLI ANGELO &amp; C.</t>
  </si>
  <si>
    <t>BALIDEX DI COZZOLINO LISA</t>
  </si>
  <si>
    <t>BETON BLACK SPA</t>
  </si>
  <si>
    <t>BIGONZI SRL</t>
  </si>
  <si>
    <t>C.E.S.PE. SRL</t>
  </si>
  <si>
    <t>C.S.A. SRL - CENTRO SERVIZI AMBIENTALI</t>
  </si>
  <si>
    <t>CANCIELLO SRL</t>
  </si>
  <si>
    <t>CENTRO AUTODEMOLIZIONI F.LLI GRIECO DI GRIECO GIUSEPPE &amp; C. SNC</t>
  </si>
  <si>
    <t>CENTRO ROTTAMAZIONE E DEMOLIZIONE PONTINA SRL - C.R.D.</t>
  </si>
  <si>
    <t>CENTRO ROTTAMI SRL</t>
  </si>
  <si>
    <t>CIPOLLA FRANCO</t>
  </si>
  <si>
    <t>COGEA SERVICE SRL</t>
  </si>
  <si>
    <t xml:space="preserve">CONSORZIO SVILUPPO IMPRESE </t>
  </si>
  <si>
    <t>CORDEN PHARMA LATINA SPA</t>
  </si>
  <si>
    <t>D.M.G. RECUPERI SRL</t>
  </si>
  <si>
    <t>D.P. LUBRIFICANTI SRL</t>
  </si>
  <si>
    <t>DAG PLAST SRL</t>
  </si>
  <si>
    <t>DEL PRETE WASTE RECYCLING SRL</t>
  </si>
  <si>
    <t>DELFER SRL</t>
  </si>
  <si>
    <t>DI MANNO IMPRESA COSTRUZIONI</t>
  </si>
  <si>
    <t>DI NATALE ORAZIO</t>
  </si>
  <si>
    <t>E.CO.STRADE SRL</t>
  </si>
  <si>
    <t>EASY ENERGIA AMBIENTE SRL</t>
  </si>
  <si>
    <t>ECO APRILIA SRL</t>
  </si>
  <si>
    <t>ECOAMBIENTE SRL</t>
  </si>
  <si>
    <t>ECOLOGICA MARFIA SRL</t>
  </si>
  <si>
    <t>ECOPLAST SRL</t>
  </si>
  <si>
    <t>ECORECUPERI SRL</t>
  </si>
  <si>
    <t>ECOSALVO SAS DI LABBADINA ELENA</t>
  </si>
  <si>
    <t>ECOSERVIZI SRL</t>
  </si>
  <si>
    <t>EDIL CAVE TERRACINA SRL</t>
  </si>
  <si>
    <t>EDILSTRADE MINTURNO SRL</t>
  </si>
  <si>
    <t>EFFEIMBALLAGGI DI FIORILLO BIAGIO GIUSEPPE</t>
  </si>
  <si>
    <t>ES COMPONENTS SRL</t>
  </si>
  <si>
    <t>EUROFER SRL</t>
  </si>
  <si>
    <t>EUROMETALLI SAS</t>
  </si>
  <si>
    <t>F.LLI DI VEROLI SNC</t>
  </si>
  <si>
    <t>FATONE SRL</t>
  </si>
  <si>
    <t>FEMAV ITALIA SRL</t>
  </si>
  <si>
    <t>FRIULI COSTRUZIONI SRL</t>
  </si>
  <si>
    <t>GRAPHOS DI STRAVATO MASSIMO</t>
  </si>
  <si>
    <t>I.GE.CO. SRL</t>
  </si>
  <si>
    <t>IMBALLAGGI D'ANIELLO SRL</t>
  </si>
  <si>
    <t>IND.ECO SRL</t>
  </si>
  <si>
    <t>ITALIA STAR PROGETTO ECOLOGIA SRL</t>
  </si>
  <si>
    <t>km 2,076</t>
  </si>
  <si>
    <t>LATINA AMBIENTE SPA</t>
  </si>
  <si>
    <t>LAZIALE RE.MA.PRI. DI MENCATTINI FLORIANO &amp; C. SNC</t>
  </si>
  <si>
    <t>LECCESE RAFFAELE</t>
  </si>
  <si>
    <t>LOAS ITALIA SRL</t>
  </si>
  <si>
    <t>M.E.A.M. ECOLOGY SRL</t>
  </si>
  <si>
    <t>MARCHIONI SONIA</t>
  </si>
  <si>
    <t>MARCOPOLO ENGINEERING SPA</t>
  </si>
  <si>
    <t>MERIDIAN SNC DI FERRIGNO MAURIZIO &amp; C.</t>
  </si>
  <si>
    <t>METAL SUD DI FRANZÈ COSIMO NAZZARENO &amp; C. SAS</t>
  </si>
  <si>
    <t>MINOTTI RECUPERI SRL</t>
  </si>
  <si>
    <t>N &amp; D PLAST DI NICOLA GIANINA GABRIELA</t>
  </si>
  <si>
    <t>NATURALIA SOCIETÀ AGRICOLA A .R.L.</t>
  </si>
  <si>
    <t>PLADA INDUSTRIALE SRL</t>
  </si>
  <si>
    <t>PROGETTO AMBIENTE SPA</t>
  </si>
  <si>
    <t>R.I.D.A. AMBIENTE SRL - SOCIETA' UNIPERSONALE</t>
  </si>
  <si>
    <t>RECYCLING PFU SRL</t>
  </si>
  <si>
    <t>REFECTA SRL</t>
  </si>
  <si>
    <t>RIGENERANDO SAS DI LATTANZI M. &amp; C.</t>
  </si>
  <si>
    <t>RO.MA. IMMOBILIARE SRL</t>
  </si>
  <si>
    <t>ROMANA METALLI DI EUGENIO AMICI</t>
  </si>
  <si>
    <t>S.C.N. SRL</t>
  </si>
  <si>
    <t>S.E.P. SRL</t>
  </si>
  <si>
    <t>S.I.R.M.E.T SRL</t>
  </si>
  <si>
    <t>SACCHI PALLETS SRL</t>
  </si>
  <si>
    <t>SEGATTA METALLI SRL</t>
  </si>
  <si>
    <t>SELF GARDEN SRL</t>
  </si>
  <si>
    <t>SIDER CISTERNA SRL</t>
  </si>
  <si>
    <t>SIGMATAU SRL</t>
  </si>
  <si>
    <t>STRADAIOLI SRL</t>
  </si>
  <si>
    <t>UFFICIO ON LINE DI CARAMITTI CLAUDIO</t>
  </si>
  <si>
    <t>UNICAL SPA</t>
  </si>
  <si>
    <t>VIGLIANTI COSTRUZIONI SNC DI VIGLIANTI ARMANDO</t>
  </si>
  <si>
    <t>VOL.TES. SRL</t>
  </si>
  <si>
    <t>SOCCORSO STRADALE DI D'ANGELO DI MANGIAPELO PATRIZIO</t>
  </si>
  <si>
    <t>SNC</t>
  </si>
  <si>
    <t>3 RO SRL</t>
  </si>
  <si>
    <t xml:space="preserve">VIA MADONNA DEL LAURO </t>
  </si>
  <si>
    <t>ALPEN LECO SRL</t>
  </si>
  <si>
    <t>ANGELO ANSELMI SRL</t>
  </si>
  <si>
    <t>LOC. LE FELCETE</t>
  </si>
  <si>
    <t>SRL</t>
  </si>
  <si>
    <t>BASALTINA S.R.L.</t>
  </si>
  <si>
    <t xml:space="preserve">LOC.PONZANO </t>
  </si>
  <si>
    <t>CAIAZZA RAFFAELE</t>
  </si>
  <si>
    <t xml:space="preserve">S.S. CASSIA SUD </t>
  </si>
  <si>
    <t>CAIAZZA ROTTAMI SRL</t>
  </si>
  <si>
    <t>LOC. SANGUETTA</t>
  </si>
  <si>
    <t xml:space="preserve">VIA DEL PONTE </t>
  </si>
  <si>
    <t>CAPONE DOMENICO</t>
  </si>
  <si>
    <t>VIA CASSIA SUD</t>
  </si>
  <si>
    <t>57/D</t>
  </si>
  <si>
    <t>CAVA DI LAPILLO E POZZOLANA DI GENTILE ARNALDO E C SNC</t>
  </si>
  <si>
    <t>LOC. TOPINO</t>
  </si>
  <si>
    <t>CENTRO CERAMICA CIVITA CASTELLANA SRL</t>
  </si>
  <si>
    <t>CESARINI MASSIMILIANO</t>
  </si>
  <si>
    <t>CICORIA VINCENZO E LUCA SNC</t>
  </si>
  <si>
    <t>CITE SRL</t>
  </si>
  <si>
    <t>LOC. BANDITELLA</t>
  </si>
  <si>
    <t>COLABETON SPA</t>
  </si>
  <si>
    <t>LOC. S.S. CASTRENSE</t>
  </si>
  <si>
    <t>COLBAM SRL</t>
  </si>
  <si>
    <t xml:space="preserve">LOC. QUARTACCIO </t>
  </si>
  <si>
    <t xml:space="preserve">S.P. TUSCANESE </t>
  </si>
  <si>
    <t>CONSORZIO FRANTOI OLEARI CANINO (CO.F.O.C.)</t>
  </si>
  <si>
    <t>LOC.GROTTONE DI MUSIGNANO</t>
  </si>
  <si>
    <t>COOP PRODUTTORI AGRICOLI TUSCANIA S.C.A.R.L.</t>
  </si>
  <si>
    <t>COSTRUZIONI CHIAVARINO DOMENICO SRL</t>
  </si>
  <si>
    <t xml:space="preserve">VIA DEL PROGRESSO </t>
  </si>
  <si>
    <t>DAMIS  S.R.L. DI GALLI MAURO E C.</t>
  </si>
  <si>
    <t>LOC. STRADA SAN LAZZARO</t>
  </si>
  <si>
    <t>DE CARLI STEFANO</t>
  </si>
  <si>
    <t xml:space="preserve">LOC.DUE FILI </t>
  </si>
  <si>
    <t>DEREF SPA</t>
  </si>
  <si>
    <t xml:space="preserve">VIA DELL'INDUSTRIA </t>
  </si>
  <si>
    <t>ECOCENTRO BOLSENA</t>
  </si>
  <si>
    <t>LOC. MARONE</t>
  </si>
  <si>
    <t>ECOCENTRO CORCHIANO</t>
  </si>
  <si>
    <t>LOC. PANTALONE</t>
  </si>
  <si>
    <t>ECOCENTRO FABRICA DI ROMA</t>
  </si>
  <si>
    <t>LOC. RITOLCA</t>
  </si>
  <si>
    <t>ECOCENTRO MONTALTO DI CASTRO</t>
  </si>
  <si>
    <t>LOC. INCOTTI</t>
  </si>
  <si>
    <t>ECOCENTRO MONTEFIASCONE</t>
  </si>
  <si>
    <t>LOC. CALANDRELLI</t>
  </si>
  <si>
    <t>ECOCENTRO SORIANO NEL CIMINO</t>
  </si>
  <si>
    <t>LOC. MOLINELLA</t>
  </si>
  <si>
    <t>ECOCENTRO SUTRI</t>
  </si>
  <si>
    <t>ECOCENTRO TARQUINIA</t>
  </si>
  <si>
    <t>LOC. PRATINI DEL MARTA</t>
  </si>
  <si>
    <t>ECOCENTRO VALENTANO</t>
  </si>
  <si>
    <t>LOC. FELCETI</t>
  </si>
  <si>
    <t>ECOCENTRO VETRALLA</t>
  </si>
  <si>
    <t>LOC. CAMPETTA FRAZIONE LA BOTTE</t>
  </si>
  <si>
    <t>ECOCENTRO VIGNANELLO</t>
  </si>
  <si>
    <t>LOC.CENTIGNANO</t>
  </si>
  <si>
    <t>ECOCENTRO VILLA SAN GIOVANNI</t>
  </si>
  <si>
    <t>VIA DEL MATTATOIO</t>
  </si>
  <si>
    <t>ECOCENTRO VITERBO</t>
  </si>
  <si>
    <t>LOC. VOLPARA</t>
  </si>
  <si>
    <t>LOC. GARGARASSE - VIA MOTICELLI</t>
  </si>
  <si>
    <t>EDILBARTOLONI SNC DI BARTOLONI VANDO E CARLO</t>
  </si>
  <si>
    <t>LOC. STRADA MERCATELLO - LOC. CARBONARA</t>
  </si>
  <si>
    <t>ELCE SOC. COOP A.R.L</t>
  </si>
  <si>
    <t>EUROARCE SRL</t>
  </si>
  <si>
    <t>VIA GARGARASI</t>
  </si>
  <si>
    <t>VIA A. TOPARINI</t>
  </si>
  <si>
    <t>EURORECUPERI DI MARCONI ALFIO</t>
  </si>
  <si>
    <t>LOC. ZONA INDUSTRIALE LE GUARDIE</t>
  </si>
  <si>
    <t xml:space="preserve">EUROSTRADE SRL </t>
  </si>
  <si>
    <t>F.B. RAFFINERIA ALLUMINIO S.r.l.</t>
  </si>
  <si>
    <t>FERTILNEPI SNC</t>
  </si>
  <si>
    <t>LOC.GABBELLETTA</t>
  </si>
  <si>
    <t>FLUBETO DI FLUMINI SALVATORE</t>
  </si>
  <si>
    <t xml:space="preserve">LOC:PISCIARELLO </t>
  </si>
  <si>
    <t>FRATELLI PAOLELLI SAS DI PAOLELLI ULDERICO E C.</t>
  </si>
  <si>
    <t>VIA IV NOVEMBRE</t>
  </si>
  <si>
    <t>LOC. BODENE</t>
  </si>
  <si>
    <t>LOC. PIAN DI VITORCHIANO</t>
  </si>
  <si>
    <t>GIRALDO ORNELLA - AUTODEMOLIZIONE</t>
  </si>
  <si>
    <t xml:space="preserve">VIA DELLE INDUSTRIE </t>
  </si>
  <si>
    <t>12-14</t>
  </si>
  <si>
    <t>LOC. CALVESCA</t>
  </si>
  <si>
    <t>LOC. CENTENO - VIA CASSIA</t>
  </si>
  <si>
    <t xml:space="preserve">VIA DELLA POMPA </t>
  </si>
  <si>
    <t>IMPIANTO DI COMPOSTAGGIO COMUNE DI ACQUAPENDENTE</t>
  </si>
  <si>
    <t>VIA GUIDA ROSSA</t>
  </si>
  <si>
    <t>IMPIANTO DI COMPOSTAGGIO COMUNE DI SORIANO NEL CIMINO</t>
  </si>
  <si>
    <t xml:space="preserve">LOC. BUCONE </t>
  </si>
  <si>
    <t>IMPIANTO DI COMPOSTAGGIO COMUNE DI VASANELLO</t>
  </si>
  <si>
    <t>LOC. SAN GIUSEPPE</t>
  </si>
  <si>
    <t>LAE-FER S.R.L.</t>
  </si>
  <si>
    <t>LAEZZA FERRO SRL</t>
  </si>
  <si>
    <t xml:space="preserve">LOC. CASTEL DI SALCE </t>
  </si>
  <si>
    <t>MANCINI COSTRUZIONI GENERALI S.A.S.</t>
  </si>
  <si>
    <t>LOC. POGGIO OLIVASTRO</t>
  </si>
  <si>
    <t>MAX TYRE SRL</t>
  </si>
  <si>
    <t>LOC. PIANGOLI</t>
  </si>
  <si>
    <t>MENCARELLI SNC DI PAOLO E DANILO</t>
  </si>
  <si>
    <t>METAL CANINO SRL</t>
  </si>
  <si>
    <t xml:space="preserve">LOC. MADONNA DELLE MOSSE </t>
  </si>
  <si>
    <t>MINERALI INDUSTRIALI SPA</t>
  </si>
  <si>
    <t>MOVIT S.N.C.</t>
  </si>
  <si>
    <t>LOC.PANTALONE</t>
  </si>
  <si>
    <t>VIALE EUGENIO IV</t>
  </si>
  <si>
    <t>27 - 28</t>
  </si>
  <si>
    <t>ORTANA ASFALTI SRL</t>
  </si>
  <si>
    <t>LOC. TORRE AMENA</t>
  </si>
  <si>
    <t>PAOLETTI VINCENZO E CO</t>
  </si>
  <si>
    <t>LOC. LA VALLE</t>
  </si>
  <si>
    <t>PIETRE SANTAFIORA SRL</t>
  </si>
  <si>
    <t>RAM SRL</t>
  </si>
  <si>
    <t>LOC. PAINO</t>
  </si>
  <si>
    <t>RECUPERI LA TORRE SRL</t>
  </si>
  <si>
    <t>LOC. CROCETTA</t>
  </si>
  <si>
    <t>LOC. LA CHIUSA</t>
  </si>
  <si>
    <t>RECUPERO AMBIENTALE ACQUESIANO SRL</t>
  </si>
  <si>
    <t>RES AMBIENTE 91 S.R.L.</t>
  </si>
  <si>
    <t>LOC. AGLIOLA</t>
  </si>
  <si>
    <t xml:space="preserve">VIALE TRIESTE </t>
  </si>
  <si>
    <t>S.E.I. SRL</t>
  </si>
  <si>
    <t>LOC. VALDIANA</t>
  </si>
  <si>
    <t>S.N. COSTRUZIONI SRL</t>
  </si>
  <si>
    <t>LOC PANTANE</t>
  </si>
  <si>
    <t>LOC. PIETRAMASSA - CAMPOMORTO</t>
  </si>
  <si>
    <t>SCAVI BRACALENTI DI BRACALENTI ENRICO E C SNC</t>
  </si>
  <si>
    <t>VIA FALERINA</t>
  </si>
  <si>
    <t>SCIUGA STEFANO E ELIO S.N.C.</t>
  </si>
  <si>
    <t>LOC. TRE QUERCE</t>
  </si>
  <si>
    <t xml:space="preserve">STRADA POGGINO </t>
  </si>
  <si>
    <t>SPICA SRL</t>
  </si>
  <si>
    <t>LOC. CENTIGNANO</t>
  </si>
  <si>
    <t>TRADE METAL RECYCLING SRL</t>
  </si>
  <si>
    <t>LOC. STRADA UMBRO CASENTINESE - LOC. CUNICCHIO</t>
  </si>
  <si>
    <t>VALLONE SRL</t>
  </si>
  <si>
    <t>VIMET SRL</t>
  </si>
  <si>
    <t>LOC. BASO DEL MONTE</t>
  </si>
  <si>
    <t>VIVAI DELL'ARGENTO SRL</t>
  </si>
  <si>
    <t>LOC. CASALNUOVO</t>
  </si>
  <si>
    <t>Note</t>
  </si>
  <si>
    <t>SAMA MARKETING E PRODUZIONE SRL</t>
  </si>
  <si>
    <t>VETRECO SRL</t>
  </si>
  <si>
    <t>OXIDO SRL</t>
  </si>
  <si>
    <t>ASTRA ECOLOGICA SRL</t>
  </si>
  <si>
    <t>SABELLICO SRL</t>
  </si>
  <si>
    <t>LA MIA ENERGIA SCARL</t>
  </si>
  <si>
    <t>IRGOM SRL</t>
  </si>
  <si>
    <t>ECOLOGIA GE.MI</t>
  </si>
  <si>
    <t>GI.CA METALLI DI CARAMIELLO GIOVANNI</t>
  </si>
  <si>
    <t xml:space="preserve">VIA S. PAOLO </t>
  </si>
  <si>
    <t>VIA MOROLENSE</t>
  </si>
  <si>
    <t>VIA CADUTI DELLA RESISTENZA</t>
  </si>
  <si>
    <t xml:space="preserve">VIA VADO PATRIZIO </t>
  </si>
  <si>
    <t>LOC PADUNI</t>
  </si>
  <si>
    <t>LOC PONTE LA PIETRA</t>
  </si>
  <si>
    <t>VIA CAVONE</t>
  </si>
  <si>
    <t>VIA CARAGNO</t>
  </si>
  <si>
    <t>VIA SCARDONE</t>
  </si>
  <si>
    <t>LOC. PETROSE</t>
  </si>
  <si>
    <t xml:space="preserve">VIA MONTELENA NUOVA </t>
  </si>
  <si>
    <t>VIA SOLFEGNA CANTONI</t>
  </si>
  <si>
    <t>VIA CAMPOVARIGNO</t>
  </si>
  <si>
    <t>LOCALITÀ COLLE LAMI</t>
  </si>
  <si>
    <t>VIA CASILINA</t>
  </si>
  <si>
    <t>VIA SPINELLE</t>
  </si>
  <si>
    <t>VIA FONTANA LIVIA</t>
  </si>
  <si>
    <t>VIA CASALE</t>
  </si>
  <si>
    <t>VIA SCOPIGLIETTE</t>
  </si>
  <si>
    <t>VIA ACQUA SANTA</t>
  </si>
  <si>
    <t>VIA ROTABILE S.FRANCESCO - LOC. SELCIATELLA</t>
  </si>
  <si>
    <t>VIA PONTE DEL TREMIO</t>
  </si>
  <si>
    <t>VIA CASILINA - LOC. OSTERIA DELLA FONTANA</t>
  </si>
  <si>
    <t>VIA OSTERIA DELLA NOCE</t>
  </si>
  <si>
    <t>VIA FONTANA SANT'ANGELO</t>
  </si>
  <si>
    <t>VIA BOVE</t>
  </si>
  <si>
    <t>VIA AUSENTE</t>
  </si>
  <si>
    <t>VIA CASILINA SUD</t>
  </si>
  <si>
    <t>VIA VALLI</t>
  </si>
  <si>
    <t>VIA VALLEREALE</t>
  </si>
  <si>
    <t>VIA CAVALLARA</t>
  </si>
  <si>
    <t>VIA CAPO D'ACQUA</t>
  </si>
  <si>
    <t>48/C</t>
  </si>
  <si>
    <t>VIA SCATTUCCIO CODARDA</t>
  </si>
  <si>
    <t>VIA CORNETE</t>
  </si>
  <si>
    <t>VIA CAMPO DEL GRECO</t>
  </si>
  <si>
    <t>VIA  VALLE TONICHE</t>
  </si>
  <si>
    <t>VIA ANIME SANTE</t>
  </si>
  <si>
    <t>VIA MONTI LEPINI</t>
  </si>
  <si>
    <t>VIA COSA</t>
  </si>
  <si>
    <t>STRADA ASI</t>
  </si>
  <si>
    <t>VIA SAN ROCCO TERRAVALLE</t>
  </si>
  <si>
    <t>VIA LE LAME</t>
  </si>
  <si>
    <t>29/C</t>
  </si>
  <si>
    <t>VIA COLLE TIMIO</t>
  </si>
  <si>
    <t>VIA ARPINO</t>
  </si>
  <si>
    <t>VIA TAVERNA NUOVA</t>
  </si>
  <si>
    <t>VIA CASILINA  - LOCALITÀ AMASONA</t>
  </si>
  <si>
    <t>VIA FERRUCCIA</t>
  </si>
  <si>
    <t>VIA FORMALE</t>
  </si>
  <si>
    <t>VIA COLLE SFORZA</t>
  </si>
  <si>
    <t>VIA S.CROCE</t>
  </si>
  <si>
    <t>VIA AUSONIA</t>
  </si>
  <si>
    <t>VIA RIALTO</t>
  </si>
  <si>
    <t>SS AUSONIA</t>
  </si>
  <si>
    <t>VIA PIETRA S. MARIA</t>
  </si>
  <si>
    <t>VIA SPINETO</t>
  </si>
  <si>
    <t>VIA COLLE VACCARECCIA</t>
  </si>
  <si>
    <t>VIA PANTANO</t>
  </si>
  <si>
    <t>VIA CHIESA NUOVA</t>
  </si>
  <si>
    <t>13-14</t>
  </si>
  <si>
    <t>VIA CASE PALMERINI</t>
  </si>
  <si>
    <t>VIA POMPONIO ATTICO</t>
  </si>
  <si>
    <t>VIA MONTE MONTANO</t>
  </si>
  <si>
    <t>17/A</t>
  </si>
  <si>
    <t>VIA PISCOPAGNO</t>
  </si>
  <si>
    <t>VIA MOLA BRACAGLIA</t>
  </si>
  <si>
    <t xml:space="preserve">OLD CAR DI CORSI MAURIZIO E C. SNC </t>
  </si>
  <si>
    <t>VIA TRIVENTI - LOC. SELVOTTA</t>
  </si>
  <si>
    <t>FERONE SRL</t>
  </si>
  <si>
    <t>San Vittore nel Lazio</t>
  </si>
  <si>
    <t>VIA CASILINA - LOC. AMASONA</t>
  </si>
  <si>
    <t>VIA CASALE - LOC. LE NOCCHIE</t>
  </si>
  <si>
    <t>CAVA PIETRISCO DI MINOTTI S. &amp; G. SNC</t>
  </si>
  <si>
    <t>LAZIO ENERGIE SRL</t>
  </si>
  <si>
    <t>VIMAFER SNC DI VITTORIO E MASSIMO AQUILINI</t>
  </si>
  <si>
    <t xml:space="preserve">VIA MONTE SANT'ANGELO </t>
  </si>
  <si>
    <t>ASFALTI LAZIO SRL</t>
  </si>
  <si>
    <t xml:space="preserve">VIA PADUNI </t>
  </si>
  <si>
    <t>BIO SYSTEM ONE SRL</t>
  </si>
  <si>
    <t>COSMOPALLETS SRL</t>
  </si>
  <si>
    <t>DISTILLERIE BONOLLO SPA</t>
  </si>
  <si>
    <t>LOC. PADUNI</t>
  </si>
  <si>
    <t>ECOFARM SRL</t>
  </si>
  <si>
    <t>LAND CLEANING SRL</t>
  </si>
  <si>
    <t>VIA CASARENE</t>
  </si>
  <si>
    <t>PAVIMENTAL SPA</t>
  </si>
  <si>
    <t>LCF DI LA ROSA ROBERTA &amp; C. SNC</t>
  </si>
  <si>
    <t>SIVAP OIL SERVICE SRL</t>
  </si>
  <si>
    <t>TECNO POLIMERI SRL</t>
  </si>
  <si>
    <t>INTERNAZIONALE GRANITI SRL</t>
  </si>
  <si>
    <t>ECO SCAVI SRL</t>
  </si>
  <si>
    <t>ECOS GRONDE SRL</t>
  </si>
  <si>
    <t>FORMISANO FERRO SRL</t>
  </si>
  <si>
    <t>IMMOBILIARE SA.GE. SRL</t>
  </si>
  <si>
    <t>VALPLASTIC SRL</t>
  </si>
  <si>
    <t>DE MARCO SRL</t>
  </si>
  <si>
    <t>DE VELLIS TRASLOCHI E TRASPORTI SRL</t>
  </si>
  <si>
    <t xml:space="preserve">ECOVIE SRL </t>
  </si>
  <si>
    <t>GROSSI CALCESTRUZZI SRL</t>
  </si>
  <si>
    <t>RYCICLA  SRL</t>
  </si>
  <si>
    <t xml:space="preserve">NCL GROUP SRL </t>
  </si>
  <si>
    <t>NEW TAGLIABOSCHI PALLETS SRL</t>
  </si>
  <si>
    <t>TAGLIABOSCHI SRL</t>
  </si>
  <si>
    <t>LUBERTI SRL</t>
  </si>
  <si>
    <t>M.G.M. SRL</t>
  </si>
  <si>
    <t xml:space="preserve">MA.VA.TER. SRL </t>
  </si>
  <si>
    <t>GROSSI ROCCO &amp; GINO SRL</t>
  </si>
  <si>
    <t>SELECTA SRL</t>
  </si>
  <si>
    <t>D.B.M. GOMMA SRL</t>
  </si>
  <si>
    <t xml:space="preserve">SIDER LAZIO SRL </t>
  </si>
  <si>
    <t>FUTURA MARMI 2002 SRL (EX VITI MARMI)</t>
  </si>
  <si>
    <t>LATEMPA METALLI SRL</t>
  </si>
  <si>
    <t>S.G. TONER SRL</t>
  </si>
  <si>
    <t>TECNOFUSTI SUD SRL</t>
  </si>
  <si>
    <t>TONER POINT SNC</t>
  </si>
  <si>
    <t>EREDI LUCCHETTI DI L. LUIGI, LUCA &amp; C. SNC</t>
  </si>
  <si>
    <t>EREDI DI MARIO FRANCO DI DI MARIO MAURIZIO ED ELISA SNC</t>
  </si>
  <si>
    <t>PANTACART SNC DI PANTANO GIANNI &amp; C.</t>
  </si>
  <si>
    <t>F.LLI BRACAGLIA A.G.M. SNC ****</t>
  </si>
  <si>
    <t>VIA SFERRACAVALLO</t>
  </si>
  <si>
    <t>VIA PONTE LA PIETRA - LOC. SOLFEGNA CANTONI</t>
  </si>
  <si>
    <t xml:space="preserve">Castelnuovo Parano </t>
  </si>
  <si>
    <t>ECO PROGRESS SAS DI L. E A. CELANI &amp; C.</t>
  </si>
  <si>
    <t xml:space="preserve">VIA MOROLENSE MANCA - LOC. MONTICCHIO </t>
  </si>
  <si>
    <t>VIA ARMANDO VONA</t>
  </si>
  <si>
    <t>TPV COMPOUND SRL (EX INEOS COMPOUNDS)</t>
  </si>
  <si>
    <t>ECO SISTEM SPA (EX- P.A.S.I.L. SRL)</t>
  </si>
  <si>
    <t>VIA S. PROLOCO - ZONA INDUSTRIALE AMASONA</t>
  </si>
  <si>
    <t>R.P.S. RECYCLING PALLETS SRL</t>
  </si>
  <si>
    <t>VIA SANTI COSMA E DAMIANO</t>
  </si>
  <si>
    <t>1/A</t>
  </si>
  <si>
    <t>CO.SERVICES SOC. COOP. ARL</t>
  </si>
  <si>
    <t>ROTFER SRL</t>
  </si>
  <si>
    <t>CELIFER SRL</t>
  </si>
  <si>
    <t>VIA MARIA - CONTRADA SAN CRISTOFORO</t>
  </si>
  <si>
    <t>VIA FONTANA PITTA</t>
  </si>
  <si>
    <t>LEM ITALIA SRL</t>
  </si>
  <si>
    <t>CENTRO DEMOLIZIONI AUTO DI CELLI PASQUALINO</t>
  </si>
  <si>
    <t>CENTRO DEMOLIZIONI FRANCIA S.A.S.</t>
  </si>
  <si>
    <t>F.LLI SANTARELLI S.Q.G. E SANTARELLI P. SNC</t>
  </si>
  <si>
    <t>FUSACCHIA FRANCO</t>
  </si>
  <si>
    <t>TAGLIAFERRI LUCIANO</t>
  </si>
  <si>
    <t>CAVA QUINTILI GIANNI</t>
  </si>
  <si>
    <t>CAVA TESSENARA</t>
  </si>
  <si>
    <t>AZIENDA SERVIZI MUNICIPALI RIETI SPA</t>
  </si>
  <si>
    <t>TERNI POLIMERI SPA</t>
  </si>
  <si>
    <t>COSTIMMOBILIARE SRL</t>
  </si>
  <si>
    <t>ECOTERNANA SRL</t>
  </si>
  <si>
    <t>GRILLO MARIO SRL</t>
  </si>
  <si>
    <t>R.I.R.E. SRL</t>
  </si>
  <si>
    <t>SABINA CONGLOMERATI SRL</t>
  </si>
  <si>
    <t>IRCOP SRL</t>
  </si>
  <si>
    <t>TECNOGARDEN SERVICE SRL</t>
  </si>
  <si>
    <t>3C EUROPA SNC</t>
  </si>
  <si>
    <t>SA.CI.TE. SNC</t>
  </si>
  <si>
    <t>10-12</t>
  </si>
  <si>
    <t>VIA BRAMANTE</t>
  </si>
  <si>
    <t>VIA GRANICA SUD</t>
  </si>
  <si>
    <t>LOC. CAMPITELLI</t>
  </si>
  <si>
    <t>LOC. TORANO</t>
  </si>
  <si>
    <t>LOC. CRETONE</t>
  </si>
  <si>
    <t>LOC. CORNAZZANO</t>
  </si>
  <si>
    <t>LOC. POINITTI</t>
  </si>
  <si>
    <t>VIA CANTALICE</t>
  </si>
  <si>
    <t>LOC. STREPPARILLO DI VAZIA</t>
  </si>
  <si>
    <t>VIA CAVALCARECCIA</t>
  </si>
  <si>
    <t>VIA BENITO GRAZIANI</t>
  </si>
  <si>
    <t>LOCALITÀ S. MARIA &amp; QUERCETO</t>
  </si>
  <si>
    <t>3/B &amp; 10</t>
  </si>
  <si>
    <t>VIA VALLE DEL TURANO</t>
  </si>
  <si>
    <t>VIA FARENSE</t>
  </si>
  <si>
    <t>VIA SALARIA</t>
  </si>
  <si>
    <t>LOCALITÀ MONTE MORO</t>
  </si>
  <si>
    <t>VIA TERNANA</t>
  </si>
  <si>
    <t>VIA DELLE VIGNE</t>
  </si>
  <si>
    <t>LOCALITÀ TORRITA/COLLE GENTILESCO</t>
  </si>
  <si>
    <t>12/D</t>
  </si>
  <si>
    <t>VIA CICOLANA</t>
  </si>
  <si>
    <t>VIA TORANO</t>
  </si>
  <si>
    <t>VIALE LEONARDO DA VINCI</t>
  </si>
  <si>
    <t>9 BIS</t>
  </si>
  <si>
    <t>LARGO MORICONE</t>
  </si>
  <si>
    <t>VIA FIORISCHI</t>
  </si>
  <si>
    <t>VIA SABINA NORD</t>
  </si>
  <si>
    <t>S.S. 313 - LOC. PONTE SFONDATO</t>
  </si>
  <si>
    <t>41/B</t>
  </si>
  <si>
    <t>VIA SALARIA PER L'AQUILA</t>
  </si>
  <si>
    <t>VIA CAVONE - FRAZ. POGGIO FIDONI</t>
  </si>
  <si>
    <t>SP 61 - LOC. LIBERTINO</t>
  </si>
  <si>
    <t>SR 657 SABINA</t>
  </si>
  <si>
    <t>VIA CICOLANO - LOCALITÀ CASA PENTA</t>
  </si>
  <si>
    <t>LOC. MEZZANOLA - FRAZ. CAPORIO</t>
  </si>
  <si>
    <t>VOCABOLO CAMPITELLI</t>
  </si>
  <si>
    <t>R.G. COSTRUZIONI SOC. COOP.</t>
  </si>
  <si>
    <t>VIA FINOCCHIETTO</t>
  </si>
  <si>
    <t>VIA SALARIA - LOC. SANTA RUFINA</t>
  </si>
  <si>
    <t>SOC. SAN GIOVANNI INERTI DI PIERO MASCITTI SAS</t>
  </si>
  <si>
    <t>VITELLI GIANFRANCO E GUGLIELMO SNC</t>
  </si>
  <si>
    <t>LOC. PROVARONI POLLECCHIE</t>
  </si>
  <si>
    <t>ECOCENTRO DI MAGLIANO SABINA</t>
  </si>
  <si>
    <t>ECOCENTRO DI BORGOROSE</t>
  </si>
  <si>
    <t>ECOCENTRO DI POZZAGLIA</t>
  </si>
  <si>
    <t>ECOCENTRO DI CASTELNUOVO DI FARFA</t>
  </si>
  <si>
    <t>ECOCENTRO DI MONTELEONE</t>
  </si>
  <si>
    <t>ECOCENTRO DI MONTASOLA</t>
  </si>
  <si>
    <t>ECOCENTRO DI TORRICELLA</t>
  </si>
  <si>
    <t>FRIGGIOIL SERVICE DI BONIFAZI FABRIZIO &amp; C. SNC</t>
  </si>
  <si>
    <t>SQL SRL</t>
  </si>
  <si>
    <t>NOTARI CHEMICAL METALLURGY GROUP SRL</t>
  </si>
  <si>
    <t>DEPURATORE CONSORTILE DI CAMPO SAINO</t>
  </si>
  <si>
    <t>LOC. CAMPO SAINO</t>
  </si>
  <si>
    <t>ECOCENTRO DI CONTIGLIANO</t>
  </si>
  <si>
    <t>ECOCENTRO DI ACCUMOLI</t>
  </si>
  <si>
    <t>ECOCENTRO DI STIMIGLIANO</t>
  </si>
  <si>
    <t>VIA FLAMINIA</t>
  </si>
  <si>
    <t>km 7</t>
  </si>
  <si>
    <t>7B</t>
  </si>
  <si>
    <t>km 6,5</t>
  </si>
  <si>
    <t>km 3</t>
  </si>
  <si>
    <t>5/7</t>
  </si>
  <si>
    <t>km 22,5</t>
  </si>
  <si>
    <t>km 8</t>
  </si>
  <si>
    <t>km 29,3</t>
  </si>
  <si>
    <t>km 11,2</t>
  </si>
  <si>
    <t>km 3,5</t>
  </si>
  <si>
    <t>km 23,3</t>
  </si>
  <si>
    <t>167/169</t>
  </si>
  <si>
    <t>km 1,55</t>
  </si>
  <si>
    <t>km 15,3</t>
  </si>
  <si>
    <t>km 35,5</t>
  </si>
  <si>
    <t>km 8,3</t>
  </si>
  <si>
    <t>km 14,4</t>
  </si>
  <si>
    <t>km 2</t>
  </si>
  <si>
    <t>km 26,08</t>
  </si>
  <si>
    <t>km 18,3</t>
  </si>
  <si>
    <t>km 10,75</t>
  </si>
  <si>
    <t>12/A</t>
  </si>
  <si>
    <t>166/A</t>
  </si>
  <si>
    <t>km 27,4</t>
  </si>
  <si>
    <t>km 35,6</t>
  </si>
  <si>
    <t>170/A</t>
  </si>
  <si>
    <t>10/B</t>
  </si>
  <si>
    <t>km 30,6</t>
  </si>
  <si>
    <t>149/A</t>
  </si>
  <si>
    <t>41 M</t>
  </si>
  <si>
    <t>km 13,8</t>
  </si>
  <si>
    <t>km 18,7</t>
  </si>
  <si>
    <t>km 1</t>
  </si>
  <si>
    <t>km 26</t>
  </si>
  <si>
    <t>1/3</t>
  </si>
  <si>
    <t>km 30,4</t>
  </si>
  <si>
    <t>km 24,5</t>
  </si>
  <si>
    <t>km 0,5</t>
  </si>
  <si>
    <t xml:space="preserve">VIA S.AGNESE </t>
  </si>
  <si>
    <t>VIA DEGLI OLMETTI</t>
  </si>
  <si>
    <t>km 24,64</t>
  </si>
  <si>
    <t>km 7,4</t>
  </si>
  <si>
    <t>km 15,4</t>
  </si>
  <si>
    <t xml:space="preserve">VIA PONTINA VECCHIA </t>
  </si>
  <si>
    <t>km. 5.500</t>
  </si>
  <si>
    <t>km 57,200</t>
  </si>
  <si>
    <t>km 149,700</t>
  </si>
  <si>
    <t>km 63</t>
  </si>
  <si>
    <t>km 141,700</t>
  </si>
  <si>
    <t>km 4,200</t>
  </si>
  <si>
    <t>km 1,1</t>
  </si>
  <si>
    <t xml:space="preserve">km 1.650 </t>
  </si>
  <si>
    <t>km 78,800</t>
  </si>
  <si>
    <t>km 54,400</t>
  </si>
  <si>
    <t>km 54,600</t>
  </si>
  <si>
    <t>km 4,00</t>
  </si>
  <si>
    <t>km 10,200</t>
  </si>
  <si>
    <t xml:space="preserve"> km 11.700</t>
  </si>
  <si>
    <t>km 118</t>
  </si>
  <si>
    <t>km 15,00</t>
  </si>
  <si>
    <t>km 10.1</t>
  </si>
  <si>
    <t>km 113,700</t>
  </si>
  <si>
    <t>km 3,00</t>
  </si>
  <si>
    <t>km 90,00</t>
  </si>
  <si>
    <t>km 7,5</t>
  </si>
  <si>
    <t>km. 91,350</t>
  </si>
  <si>
    <t>km 2,00</t>
  </si>
  <si>
    <t>km 0,3</t>
  </si>
  <si>
    <t>km 114,9</t>
  </si>
  <si>
    <t>km 25</t>
  </si>
  <si>
    <t>km 115,9</t>
  </si>
  <si>
    <t>km 74,9</t>
  </si>
  <si>
    <t>15/17</t>
  </si>
  <si>
    <t>km 57,4</t>
  </si>
  <si>
    <t>23/A</t>
  </si>
  <si>
    <t>44/46</t>
  </si>
  <si>
    <t>km 1,5</t>
  </si>
  <si>
    <t>km 7,19</t>
  </si>
  <si>
    <t>km 49,44</t>
  </si>
  <si>
    <t>km 56,</t>
  </si>
  <si>
    <t>km 49,9</t>
  </si>
  <si>
    <t>km 94,65</t>
  </si>
  <si>
    <t>km 38,8</t>
  </si>
  <si>
    <t>km 49,5</t>
  </si>
  <si>
    <t>km 78,1</t>
  </si>
  <si>
    <t>km 66,5</t>
  </si>
  <si>
    <t>km 2,8</t>
  </si>
  <si>
    <t>AMA-MACCARESE</t>
  </si>
  <si>
    <t>AMA-PONTE MALNOME</t>
  </si>
  <si>
    <t>Spandimento fanghi in agricoltura</t>
  </si>
  <si>
    <t>CAPASSO METALLI S.N.C.</t>
  </si>
  <si>
    <t>D.I.C.A.  S.A.S.</t>
  </si>
  <si>
    <t>61/63</t>
  </si>
  <si>
    <t>km 22,500</t>
  </si>
  <si>
    <t>km 22,00</t>
  </si>
  <si>
    <t>km 26,3</t>
  </si>
  <si>
    <t>km 17,200</t>
  </si>
  <si>
    <t>147/a</t>
  </si>
  <si>
    <t>km 23,600</t>
  </si>
  <si>
    <t xml:space="preserve">VIA ANNIA REGILLA </t>
  </si>
  <si>
    <t xml:space="preserve">VIA DI CERVARA </t>
  </si>
  <si>
    <t>ADRASTEA</t>
  </si>
  <si>
    <t>ALOE PIETRO</t>
  </si>
  <si>
    <t>AMBIENTE ROMA OVEST</t>
  </si>
  <si>
    <t>AUTORIMESSA PRENESTINA</t>
  </si>
  <si>
    <t>BELLOCCHI MARIA</t>
  </si>
  <si>
    <t>CAR TRANSPORT DI ROSSETTI TEODOLINDO</t>
  </si>
  <si>
    <t>CAVE FANTINI S.A.S</t>
  </si>
  <si>
    <t>CENTRO RICICLO COLLEFERRO</t>
  </si>
  <si>
    <t>CERCHIO CHIUSO S.R.L.</t>
  </si>
  <si>
    <t>CONSORZIO COGES</t>
  </si>
  <si>
    <t>CONSORZIO ECOLOGICO PRENESTINO</t>
  </si>
  <si>
    <t xml:space="preserve">CONSORZIO MARTE EUROSERVICE </t>
  </si>
  <si>
    <t>CONSORZIO RECICLA SOCIALE REBBIBIA</t>
  </si>
  <si>
    <t>D.A. DEMOLIZIONI DI DE FALCO MASSIMO</t>
  </si>
  <si>
    <t>DI VEROLI METALLI DI DI VEROLI ALDO S.A.S.</t>
  </si>
  <si>
    <t>ECO 2000 S.A.S. DI CORSETTI CESARE &amp; C.</t>
  </si>
  <si>
    <t>ECO FAT CENTRO S.R.L. (EX-ECOCENTRO S.P.A.)</t>
  </si>
  <si>
    <t>ECOCENTRO ARICCIA</t>
  </si>
  <si>
    <t>ECOCENTRO CAVE</t>
  </si>
  <si>
    <t>ECOCENTRO GENZANO</t>
  </si>
  <si>
    <t>ECOCENTRO PALESTRINA</t>
  </si>
  <si>
    <t>ECOCENTRO ZAGAROLO</t>
  </si>
  <si>
    <t>ECOLEGNO ROMA S.R.L.</t>
  </si>
  <si>
    <t>ECOMATIC S.R.L. (EX CELLI VITO)</t>
  </si>
  <si>
    <t>FE.RO.M S.R.L.</t>
  </si>
  <si>
    <t>FRANCESCO BERETTA</t>
  </si>
  <si>
    <t>GREEN FIELD SOC. COOP. SOCIALE A.R.L.</t>
  </si>
  <si>
    <t>INNOCENTI  S.R.L.</t>
  </si>
  <si>
    <t>ISA S.R.L. (EX ECOCENTRO)</t>
  </si>
  <si>
    <t xml:space="preserve">ITALFERRO S.R.L (DIVISIONE ECOFER) </t>
  </si>
  <si>
    <t>LAZIO MACERI</t>
  </si>
  <si>
    <t>MACERI SUD S.R.L.</t>
  </si>
  <si>
    <t xml:space="preserve">MATTUCCI IMPIANTI S.R.L. </t>
  </si>
  <si>
    <t>METRO B1 S.C.A.R.L.</t>
  </si>
  <si>
    <t>MIRI MIX  S.R.L.</t>
  </si>
  <si>
    <t>MISTER INK S.R.L.</t>
  </si>
  <si>
    <t>N&amp;V METALLI DI RUZZA NEVIO</t>
  </si>
  <si>
    <t>NUOVA ECO EDILIZIA</t>
  </si>
  <si>
    <t>NUOVA ESI S.R.L.</t>
  </si>
  <si>
    <t>PALOCCO 2002 S.R.L.</t>
  </si>
  <si>
    <t>PAVIMENTAL S.P.A.</t>
  </si>
  <si>
    <t>PLINOXOTAR S.R.L.</t>
  </si>
  <si>
    <t>PRAGMA S.E.S. S.R.L.</t>
  </si>
  <si>
    <t>PRO.MIN. S.R.L.</t>
  </si>
  <si>
    <t>QUINTILI METALLI DI QUINTILI IVANO</t>
  </si>
  <si>
    <t>R.M.P. SALARI S.R.L.</t>
  </si>
  <si>
    <t>REAL TERRE S.R.L.</t>
  </si>
  <si>
    <t>RECUPERO MASSIMINA</t>
  </si>
  <si>
    <t>RIC.REA S.R.L.</t>
  </si>
  <si>
    <t>RICICLA CENTRO ITALIA S.R.L.</t>
  </si>
  <si>
    <t>RINNOVAMENTO COMMERCIALE S.P.A.</t>
  </si>
  <si>
    <t>ROMANA CALCESTRUZZI S.P.A.</t>
  </si>
  <si>
    <t>ROMANA CONGLOMERATI BITUMINOSI SOC. COOP.</t>
  </si>
  <si>
    <t>ROMANA MACERI</t>
  </si>
  <si>
    <t>SAFETY KLEEN ITALIA</t>
  </si>
  <si>
    <t>SEBE S.R.L.</t>
  </si>
  <si>
    <t>SIDER GUIDONIA S.R.L.</t>
  </si>
  <si>
    <t>STL METALLI S.R.L.</t>
  </si>
  <si>
    <t>TECNOGARDEN SERVICE S.R.L.</t>
  </si>
  <si>
    <t>THILL ITALIA S.N.C.</t>
  </si>
  <si>
    <t>TIBERI S.R.L.</t>
  </si>
  <si>
    <t>TIRRENIA BITUMI S.R.L.</t>
  </si>
  <si>
    <t>TRASH S.R.L.</t>
  </si>
  <si>
    <t>UNICAL S.P.A.</t>
  </si>
  <si>
    <t>VALLE ROMANELLA S.R.L.</t>
  </si>
  <si>
    <t>VALVETRO DI PALERMO FRANCESCO E GENNARO S.N.C.</t>
  </si>
  <si>
    <t>VARUSA STRADE S.R.L.</t>
  </si>
  <si>
    <t>VIVAI MARCELLI S.A.S.</t>
  </si>
  <si>
    <t>1/B</t>
  </si>
  <si>
    <t>46/48/50</t>
  </si>
  <si>
    <t>Monte Rotondo</t>
  </si>
  <si>
    <t>Guidonia Montecelio</t>
  </si>
  <si>
    <t xml:space="preserve">Guidonia Montecelio </t>
  </si>
  <si>
    <t>km 2,9</t>
  </si>
  <si>
    <t>ND</t>
  </si>
  <si>
    <t>VIA DECORATO</t>
  </si>
  <si>
    <t>VIA PETROSE</t>
  </si>
  <si>
    <t>PIAZZA L. STURZO</t>
  </si>
  <si>
    <t>Casperia</t>
  </si>
  <si>
    <t>Fara In Sabina</t>
  </si>
  <si>
    <t>Posta</t>
  </si>
  <si>
    <t>Pescorocchiano</t>
  </si>
  <si>
    <t>Accumoli</t>
  </si>
  <si>
    <t>Borgorose</t>
  </si>
  <si>
    <t>Contigliano</t>
  </si>
  <si>
    <t>Magliano Sabina</t>
  </si>
  <si>
    <t>Montasola</t>
  </si>
  <si>
    <t>Monteleone</t>
  </si>
  <si>
    <t>Pozzaglia</t>
  </si>
  <si>
    <t>Stimigliano</t>
  </si>
  <si>
    <t>Torricella</t>
  </si>
  <si>
    <t>Cittaducale</t>
  </si>
  <si>
    <t>Poggio Bustone</t>
  </si>
  <si>
    <t>Montopoli Sabina</t>
  </si>
  <si>
    <t>Poggio Nativo</t>
  </si>
  <si>
    <t>Amatrice</t>
  </si>
  <si>
    <t>Poggio Catino</t>
  </si>
  <si>
    <t>Forano</t>
  </si>
  <si>
    <t>Vetralla</t>
  </si>
  <si>
    <t>Acquapendente</t>
  </si>
  <si>
    <t>Tuscania</t>
  </si>
  <si>
    <t>Montefiascone</t>
  </si>
  <si>
    <t>Bolsena</t>
  </si>
  <si>
    <t>Gradoli</t>
  </si>
  <si>
    <t>Capranica</t>
  </si>
  <si>
    <t>Bagnoregio</t>
  </si>
  <si>
    <t>Orte</t>
  </si>
  <si>
    <t>Sutri</t>
  </si>
  <si>
    <t>Canino</t>
  </si>
  <si>
    <t>Civita Castellana</t>
  </si>
  <si>
    <t>Tarquinia</t>
  </si>
  <si>
    <t>Onano</t>
  </si>
  <si>
    <t>Celleno</t>
  </si>
  <si>
    <t>Vitorchiano</t>
  </si>
  <si>
    <t>Blera</t>
  </si>
  <si>
    <t>Capodimonte</t>
  </si>
  <si>
    <t>Corchiano</t>
  </si>
  <si>
    <t>Gallese</t>
  </si>
  <si>
    <t>Marta</t>
  </si>
  <si>
    <t>Ronciglione</t>
  </si>
  <si>
    <t>Valentano</t>
  </si>
  <si>
    <t>Vignanello</t>
  </si>
  <si>
    <t>Caprarola</t>
  </si>
  <si>
    <t>Nepi</t>
  </si>
  <si>
    <t>Proceno</t>
  </si>
  <si>
    <t>Vasanello</t>
  </si>
  <si>
    <t>Bassano Romano</t>
  </si>
  <si>
    <t>Vallerano</t>
  </si>
  <si>
    <t>Castelnuovo Di Farfa</t>
  </si>
  <si>
    <t>Castelliri</t>
  </si>
  <si>
    <t>VIA APPIA - LOC. LE CASTELLA</t>
  </si>
  <si>
    <t>VIA MICHELE DURATORRE</t>
  </si>
  <si>
    <t>VIA APPIA</t>
  </si>
  <si>
    <t>VIA AUSENTELLO</t>
  </si>
  <si>
    <t>VIA BOLOGNA</t>
  </si>
  <si>
    <t>VIA S.R. 148 PONTINA - B.GO SAN MICHELE</t>
  </si>
  <si>
    <t>VIA DEL MURILLO</t>
  </si>
  <si>
    <t>VIA S.R. 148 PONTINA - B.GO PIAVE</t>
  </si>
  <si>
    <t>LOC. LA FOSSA O POZZO DELLA PIOVANA</t>
  </si>
  <si>
    <t>VIA VIARO</t>
  </si>
  <si>
    <t>VIA OLIVIERI CANDIDO</t>
  </si>
  <si>
    <t>VIA S.S. 630 AUSONIA - LOC. PANTANO</t>
  </si>
  <si>
    <t>VIA GROTTE DI NOTTOLA</t>
  </si>
  <si>
    <t>VIA DELLE VALLI</t>
  </si>
  <si>
    <t xml:space="preserve">VIA CAMPO DI VIVO - LOCALITÀ PENITRO </t>
  </si>
  <si>
    <t>VIA APPIA LATO ROMA</t>
  </si>
  <si>
    <t>VIA DELLA MECCANICA</t>
  </si>
  <si>
    <t>VIA ROCCO DEL PRETE</t>
  </si>
  <si>
    <t>VIA CODACCHIO</t>
  </si>
  <si>
    <t>VIA COLLE D'ALBA DI LEVANTE</t>
  </si>
  <si>
    <t>VIA RINCHIUSA</t>
  </si>
  <si>
    <t>VIA CECCACCIO</t>
  </si>
  <si>
    <t>VIA TIVERA</t>
  </si>
  <si>
    <t>LOC. MAZZOCCHIO</t>
  </si>
  <si>
    <t>VIA VALSUGANA</t>
  </si>
  <si>
    <t>VIA MONFALCONE - B.GO MONTELLO</t>
  </si>
  <si>
    <t>VIA LE PASTINE</t>
  </si>
  <si>
    <t>VIA VICINALE PANTANELLE</t>
  </si>
  <si>
    <t>VIA MIGLIARA 45 TRAV. CAVATELLA - B.GO SAN MICHELE</t>
  </si>
  <si>
    <t>VIA SETTE ACQUE</t>
  </si>
  <si>
    <t>VIA MEZZALUNA</t>
  </si>
  <si>
    <t>VIA CAMPO SORIANO</t>
  </si>
  <si>
    <t>VIA TORELLO, LOC. ZONA PARCHI</t>
  </si>
  <si>
    <t>VIA S.R.148 PONTINA - TRAV.VIA CASA SELVA 23</t>
  </si>
  <si>
    <t>VIA PROV.LE AUSENTE</t>
  </si>
  <si>
    <t>VIA MARITTIMA</t>
  </si>
  <si>
    <t>VIA ACQUE ALTE - B.GO PIAVE</t>
  </si>
  <si>
    <t>VIA PIETRO VERRI - LOC. Z.I. ASI - LATINA SCALO</t>
  </si>
  <si>
    <t>VIA DEI GLICINI - LOC. QUATTRO STAGIONI</t>
  </si>
  <si>
    <t>VIA VIII MARZO</t>
  </si>
  <si>
    <t xml:space="preserve">VIA DELLE SCIENZE </t>
  </si>
  <si>
    <t>VIA CONSOLARE KM 0,600 - LOC. COLLE ROTONDO</t>
  </si>
  <si>
    <t>VIA DELLA TORRE</t>
  </si>
  <si>
    <t>VIA FERRIERE - NETTUNO</t>
  </si>
  <si>
    <t>VIA DEI MONTI LEPINI</t>
  </si>
  <si>
    <t>VIA CODACCHIO - LOC. MURILLO</t>
  </si>
  <si>
    <t>VIA SANT'AGOSTINO</t>
  </si>
  <si>
    <t>VIA DEI GIARDINI</t>
  </si>
  <si>
    <t>VIA DELLE SETTE ACQUE, 88 - LOC. SAN RAFFAELE</t>
  </si>
  <si>
    <t>VIA CARRARA - LOC. LATINA SCALO</t>
  </si>
  <si>
    <t>LOC. B.GO MONTELLO C/O DISCARICA DI RSU</t>
  </si>
  <si>
    <t>VIA CAMPOLEONE SCALO</t>
  </si>
  <si>
    <t>VIA MAREMMANA</t>
  </si>
  <si>
    <t>VIA A. ONOFRI - B.GO SAN MICHELE</t>
  </si>
  <si>
    <t>VIA MIGLIARA 45 - B.GO SAN MICHELE</t>
  </si>
  <si>
    <t>VIA MARITTIMA II - LOC. MAZZOCCHIO</t>
  </si>
  <si>
    <t>VIA MIGLIARA 45 - B.GO GRAPPA</t>
  </si>
  <si>
    <t>VIA VALCAMONICA</t>
  </si>
  <si>
    <t>VIA PROVINCIALE AUSENTE</t>
  </si>
  <si>
    <t>VIALE KENNEDY</t>
  </si>
  <si>
    <t>VIA TIVERA - LOC. MACCHIA SAN BIAGIO</t>
  </si>
  <si>
    <t>VIA DELLE VALLI - LOC. VALLELATA</t>
  </si>
  <si>
    <t>VIA SANT'AGOSTINO - LOC. CASAREVOLE</t>
  </si>
  <si>
    <t>VIA MARITTIMA II</t>
  </si>
  <si>
    <t>VIA CAPOGRASSA - B.GO SAN MICHELE</t>
  </si>
  <si>
    <t>VIA LUNGO SISTO - B.GO VODICE</t>
  </si>
  <si>
    <t>VIA PONTINA</t>
  </si>
  <si>
    <t>VIA PETRUCCI</t>
  </si>
  <si>
    <t>VIA FRASSINETO</t>
  </si>
  <si>
    <t>LOC. PANTANELLE</t>
  </si>
  <si>
    <t>VIA ISARCO</t>
  </si>
  <si>
    <t>VIA MALERBI - CONTRADA GRATA</t>
  </si>
  <si>
    <t>VIALE DELLO STATUTO</t>
  </si>
  <si>
    <t>VIA S.R. 156 DEI MONTI LEPINI</t>
  </si>
  <si>
    <t>VIA CARPINETANA</t>
  </si>
  <si>
    <t>VIA SCILLA</t>
  </si>
  <si>
    <t>VIA FASCIA LOCALITÀ CERIARA</t>
  </si>
  <si>
    <t>VIA A.EINSTEIN</t>
  </si>
  <si>
    <t>VIA GIOVANNI CANESTRINI</t>
  </si>
  <si>
    <t>VIA AURELIA VECCHIA</t>
  </si>
  <si>
    <t>VIA DELLA MAGLIANA</t>
  </si>
  <si>
    <t>VIA DI CENTOCELLE</t>
  </si>
  <si>
    <t>VIA ROCCA CENCIA</t>
  </si>
  <si>
    <t xml:space="preserve">VIA SALARIA  </t>
  </si>
  <si>
    <t>VIA LAURENTINA</t>
  </si>
  <si>
    <t>VIA DELL'OLMAZZETTO,LOC. PAGLIETTE</t>
  </si>
  <si>
    <t xml:space="preserve">VIA B. L. MONTEL </t>
  </si>
  <si>
    <t xml:space="preserve">VIA ARDEATINA </t>
  </si>
  <si>
    <t xml:space="preserve">VIA TRAVERSA DEL GRILLO </t>
  </si>
  <si>
    <t>VIA ACQUAFELICE</t>
  </si>
  <si>
    <t>VIA PALOMBARESE</t>
  </si>
  <si>
    <t>VIA DI CASAL SELCE</t>
  </si>
  <si>
    <t>VIA MONITOLA</t>
  </si>
  <si>
    <t>VIA DELL'ACQUA ACETOSA OSTIENSE</t>
  </si>
  <si>
    <t>VIA DELL'ARMELLINO</t>
  </si>
  <si>
    <t>VIA DEL TRIDENTE SNC</t>
  </si>
  <si>
    <t>VIA CARLO FORNARA</t>
  </si>
  <si>
    <t>VIA MAGLIANA</t>
  </si>
  <si>
    <t xml:space="preserve">VIA FLAMINIA </t>
  </si>
  <si>
    <t xml:space="preserve">VIA DEL MARE </t>
  </si>
  <si>
    <t xml:space="preserve">VIA SCORTICABOVE </t>
  </si>
  <si>
    <t xml:space="preserve">VIA VALLE BRACCIA </t>
  </si>
  <si>
    <t xml:space="preserve">VIA FATEBENEFRATELLI </t>
  </si>
  <si>
    <t xml:space="preserve">VIA FOCE MICINA </t>
  </si>
  <si>
    <t xml:space="preserve">VIA ALFIO FLORES </t>
  </si>
  <si>
    <t>VIA DELLE GERBERE</t>
  </si>
  <si>
    <t xml:space="preserve">VIA IDROVORE DELLA MAGLIANA </t>
  </si>
  <si>
    <t xml:space="preserve">VIA CANNETACCIA </t>
  </si>
  <si>
    <t>VIA ANGELO EMO</t>
  </si>
  <si>
    <t xml:space="preserve">VIA ARDEATINA  </t>
  </si>
  <si>
    <t xml:space="preserve">VIA NETTUNENSE </t>
  </si>
  <si>
    <t>VIA DELLA CHIMICA</t>
  </si>
  <si>
    <t xml:space="preserve">VIA PATERNÒ </t>
  </si>
  <si>
    <t xml:space="preserve">VIA CASILINA </t>
  </si>
  <si>
    <t xml:space="preserve">VIA TIBERINA </t>
  </si>
  <si>
    <t xml:space="preserve">VIA PONTINA </t>
  </si>
  <si>
    <t>VIA COLLE NOCELLO</t>
  </si>
  <si>
    <t xml:space="preserve">VIA CASTEL ROMANO </t>
  </si>
  <si>
    <t xml:space="preserve">VIA CASTELFRANCO DI SOTTO </t>
  </si>
  <si>
    <t xml:space="preserve">VIA LAURENTINA </t>
  </si>
  <si>
    <t xml:space="preserve">VIA DELLA RISERVA NUOVA </t>
  </si>
  <si>
    <t>VIA DI CASALE LUMBROSO</t>
  </si>
  <si>
    <t>VIA ANGELO OLIVIERI</t>
  </si>
  <si>
    <t xml:space="preserve">VIALE PALMOLIVE </t>
  </si>
  <si>
    <t>VIA RAIMONDI</t>
  </si>
  <si>
    <t xml:space="preserve">VIA PRENESTINA NUOVA </t>
  </si>
  <si>
    <t>VIA COLLATINA</t>
  </si>
  <si>
    <t>VIA RAFFAELE MAJETTI</t>
  </si>
  <si>
    <t>VIA PIO SEMEGHINI</t>
  </si>
  <si>
    <t>LOCALITÀ LA FARNA</t>
  </si>
  <si>
    <t xml:space="preserve">VIA ACQUAFELICE </t>
  </si>
  <si>
    <t xml:space="preserve">VIA MARCO SIMONE </t>
  </si>
  <si>
    <t xml:space="preserve">VIA CASAL BIANCO </t>
  </si>
  <si>
    <t xml:space="preserve">VIA OSTIENSE </t>
  </si>
  <si>
    <t xml:space="preserve">VIA QUARTO NEGRONI </t>
  </si>
  <si>
    <t xml:space="preserve">VIA DEL FOSSO DI SANTO SPIRITO </t>
  </si>
  <si>
    <t xml:space="preserve">VIA LAGO DEI TARTARI </t>
  </si>
  <si>
    <t>VIA DELLE MESSI D'ORO</t>
  </si>
  <si>
    <t xml:space="preserve">VIA QUADRELLE </t>
  </si>
  <si>
    <t>VIA MOLA SARACENA</t>
  </si>
  <si>
    <t xml:space="preserve">VIA SALARIA </t>
  </si>
  <si>
    <t xml:space="preserve">VIA NAZARETH </t>
  </si>
  <si>
    <t xml:space="preserve">VIA A. ARMELLINI </t>
  </si>
  <si>
    <t>VICOLO PIAN DUE TORRI</t>
  </si>
  <si>
    <t>VIA DI MALAGROTTA</t>
  </si>
  <si>
    <t xml:space="preserve">VIA KOLBE </t>
  </si>
  <si>
    <t xml:space="preserve">VIA DI VALLE PISCIANA </t>
  </si>
  <si>
    <t xml:space="preserve">VIA DON TAZZOLI </t>
  </si>
  <si>
    <t xml:space="preserve">VIA EINAUDI </t>
  </si>
  <si>
    <t xml:space="preserve">VIA COLLATINA </t>
  </si>
  <si>
    <t xml:space="preserve">VIA DELLE CERQUETTE </t>
  </si>
  <si>
    <t>LOCALITÀ CRUCI</t>
  </si>
  <si>
    <t>VIA POZZO BONELLI INCROCIO VIA DELLA SELVA</t>
  </si>
  <si>
    <t>VIA PEDEMONTANA</t>
  </si>
  <si>
    <t>VIA MAREMMANA SECONDA</t>
  </si>
  <si>
    <t>VIA SANT'ANGELO ROMANO</t>
  </si>
  <si>
    <t>VIA PONTINA VECCHIA</t>
  </si>
  <si>
    <t xml:space="preserve">VIA DELLA SPADELLATA </t>
  </si>
  <si>
    <t xml:space="preserve">VIA DEGLI AGROSTEMMI </t>
  </si>
  <si>
    <t xml:space="preserve">VIA DI VALLE CAIA </t>
  </si>
  <si>
    <t xml:space="preserve">VIA SASSUOLO </t>
  </si>
  <si>
    <t xml:space="preserve">VIA PRATICA DI MARE </t>
  </si>
  <si>
    <t xml:space="preserve">VIA PRENESTINA </t>
  </si>
  <si>
    <t xml:space="preserve">VIA CONGIUNGENTE </t>
  </si>
  <si>
    <t xml:space="preserve">VIA DELLA FALCOGNANA </t>
  </si>
  <si>
    <t xml:space="preserve">VIA NETTUNO-CISTERNA </t>
  </si>
  <si>
    <t>VIA CISTERCENSE</t>
  </si>
  <si>
    <t xml:space="preserve">VIA GRAMSCI </t>
  </si>
  <si>
    <t xml:space="preserve">VIA ENRICO FERMI </t>
  </si>
  <si>
    <t xml:space="preserve">VIA CIPRIANI </t>
  </si>
  <si>
    <t xml:space="preserve">VIA DELLE VIGNE </t>
  </si>
  <si>
    <t>LOCALITÀ FOSSO CREPACUORE</t>
  </si>
  <si>
    <t xml:space="preserve">VIA CRISTOFORO SABBADINO </t>
  </si>
  <si>
    <t xml:space="preserve">VIA N.STRAMPELLI </t>
  </si>
  <si>
    <t>VIA CHARLES LENORMANT</t>
  </si>
  <si>
    <t xml:space="preserve">VIA LUIGI EINAUDI </t>
  </si>
  <si>
    <t xml:space="preserve">VIA ALFANA </t>
  </si>
  <si>
    <t xml:space="preserve">VIA APPIA NUOVA </t>
  </si>
  <si>
    <t>AZIENDA AGRICOLA SABATINO DE ANGELIS</t>
  </si>
  <si>
    <t xml:space="preserve">VIA TIBURTINA VALERIA </t>
  </si>
  <si>
    <t xml:space="preserve">VIA PIAN DELL'OLMO </t>
  </si>
  <si>
    <t>VIA CLAUDIA, LOC. POGGIO ELEVATO</t>
  </si>
  <si>
    <t xml:space="preserve">VIA DI VALLE PERNA </t>
  </si>
  <si>
    <t>TERMINAL FF.SS. SANTA PALOMBA</t>
  </si>
  <si>
    <t>VIA DEL PONTE PISANO</t>
  </si>
  <si>
    <t>VIA ZAGAROLESE</t>
  </si>
  <si>
    <t xml:space="preserve">VIA LATINA </t>
  </si>
  <si>
    <t xml:space="preserve">VIA DI FIORANELLO </t>
  </si>
  <si>
    <t xml:space="preserve">VIA GIOVANNI EMANUELE BARIÈ </t>
  </si>
  <si>
    <t xml:space="preserve">VIA AMASENO </t>
  </si>
  <si>
    <t xml:space="preserve">VIA DELLA MAGLIANA </t>
  </si>
  <si>
    <t xml:space="preserve">VIA PONTECORVO </t>
  </si>
  <si>
    <t xml:space="preserve">VIA DELLA MAGGIONA </t>
  </si>
  <si>
    <t>VIA MONTE ROSA</t>
  </si>
  <si>
    <t xml:space="preserve">VIA G.G. GIZZI </t>
  </si>
  <si>
    <t xml:space="preserve">VIA CESARE RAZZABONI </t>
  </si>
  <si>
    <t>VIA DI FIORANELLO</t>
  </si>
  <si>
    <t xml:space="preserve">VIA STRAMPELLI </t>
  </si>
  <si>
    <t xml:space="preserve">VIA TIBURTINA </t>
  </si>
  <si>
    <t xml:space="preserve">VIA NARO </t>
  </si>
  <si>
    <t>VIA VALLE CAIA</t>
  </si>
  <si>
    <t xml:space="preserve">VIA PIAN SAVELLI </t>
  </si>
  <si>
    <t xml:space="preserve">VIA MONTENERO </t>
  </si>
  <si>
    <t>VIA DELLA MURATELLA</t>
  </si>
  <si>
    <t xml:space="preserve">VIA BITTI </t>
  </si>
  <si>
    <t xml:space="preserve">VIA PALIANESE </t>
  </si>
  <si>
    <t>VIA VITTORIO EMANUELE , LOC. COLLE SUGHERO</t>
  </si>
  <si>
    <t xml:space="preserve">VIA SILICELLA </t>
  </si>
  <si>
    <t xml:space="preserve">C/O AEROPORTO DI FIUMICINO </t>
  </si>
  <si>
    <t xml:space="preserve">VIA DI TORRE SPACCATA </t>
  </si>
  <si>
    <t>ZONA INDUSTRIALE MONNA FELICITA-LOC POGGIO ELEVATO</t>
  </si>
  <si>
    <t>VIA SANTA MARIA LE QUINTE</t>
  </si>
  <si>
    <t xml:space="preserve">VIA ALFONSO TORELLI </t>
  </si>
  <si>
    <t>VIA ATTILIO BONUCCI</t>
  </si>
  <si>
    <t>LOCALITÀ TENUTA PANTANELLA</t>
  </si>
  <si>
    <t>S.P. POLENSE-LOC. SAN VITTORINO</t>
  </si>
  <si>
    <t xml:space="preserve">VIA DEI MARTUZZI </t>
  </si>
  <si>
    <t>VIA BRACCIANESE CLAUDIA</t>
  </si>
  <si>
    <t xml:space="preserve">VIA VACCARECCIA </t>
  </si>
  <si>
    <t xml:space="preserve">VIA DELLE 5 MIGLIA </t>
  </si>
  <si>
    <t xml:space="preserve">VIA MESSICO </t>
  </si>
  <si>
    <t>VIA DI CASAL MONASTERO</t>
  </si>
  <si>
    <t>VIA PIERLUIGI DE MARCHI</t>
  </si>
  <si>
    <t>VIA CASAL SELCE</t>
  </si>
  <si>
    <t>VIA DEL CANDIANO</t>
  </si>
  <si>
    <t>VIA OSTERIA DELLE CAPANNACCE</t>
  </si>
  <si>
    <t xml:space="preserve">VIA A1 </t>
  </si>
  <si>
    <t xml:space="preserve">VIA DELLA CANCELLERIA </t>
  </si>
  <si>
    <t>VIA PRENESTINA</t>
  </si>
  <si>
    <t xml:space="preserve">VIA ROCCA CENCIA </t>
  </si>
  <si>
    <t xml:space="preserve">STRADA DI COLLE  ROSA </t>
  </si>
  <si>
    <t xml:space="preserve">VIA ASTURIA </t>
  </si>
  <si>
    <t>VIA CANCELLIERA</t>
  </si>
  <si>
    <t xml:space="preserve">VIA CARPI </t>
  </si>
  <si>
    <t xml:space="preserve">VIA DEI GRANIERI </t>
  </si>
  <si>
    <t>VIA DEGLI ANGELI</t>
  </si>
  <si>
    <t xml:space="preserve">VIA ULASSAI </t>
  </si>
  <si>
    <t>LOCALITÀ PESCINARE</t>
  </si>
  <si>
    <t>VIA MALEGNO</t>
  </si>
  <si>
    <t xml:space="preserve">VIA LAGO TRASIMENO </t>
  </si>
  <si>
    <t xml:space="preserve">VIA CARLO POMA </t>
  </si>
  <si>
    <t xml:space="preserve">VIA MONTERONI </t>
  </si>
  <si>
    <t>VIA CESURNI</t>
  </si>
  <si>
    <t>VIA APPIA SUD</t>
  </si>
  <si>
    <t xml:space="preserve">VIA DELLE GERBERE </t>
  </si>
  <si>
    <t xml:space="preserve">VIA DELLE COSMEE </t>
  </si>
  <si>
    <t>VIA DEL PESCE LUNA</t>
  </si>
  <si>
    <t>VIA TIBERINA</t>
  </si>
  <si>
    <t>VIA DI TOR PAGNOTTA</t>
  </si>
  <si>
    <t xml:space="preserve">VIA LUCREZIA ROMANA </t>
  </si>
  <si>
    <t xml:space="preserve">VIA SAN GIUSEPPE DA COPERTINO </t>
  </si>
  <si>
    <t>VIA F.BAZZINI</t>
  </si>
  <si>
    <t xml:space="preserve">VICOLO DELL'IMBARCO </t>
  </si>
  <si>
    <t xml:space="preserve">VIA TITO SPERI </t>
  </si>
  <si>
    <t xml:space="preserve">VIA PIETRO POMPILIO RODOTÀ </t>
  </si>
  <si>
    <t xml:space="preserve">VIA MONTORIO ROMANO </t>
  </si>
  <si>
    <t>VIA NETTUNENSE</t>
  </si>
  <si>
    <t xml:space="preserve">VIA DEI FAGGI </t>
  </si>
  <si>
    <t xml:space="preserve">VIA DELL'ACQUA FELICE </t>
  </si>
  <si>
    <t xml:space="preserve">VIA DI PORTA MEDAGLIA </t>
  </si>
  <si>
    <t>VIA PORTUENSE</t>
  </si>
  <si>
    <t xml:space="preserve">VIA RUDERI DI TORRENOVA </t>
  </si>
  <si>
    <t xml:space="preserve">VIA DELLA SELCIATELLA  </t>
  </si>
  <si>
    <t>VIA DEGLI ESPLOSIVI</t>
  </si>
  <si>
    <t xml:space="preserve">VIA DI TOR SAPIENZA </t>
  </si>
  <si>
    <t>VIA CISTERNA</t>
  </si>
  <si>
    <t>VIA DELLO SCALO DI SAN LORENZO</t>
  </si>
  <si>
    <t>CONTRADA MONTE STALLONARA</t>
  </si>
  <si>
    <t>VIA URBANO IV</t>
  </si>
  <si>
    <t>SO.GE.RIT</t>
  </si>
  <si>
    <t>Via Marittima II</t>
  </si>
  <si>
    <t>km 7,190</t>
  </si>
  <si>
    <t>347413.54</t>
  </si>
  <si>
    <t>4586788.22</t>
  </si>
  <si>
    <t>LATINA METALLI</t>
  </si>
  <si>
    <t>RECUPERI INDUSTRIALI</t>
  </si>
  <si>
    <t>Procedura ordinaria - art. 208 D.Lgs. 152/07</t>
  </si>
  <si>
    <t>321350.21</t>
  </si>
  <si>
    <t>4603948.32</t>
  </si>
  <si>
    <t>01124680594</t>
  </si>
  <si>
    <t>LAVORIAMO LATINA SOC. COOP. SOCIALE (RMP)</t>
  </si>
  <si>
    <t>05843451005</t>
  </si>
  <si>
    <t>05927211002</t>
  </si>
  <si>
    <t>AGRI VERDE SOC. COOP. A.R.L.</t>
  </si>
  <si>
    <t>10761401008</t>
  </si>
  <si>
    <t>05816611007</t>
  </si>
  <si>
    <t>AMA S.P.A.</t>
  </si>
  <si>
    <t>05445891004</t>
  </si>
  <si>
    <t>LOCALITA' INVIOLATA</t>
  </si>
  <si>
    <t>ANTONEDIL S.R.L.</t>
  </si>
  <si>
    <t>09639141002</t>
  </si>
  <si>
    <t>ANZIOBIOWASTE S.R.L.</t>
  </si>
  <si>
    <t>02835040599</t>
  </si>
  <si>
    <t>APPALTI STRADALI S.R.L.</t>
  </si>
  <si>
    <t>00961841004</t>
  </si>
  <si>
    <t>AQUASER S.R.L.</t>
  </si>
  <si>
    <t>01554210508</t>
  </si>
  <si>
    <t>LOCALITA' CASAL SELCE</t>
  </si>
  <si>
    <t>AQUASER S.R.L. PRESSO AZIENDA AGRICOLA LE VITTORIE</t>
  </si>
  <si>
    <t>AQUASER S.R.L. PRESSO AZIENDA AGRICOLA PARATORE MARONGIU</t>
  </si>
  <si>
    <t>AQUASER S.R.L. PRESSO AZIENDA AGRICOLA PISCINI</t>
  </si>
  <si>
    <t>Via DEL CASALE DELLA FONTANELLA</t>
  </si>
  <si>
    <t>ARCI ONDULATO S.R.L.</t>
  </si>
  <si>
    <t>01600511008</t>
  </si>
  <si>
    <t>ARDEATINA DISCARICA S.R.L.</t>
  </si>
  <si>
    <t>05548321008</t>
  </si>
  <si>
    <t>ARMANDO SCROCCA</t>
  </si>
  <si>
    <t>00723351003</t>
  </si>
  <si>
    <t>AUTODEMOLIZIONE FLAMINIA S.R.L.</t>
  </si>
  <si>
    <t>04358121004</t>
  </si>
  <si>
    <t>AUTODEMOLIZIONE FRATELLI DE VELIS</t>
  </si>
  <si>
    <t>AUTODEMOLIZIONI ALOISE GIUSEPPE &amp; C. S.N.C.</t>
  </si>
  <si>
    <t>01960321006</t>
  </si>
  <si>
    <t>AUTODEMOLIZIONI BAREA ANTONIETTA &amp;C. S.A.S.</t>
  </si>
  <si>
    <t>08968621006</t>
  </si>
  <si>
    <t>AUTODEMOLIZIONI CILIA E CUNSOLO S.R.L.</t>
  </si>
  <si>
    <t>09368341005</t>
  </si>
  <si>
    <t>06974971001</t>
  </si>
  <si>
    <t>AUTODEMOLIZIONI COSTANZO GIUSEPPE &amp; C. S.N.C.</t>
  </si>
  <si>
    <t>01972971004</t>
  </si>
  <si>
    <t>AUTODEMOLIZIONI COSTANZO S.R.L.S. (EX AUTODEMOLIZIONI COSTANZO BENEDETTO S.N.C.)</t>
  </si>
  <si>
    <t>14432071000</t>
  </si>
  <si>
    <t>AUTODEMOLIZIONE DI AGOSTINO E DANILO ROZZI DI ROZZI DANILO S.A.S.</t>
  </si>
  <si>
    <t>12705151004</t>
  </si>
  <si>
    <t xml:space="preserve">VIA DI CENTOCELLE </t>
  </si>
  <si>
    <t>AUTODEMOLIZIONI BOCCANERA S.R.L.</t>
  </si>
  <si>
    <t>11043641007</t>
  </si>
  <si>
    <t>VIA VILLARBASSE</t>
  </si>
  <si>
    <t>09171831002</t>
  </si>
  <si>
    <t>AUTODEMOLIZIONI EREDI FERRANTE MARIODI FERRANTE LUISA S.A.S.</t>
  </si>
  <si>
    <t>04695791006</t>
  </si>
  <si>
    <t>AUTODEMOLIZIONI FERRAUTO S.R.L.</t>
  </si>
  <si>
    <t>VIA FOCE MICINA</t>
  </si>
  <si>
    <t>AUTODEMOLIZIONI MATIOTTI S.R.L.</t>
  </si>
  <si>
    <t>10981351009</t>
  </si>
  <si>
    <t>VIA SORISO</t>
  </si>
  <si>
    <t>AUTODEMOLIZIONI MIGNANELLI ANTONIO E C. S.N.C.</t>
  </si>
  <si>
    <t>01960331005</t>
  </si>
  <si>
    <t>AUTODEMOLIZIONI PARABELLA S.N.C.</t>
  </si>
  <si>
    <t>02010251003</t>
  </si>
  <si>
    <t>AUTODEMOLIZIONI SANTINI S.N.C.</t>
  </si>
  <si>
    <t>09156261001</t>
  </si>
  <si>
    <t>AVR S.P.A.</t>
  </si>
  <si>
    <t>00931311005</t>
  </si>
  <si>
    <t>LOCALITA' MARTELLONA</t>
  </si>
  <si>
    <t>BALDACCI RECUPERI S.R.L. (EX BALDACCI NANDO)</t>
  </si>
  <si>
    <t>10121251002</t>
  </si>
  <si>
    <t>BECHERELLI FRANCO</t>
  </si>
  <si>
    <t>00005171004</t>
  </si>
  <si>
    <t>00019531003</t>
  </si>
  <si>
    <t>729626.27</t>
  </si>
  <si>
    <t>4667306.98</t>
  </si>
  <si>
    <t>BIO LAURO S.R.L.</t>
  </si>
  <si>
    <t>12315331004</t>
  </si>
  <si>
    <t>BOX 3 S.R.L.</t>
  </si>
  <si>
    <t>10654801009</t>
  </si>
  <si>
    <t>BRACCIANO AMBIENTE S.P.A.</t>
  </si>
  <si>
    <t>08080561007</t>
  </si>
  <si>
    <t>BRUCIAFERRO S.R.L.</t>
  </si>
  <si>
    <t>08366151002</t>
  </si>
  <si>
    <t>BRUNI S.R.L.</t>
  </si>
  <si>
    <t>05346841009</t>
  </si>
  <si>
    <t>C.S.E.- CRISTIANO SBORDONI EDILIZIA S.R.L.</t>
  </si>
  <si>
    <t>05392291000</t>
  </si>
  <si>
    <t>C.S.M. DI BIZZAGLIA S.R.L.</t>
  </si>
  <si>
    <t>05325961000</t>
  </si>
  <si>
    <t>CALBIT S.R.L.</t>
  </si>
  <si>
    <t>07139521004</t>
  </si>
  <si>
    <t>LOCALITA' PRECICCHIA  SELVATICA</t>
  </si>
  <si>
    <t>CALCESTRUZZI S.P.A.</t>
  </si>
  <si>
    <t>01388560748</t>
  </si>
  <si>
    <t>01682391006</t>
  </si>
  <si>
    <t>00697841005</t>
  </si>
  <si>
    <t>CARLUCCIO ROTTAMI DI ROCCA ANTONINO S.N.C.</t>
  </si>
  <si>
    <t>03566890582</t>
  </si>
  <si>
    <t>CAVA BASALTO LAGHETTO S.R.L.</t>
  </si>
  <si>
    <t>01983311000</t>
  </si>
  <si>
    <t>01696521002</t>
  </si>
  <si>
    <t>CENSI ROBERTO (EX CENTRO RACCOLTA COLLE NOCELLO)</t>
  </si>
  <si>
    <t>00119201002</t>
  </si>
  <si>
    <t>09692781009</t>
  </si>
  <si>
    <t>LOCALITA' PIOMBINARA</t>
  </si>
  <si>
    <t>CENTRO SVILUPPO MATERIALI S.P.A.</t>
  </si>
  <si>
    <t>00903541001</t>
  </si>
  <si>
    <t>CENTROFER S.R.L.</t>
  </si>
  <si>
    <t>04921551000</t>
  </si>
  <si>
    <t>09805481000</t>
  </si>
  <si>
    <t>VIA DELLA PISANA</t>
  </si>
  <si>
    <t>CMD COMPAGNIA MEDITERRANEA  S.R.L.</t>
  </si>
  <si>
    <t>06144301006</t>
  </si>
  <si>
    <t>LOCALITA' MONNA FELICITA</t>
  </si>
  <si>
    <t>729511.60</t>
  </si>
  <si>
    <t>4666234.70</t>
  </si>
  <si>
    <t>CO.BI.SA S.R.L.</t>
  </si>
  <si>
    <t>04690201001</t>
  </si>
  <si>
    <t>CO.M.E.T.A.  S.R.L.</t>
  </si>
  <si>
    <t>04712791005</t>
  </si>
  <si>
    <t>08214761002</t>
  </si>
  <si>
    <t>C.O.L.A.R.I. CONSORZIO LAZIALE RIFIUTI</t>
  </si>
  <si>
    <t>01603081009</t>
  </si>
  <si>
    <t>COLETTA S.R.L.</t>
  </si>
  <si>
    <t>06897491004</t>
  </si>
  <si>
    <t>COLGATE PALMOLIVE ITALIA S.P.A.</t>
  </si>
  <si>
    <t>00857361000</t>
  </si>
  <si>
    <t>07972301001</t>
  </si>
  <si>
    <t>05133961002</t>
  </si>
  <si>
    <t>05812891009</t>
  </si>
  <si>
    <t>80182210585</t>
  </si>
  <si>
    <t>CONSORZIO SOCIALE ROLANDO INNOCENTI S.C.S.</t>
  </si>
  <si>
    <t>10975581009</t>
  </si>
  <si>
    <t>CONTROLFILM S.R.L.</t>
  </si>
  <si>
    <t>01149971002</t>
  </si>
  <si>
    <t>COOPERATIVA EDERA A.R.L.</t>
  </si>
  <si>
    <t>06170911009</t>
  </si>
  <si>
    <t>COOPERATIVA SOCIALE NEW HORIZONS S.R.L.</t>
  </si>
  <si>
    <t>01884741008</t>
  </si>
  <si>
    <t>CO.R.T.A.C. S.R.L.</t>
  </si>
  <si>
    <t>07975271003</t>
  </si>
  <si>
    <t>COSAR S.R.L.</t>
  </si>
  <si>
    <t>01123611004</t>
  </si>
  <si>
    <t>COSTRUZIONI CONGLOMERATI E AFFINI S.R.L.</t>
  </si>
  <si>
    <t>04978531004</t>
  </si>
  <si>
    <t>10663861002</t>
  </si>
  <si>
    <t>D.B.P. S.R.L.</t>
  </si>
  <si>
    <t>04961121003</t>
  </si>
  <si>
    <t>01000531002</t>
  </si>
  <si>
    <t>DE ANGELIS ROTTAMI S.R.L.</t>
  </si>
  <si>
    <t>13515591009</t>
  </si>
  <si>
    <t>DEMOLIZIONI AUTO DI GEMINIANI MARCO S.N.C.</t>
  </si>
  <si>
    <t>09113781000</t>
  </si>
  <si>
    <t>DEMOLIZIONI INDUSTRIALI S.R.L.</t>
  </si>
  <si>
    <t>05175261006</t>
  </si>
  <si>
    <t>DEMOLIZIONI POMILI S.R.L.</t>
  </si>
  <si>
    <t>01409061007</t>
  </si>
  <si>
    <t>DEPOSITO ROTTAMI DI RICCI RITA S.N.C.</t>
  </si>
  <si>
    <t>01638451003</t>
  </si>
  <si>
    <t>01542061005</t>
  </si>
  <si>
    <t>DTV S.R.L.</t>
  </si>
  <si>
    <t>01287741001</t>
  </si>
  <si>
    <t>DUEMME S.R.L.</t>
  </si>
  <si>
    <t>09796331008</t>
  </si>
  <si>
    <t>ECOSILCAR S.R.L.</t>
  </si>
  <si>
    <t>13685041009</t>
  </si>
  <si>
    <t>KM 21,800</t>
  </si>
  <si>
    <t>E.GIOVI S.R.L.</t>
  </si>
  <si>
    <t>01301101000</t>
  </si>
  <si>
    <t>E.P. SISTEMI S.P.A.</t>
  </si>
  <si>
    <t>01845991007</t>
  </si>
  <si>
    <t>EASY TONER S.N.C.</t>
  </si>
  <si>
    <t>05840691009</t>
  </si>
  <si>
    <t>05700951006</t>
  </si>
  <si>
    <t>ECO MEDICA ITALIA S.R.L. S.P.A.</t>
  </si>
  <si>
    <t>09799921003</t>
  </si>
  <si>
    <t>ECO X S.R.L.</t>
  </si>
  <si>
    <t>06871211006</t>
  </si>
  <si>
    <t>ECO.SAM S.R.L.</t>
  </si>
  <si>
    <t>07017941001</t>
  </si>
  <si>
    <t xml:space="preserve">VIA VALLE FIENATA </t>
  </si>
  <si>
    <t>ECO CEFRAM S.R.L. (GIÀ EURODEMOLIZIONI 13994)</t>
  </si>
  <si>
    <t>01043381001</t>
  </si>
  <si>
    <t>01125551000</t>
  </si>
  <si>
    <t>01029041009</t>
  </si>
  <si>
    <t>01038071005</t>
  </si>
  <si>
    <t>03577071008</t>
  </si>
  <si>
    <t>02145581001</t>
  </si>
  <si>
    <t>ECOCONSUL S.R.L.</t>
  </si>
  <si>
    <t>01850010446</t>
  </si>
  <si>
    <t>ECOFER AMBIENTE S.R.L.</t>
  </si>
  <si>
    <t>06238241001</t>
  </si>
  <si>
    <t>ECOFERRAUTO S.R.L. (EX MONTI LUCIANO)</t>
  </si>
  <si>
    <t>09237231007</t>
  </si>
  <si>
    <t>ECO FLAMINIA S.R.L.</t>
  </si>
  <si>
    <t>07542001008</t>
  </si>
  <si>
    <t>ECOFLORA 2 S.R.L.</t>
  </si>
  <si>
    <t>09690211009</t>
  </si>
  <si>
    <t>ECOIMBALLAGGI S.R.L.</t>
  </si>
  <si>
    <t>04446901003</t>
  </si>
  <si>
    <t>ECO ITALIA 87 S.R.L.</t>
  </si>
  <si>
    <t>01959161009</t>
  </si>
  <si>
    <t>VIALE DELL'ESPERANTO</t>
  </si>
  <si>
    <t>05862031001</t>
  </si>
  <si>
    <t>ECOLOGIA S.R.L.</t>
  </si>
  <si>
    <t>01942301001</t>
  </si>
  <si>
    <t>ECOLOGIC SYSTEM COMPANY S.R.L.</t>
  </si>
  <si>
    <t>09673251006</t>
  </si>
  <si>
    <t>ECO-LOGICA S.R.L.</t>
  </si>
  <si>
    <t>09564091008</t>
  </si>
  <si>
    <t>ECO LOGICA 2000 S.R.L.</t>
  </si>
  <si>
    <t>04235701002</t>
  </si>
  <si>
    <t>ECOLOGICA LAURENTINA S.R.L.</t>
  </si>
  <si>
    <t>04513241002</t>
  </si>
  <si>
    <t>09466181006</t>
  </si>
  <si>
    <t>ECOMETAL S.R.L.</t>
  </si>
  <si>
    <t>06800721000</t>
  </si>
  <si>
    <t>ECOPOLIS 2000 S.R.L.</t>
  </si>
  <si>
    <t>309287.19</t>
  </si>
  <si>
    <t>4596357.96</t>
  </si>
  <si>
    <t>ECOREI S.R.L. (EX TONERLINE DI VITIELLO PASQUALE)</t>
  </si>
  <si>
    <t>09828771007</t>
  </si>
  <si>
    <t xml:space="preserve">ECOSTIENSE 2 S.R.L. </t>
  </si>
  <si>
    <t>05535031008</t>
  </si>
  <si>
    <t xml:space="preserve">ECOSYSTEM S.P.A. </t>
  </si>
  <si>
    <t>01312631003</t>
  </si>
  <si>
    <t xml:space="preserve">VIA DELLA SOLFARATA </t>
  </si>
  <si>
    <t>ECOTONER 2001 S.A.S.</t>
  </si>
  <si>
    <t>06608311004</t>
  </si>
  <si>
    <t>EDILFERMI S.N.C.</t>
  </si>
  <si>
    <t>08482591008</t>
  </si>
  <si>
    <t>ELPIDIA 2000 S.R.L.</t>
  </si>
  <si>
    <t>05281251008</t>
  </si>
  <si>
    <t>VIA POLENSE</t>
  </si>
  <si>
    <t>ERA ECORECUPERI S.R.L. (GIÀ ANZIO ECORECUPERI S.R.L.)</t>
  </si>
  <si>
    <t>12248581006</t>
  </si>
  <si>
    <t>EREDI FANALI BRUNO S.R.L.</t>
  </si>
  <si>
    <t>09752281007</t>
  </si>
  <si>
    <t>730696.12</t>
  </si>
  <si>
    <t>4665562.71</t>
  </si>
  <si>
    <t>HCS S.P.A (ora MAD S.R.L.)</t>
  </si>
  <si>
    <t>10202781000</t>
  </si>
  <si>
    <t>EURCOMPOST S.R.L.</t>
  </si>
  <si>
    <t>07802351002</t>
  </si>
  <si>
    <t>EUROBETON S.R.L.</t>
  </si>
  <si>
    <t>03836591002</t>
  </si>
  <si>
    <t>EUROINERTI S.R.L.</t>
  </si>
  <si>
    <t>06460781005</t>
  </si>
  <si>
    <t>EUROMACERI S.R.L.</t>
  </si>
  <si>
    <t>11130951004</t>
  </si>
  <si>
    <t>05785231001</t>
  </si>
  <si>
    <t>F.A.T. S.R.L.</t>
  </si>
  <si>
    <t>00996221008</t>
  </si>
  <si>
    <t>FE.MEC S.R.L.</t>
  </si>
  <si>
    <t>01018381002</t>
  </si>
  <si>
    <t>01373361003</t>
  </si>
  <si>
    <t>FIAMMA 2000 S.P.A.</t>
  </si>
  <si>
    <t>00964901003</t>
  </si>
  <si>
    <t>FINAGRI SERVIZI AMBIENTE S.R.L.</t>
  </si>
  <si>
    <t>02336480484</t>
  </si>
  <si>
    <t>FITALS S.R.L.</t>
  </si>
  <si>
    <t>01252361009</t>
  </si>
  <si>
    <t>FONTANA LARGA S.R.L.</t>
  </si>
  <si>
    <t>01420721001</t>
  </si>
  <si>
    <t xml:space="preserve">FRANCESCA MORONI S.R.L. </t>
  </si>
  <si>
    <t>10725901002</t>
  </si>
  <si>
    <t>FS LOGISTICA S.P.A. ( EX CARGO CHEMICAL)</t>
  </si>
  <si>
    <t>03611161005</t>
  </si>
  <si>
    <t>G.A.M.E. S.R.L.</t>
  </si>
  <si>
    <t>03199460365</t>
  </si>
  <si>
    <t>G.M. POZZOLANA S.R.L.</t>
  </si>
  <si>
    <t>04140751001</t>
  </si>
  <si>
    <t>GE.MA.FER S.A.S. DI FRASCA G.&amp; C.</t>
  </si>
  <si>
    <t>03770331001</t>
  </si>
  <si>
    <t>GE.PA.S. S.R.L.</t>
  </si>
  <si>
    <t>01498991007</t>
  </si>
  <si>
    <t>GECO AMBIENTE S.R.L.</t>
  </si>
  <si>
    <t>07529231008</t>
  </si>
  <si>
    <t>09908151005</t>
  </si>
  <si>
    <t>07605151005</t>
  </si>
  <si>
    <t>GRUPPO FINZI S.R.L. (EX FINMETAL SAS DI FINZI SABATINO &amp; C)</t>
  </si>
  <si>
    <t>07797591000</t>
  </si>
  <si>
    <t>HAVI LOGISTICS S.R.L.</t>
  </si>
  <si>
    <t>02292880362</t>
  </si>
  <si>
    <t>02351730599</t>
  </si>
  <si>
    <t>HUMANA PEOPLE TO PEOPLE ITALIA ONLUS</t>
  </si>
  <si>
    <t>03146260967</t>
  </si>
  <si>
    <t>I.G.M. COSTRUZIONI S.R.L.</t>
  </si>
  <si>
    <t>01724231004</t>
  </si>
  <si>
    <t>IBIOS S.R.L.</t>
  </si>
  <si>
    <t>02009591005</t>
  </si>
  <si>
    <t>IDEA 4 S.R.L.</t>
  </si>
  <si>
    <t>09555891002</t>
  </si>
  <si>
    <t>LOCALITA' MONTE DELLA GRANDINE</t>
  </si>
  <si>
    <t>IL SOL.CO SOC. COOP. SOCIALE (ONLUS)</t>
  </si>
  <si>
    <t>10135821006</t>
  </si>
  <si>
    <t>IMATER S.R.L.</t>
  </si>
  <si>
    <t>00991951005</t>
  </si>
  <si>
    <t>INDUSTRIA METALLI  S.R.L. (EX METALLITALIA  S.P.A.)</t>
  </si>
  <si>
    <t>08617991008</t>
  </si>
  <si>
    <t>01685360560</t>
  </si>
  <si>
    <t>INTEC S.P.A.</t>
  </si>
  <si>
    <t>05818551003</t>
  </si>
  <si>
    <t xml:space="preserve">LOCALITA' PONTE DI NONA </t>
  </si>
  <si>
    <t>INTERCARTA S.P.A</t>
  </si>
  <si>
    <t>03983071006</t>
  </si>
  <si>
    <t>INTERCARTA S.P.A.</t>
  </si>
  <si>
    <t>KM 10,0</t>
  </si>
  <si>
    <t>INERTI LAZIO S.R.L.</t>
  </si>
  <si>
    <t>08499971003</t>
  </si>
  <si>
    <t>VIA CASAL DI SELCE</t>
  </si>
  <si>
    <t>IRBM SCIENCE PARK S.P.A.</t>
  </si>
  <si>
    <t>10482601001</t>
  </si>
  <si>
    <t>08107431002</t>
  </si>
  <si>
    <t>01739411203</t>
  </si>
  <si>
    <t>ITALTONER S.R.L.</t>
  </si>
  <si>
    <t>07367531006</t>
  </si>
  <si>
    <t>LA FATTORIA SOC. AGRICOLA DI GABRIELLA BONUCCI &amp; C.</t>
  </si>
  <si>
    <t>07720401004</t>
  </si>
  <si>
    <t>LA GINESTRA SOC. COOP. A</t>
  </si>
  <si>
    <t>08151321000</t>
  </si>
  <si>
    <t>LAZIO AMBIENTE S.P.A. (EX AGENSEL)</t>
  </si>
  <si>
    <t>11697651005</t>
  </si>
  <si>
    <t>LAZIO AMBIENTE S.P.A. (EX MOBILSERVICE)</t>
  </si>
  <si>
    <t>01204691008</t>
  </si>
  <si>
    <t>LEANZA IMMOBILIARE S.R.L.</t>
  </si>
  <si>
    <t>11268981005</t>
  </si>
  <si>
    <t>LOCALITA' SPIZZICATORE</t>
  </si>
  <si>
    <t>LEONARDO COSTRUZIONI S.R.L.</t>
  </si>
  <si>
    <t>03962791004</t>
  </si>
  <si>
    <t>LUPI ROTTAMI S.R.L.</t>
  </si>
  <si>
    <t>01706711007</t>
  </si>
  <si>
    <t>MA.MA SERVICE S.A.S.</t>
  </si>
  <si>
    <t>05482981007</t>
  </si>
  <si>
    <t>730342.87</t>
  </si>
  <si>
    <t>4665438.19</t>
  </si>
  <si>
    <t>MA.RE DI TESTA A. &amp;C S.N.C.</t>
  </si>
  <si>
    <t>01078221007</t>
  </si>
  <si>
    <t>05853181005</t>
  </si>
  <si>
    <t>MARCOPOLO ENGINEERING S.R.L.</t>
  </si>
  <si>
    <t>MARIO GUERRUCCI S.R.L.</t>
  </si>
  <si>
    <t>03534681006</t>
  </si>
  <si>
    <t>730070.41</t>
  </si>
  <si>
    <t>4665333.20</t>
  </si>
  <si>
    <t>MARIOTTI - RECUPERI AMBIENTALI E LOGISTICA S.R.L.</t>
  </si>
  <si>
    <t>10077401007</t>
  </si>
  <si>
    <t>MARTINELLI CRMC S.R.L.</t>
  </si>
  <si>
    <t>01207701002</t>
  </si>
  <si>
    <t>MARZI ENNIO &amp; MARCELLO S.R.L.</t>
  </si>
  <si>
    <t>12022461003</t>
  </si>
  <si>
    <t>MCCUBO S.R.L.</t>
  </si>
  <si>
    <t>09733821004</t>
  </si>
  <si>
    <t>LOCALITA' VALLE RICCIA</t>
  </si>
  <si>
    <t>VIA DI FOSSO CAUZZA</t>
  </si>
  <si>
    <t>M.C.R. S.R.L.</t>
  </si>
  <si>
    <t>01175200599</t>
  </si>
  <si>
    <t>VIA DEI GORDIANI</t>
  </si>
  <si>
    <t>MENFER S.R.L.</t>
  </si>
  <si>
    <t>04578571004</t>
  </si>
  <si>
    <t>08226601006</t>
  </si>
  <si>
    <t>MILEA FRANCESCO S.R.L.</t>
  </si>
  <si>
    <t>01980021008</t>
  </si>
  <si>
    <t>04570771008</t>
  </si>
  <si>
    <t>05896561007</t>
  </si>
  <si>
    <t>12593551000</t>
  </si>
  <si>
    <t>NIECO S.P.A.</t>
  </si>
  <si>
    <t>03605181001</t>
  </si>
  <si>
    <t>NIKE S.R.L.</t>
  </si>
  <si>
    <t>06644151000</t>
  </si>
  <si>
    <t>VIA DELLA STAZIONE DI PAVONA</t>
  </si>
  <si>
    <t>NOMENTANA RICAMBI S.A.S.</t>
  </si>
  <si>
    <t>05619021008</t>
  </si>
  <si>
    <t>04982611008</t>
  </si>
  <si>
    <t>05799981005</t>
  </si>
  <si>
    <t>OLIMPIC GARDEN S.R.L.</t>
  </si>
  <si>
    <t>01515641007</t>
  </si>
  <si>
    <t>07012491002</t>
  </si>
  <si>
    <t>PAOLACCI S.R.L.</t>
  </si>
  <si>
    <t>05307501006</t>
  </si>
  <si>
    <t>VIA DELLO SVILUPPO</t>
  </si>
  <si>
    <t>00904791001</t>
  </si>
  <si>
    <t>02009851003</t>
  </si>
  <si>
    <t>PONTINA AMBIENTE S.R.L.</t>
  </si>
  <si>
    <t>04941531008</t>
  </si>
  <si>
    <t>PORCARELLI GINO &amp; CO. S.R.L.</t>
  </si>
  <si>
    <t>03667491009</t>
  </si>
  <si>
    <t>PORCARELLI GINO &amp; CO. S.R.L. (EX MATTUCCI IMPIANTI S.R.L.)</t>
  </si>
  <si>
    <t>PORCARELLI GINO &amp; CO. S.R.L. (EX CO.LA.RI. CONSORZIO LAZIALE RIFIUTI)</t>
  </si>
  <si>
    <t>08625311009</t>
  </si>
  <si>
    <t>02056321009</t>
  </si>
  <si>
    <t>PROEDIT S.R.L.</t>
  </si>
  <si>
    <t>05247391005</t>
  </si>
  <si>
    <t>PROGETTO AMBIENTE S.R.L. (EX C.M.B. SUD S.P.A.)</t>
  </si>
  <si>
    <t>08344061000</t>
  </si>
  <si>
    <t>QECO (Ex EKOTECH SERVIZI)</t>
  </si>
  <si>
    <t>12229071001</t>
  </si>
  <si>
    <t>00647681006</t>
  </si>
  <si>
    <t>QUATTRO A S.R.L.</t>
  </si>
  <si>
    <t>01882831009</t>
  </si>
  <si>
    <t>LOCALITA' QUARTO RADICELLI</t>
  </si>
  <si>
    <t>10865720584</t>
  </si>
  <si>
    <t>R.I.M.E 1 S.R.L.</t>
  </si>
  <si>
    <t>04764321008</t>
  </si>
  <si>
    <t>05102501003</t>
  </si>
  <si>
    <t>R 10 UNIPERSONALE S.R.L. (EX INTONACO PRONTO S.R.L.)</t>
  </si>
  <si>
    <t>11476011009</t>
  </si>
  <si>
    <t>RBL RECUPERO BIOMASSE LEGNOSE S.R.L.</t>
  </si>
  <si>
    <t>10528511008</t>
  </si>
  <si>
    <t>VIA LUCIO CASSIO</t>
  </si>
  <si>
    <t>RE.COLD S.R.L.</t>
  </si>
  <si>
    <t>09951531004</t>
  </si>
  <si>
    <t>04789821008</t>
  </si>
  <si>
    <t>04631811009</t>
  </si>
  <si>
    <t>RECIN S.R.L.</t>
  </si>
  <si>
    <t>08234051004</t>
  </si>
  <si>
    <t>RECUPERI CARNEVALE S.R.L.</t>
  </si>
  <si>
    <t>01588951002</t>
  </si>
  <si>
    <t>REMAPLAST S.R.L.</t>
  </si>
  <si>
    <t>05071801004</t>
  </si>
  <si>
    <t>03603511001</t>
  </si>
  <si>
    <t>07019771000</t>
  </si>
  <si>
    <t>Km 0,800</t>
  </si>
  <si>
    <t>07996291006</t>
  </si>
  <si>
    <t>VIALE FRANCO ANGELI</t>
  </si>
  <si>
    <t>RO.VE.RE. S.R.L.</t>
  </si>
  <si>
    <t>00929481000</t>
  </si>
  <si>
    <t>11482351001</t>
  </si>
  <si>
    <t>VIA EVANGELISTA TORRICELLI</t>
  </si>
  <si>
    <t>VIA DEI CANNETI</t>
  </si>
  <si>
    <t>01296421009</t>
  </si>
  <si>
    <t>ROMANA DEMOLIZIONI S.R.L.</t>
  </si>
  <si>
    <t>00971381009</t>
  </si>
  <si>
    <t>VIA PIETRALATA</t>
  </si>
  <si>
    <t>00932861008</t>
  </si>
  <si>
    <t>00684661002</t>
  </si>
  <si>
    <t>ROSA GARDEN BIO S.A.S.</t>
  </si>
  <si>
    <t>11489131000</t>
  </si>
  <si>
    <t>ROT.FER.MET DI CALÒ ANGELO S.R.L.</t>
  </si>
  <si>
    <t>01701921007</t>
  </si>
  <si>
    <t>S&amp;B OFFICINA FARMACEUTICA S.R.L.</t>
  </si>
  <si>
    <t>09156791007</t>
  </si>
  <si>
    <t>SAFEDIL DI MATTEI GUIDO, LUCIANO &amp; C. S.N.C.</t>
  </si>
  <si>
    <t>01533391007</t>
  </si>
  <si>
    <t>09301420155</t>
  </si>
  <si>
    <t>SALES S.P.A.</t>
  </si>
  <si>
    <t>00481070019</t>
  </si>
  <si>
    <t>SALMAR S.R.L.</t>
  </si>
  <si>
    <t>04851761009</t>
  </si>
  <si>
    <t>SAN.ECO RECUPERI S.R.L.</t>
  </si>
  <si>
    <t>10515851003</t>
  </si>
  <si>
    <t>00944451004</t>
  </si>
  <si>
    <t>05753661007</t>
  </si>
  <si>
    <t>S.E.PORT - SERVIZI ECOLOGICI PORTUALI S.R.L.</t>
  </si>
  <si>
    <t>05198111006</t>
  </si>
  <si>
    <t xml:space="preserve">VIA AURELIA NORD </t>
  </si>
  <si>
    <t>Km 74,4</t>
  </si>
  <si>
    <t>07487011004</t>
  </si>
  <si>
    <t>SFERMETAL SAS S.R.L. DI LUIGI SFERRAZZA &amp; C.</t>
  </si>
  <si>
    <t>01706831003</t>
  </si>
  <si>
    <t>SI.CAL. ITALIA S.R.L.</t>
  </si>
  <si>
    <t>SIBILLA S.R.L.</t>
  </si>
  <si>
    <t>01800671008</t>
  </si>
  <si>
    <t>04777381007</t>
  </si>
  <si>
    <t>SIDERURGICA TIBURTINA S.R.L.</t>
  </si>
  <si>
    <t>01636141002</t>
  </si>
  <si>
    <t>SIGI AMBIENTE S.R.L.</t>
  </si>
  <si>
    <t>06380051000</t>
  </si>
  <si>
    <t>VIA TENUTA DEL CAVALIERE</t>
  </si>
  <si>
    <t>305961.92</t>
  </si>
  <si>
    <t>4645010.10</t>
  </si>
  <si>
    <t>SIGMA-TAU INDUSTRIE FARMACEUTICHE  RIUNITE S.P.A.</t>
  </si>
  <si>
    <t>00885531004</t>
  </si>
  <si>
    <t>SIMPLOIL S.R.L.</t>
  </si>
  <si>
    <t>11633721003</t>
  </si>
  <si>
    <t>333561.02</t>
  </si>
  <si>
    <t>4621707.02</t>
  </si>
  <si>
    <t>SINTEXCAL S.P.A.</t>
  </si>
  <si>
    <t>00570320382</t>
  </si>
  <si>
    <t>SIRITEC AMBIENTE S.R.L.</t>
  </si>
  <si>
    <t>04314981004</t>
  </si>
  <si>
    <t xml:space="preserve">SOCIETA' AGRICOLA FLOREAL S.R.L. </t>
  </si>
  <si>
    <t>11789361000</t>
  </si>
  <si>
    <t>SOCIETA' MONTI S.R.L.</t>
  </si>
  <si>
    <t>04170001004</t>
  </si>
  <si>
    <t xml:space="preserve">VIA DEGLI ANGELI </t>
  </si>
  <si>
    <t>296669.77</t>
  </si>
  <si>
    <t>4638515.91</t>
  </si>
  <si>
    <t>SODAI ITALIA S.P.A.</t>
  </si>
  <si>
    <t>07954911009</t>
  </si>
  <si>
    <t>SO.GE.CO.S.R.L.</t>
  </si>
  <si>
    <t>SPALLOTTA VALENTINO S.R.L.</t>
  </si>
  <si>
    <t>00757121009</t>
  </si>
  <si>
    <t>S.R.T. 96 DI VERGER PAOLA</t>
  </si>
  <si>
    <t>10178430582</t>
  </si>
  <si>
    <t>STILE S.R.L.</t>
  </si>
  <si>
    <t>07857041003</t>
  </si>
  <si>
    <t>05654031003</t>
  </si>
  <si>
    <t>T.&amp; C. TRASPORTI &amp; COSTRUZIONI S.R.L.</t>
  </si>
  <si>
    <t>06726361006</t>
  </si>
  <si>
    <t>T.M. S.R.L.</t>
  </si>
  <si>
    <t>06339541218</t>
  </si>
  <si>
    <t>11939060155</t>
  </si>
  <si>
    <t>TECNOSERVIZI S.R.L.</t>
  </si>
  <si>
    <t>04414401002</t>
  </si>
  <si>
    <t>TEKNOREUSE S.R.L.  (EX TEKNEL)</t>
  </si>
  <si>
    <t>09446201007</t>
  </si>
  <si>
    <t>05211461008</t>
  </si>
  <si>
    <t>03685921003</t>
  </si>
  <si>
    <t xml:space="preserve">LOCALITA' CAMPO DEL MERLO </t>
  </si>
  <si>
    <t>282954.86</t>
  </si>
  <si>
    <t>4633468.81</t>
  </si>
  <si>
    <t>07911261001</t>
  </si>
  <si>
    <t>731597.35</t>
  </si>
  <si>
    <t>4664639.44</t>
  </si>
  <si>
    <t>TIVOLI JET S.R.L.</t>
  </si>
  <si>
    <t>01826341008</t>
  </si>
  <si>
    <t>TIVOLI ROTTAMI S.N.C. DI ZORZETTO A. &amp; C.</t>
  </si>
  <si>
    <t>04824201000</t>
  </si>
  <si>
    <t>TOR CERVARA AMBIENTE S.R.L.</t>
  </si>
  <si>
    <t>07001751002</t>
  </si>
  <si>
    <t>05818421009</t>
  </si>
  <si>
    <t>301593.23</t>
  </si>
  <si>
    <t>4621412.84</t>
  </si>
  <si>
    <t>km 56,00</t>
  </si>
  <si>
    <t>01047490584</t>
  </si>
  <si>
    <t>VIA DI VALLE ROMANELLA BASSA</t>
  </si>
  <si>
    <t>00884741000</t>
  </si>
  <si>
    <t>00924551005</t>
  </si>
  <si>
    <t>03809191004</t>
  </si>
  <si>
    <t>VOLSCA AMBIENTE E SERVIZI S.P.A.</t>
  </si>
  <si>
    <t>11211231003</t>
  </si>
  <si>
    <t>WAS.P.IT. S.R.L.</t>
  </si>
  <si>
    <t>09088551008</t>
  </si>
  <si>
    <t>08756470582</t>
  </si>
  <si>
    <t xml:space="preserve">VIA GROTTE DI PENSERONI </t>
  </si>
  <si>
    <t>02223170560</t>
  </si>
  <si>
    <t>11432871009</t>
  </si>
  <si>
    <t>LOC BASSANO-LUCIGNANO DI ORTE-VIA DEL PONTE 3</t>
  </si>
  <si>
    <t>A.U.A.</t>
  </si>
  <si>
    <t xml:space="preserve">CANNAVACCIOLO ANNAMARIA </t>
  </si>
  <si>
    <t>CARROZZERIA AUTORINNOVA</t>
  </si>
  <si>
    <t>CERCATO NICOLA</t>
  </si>
  <si>
    <t>00221130560</t>
  </si>
  <si>
    <t>LOC. LE PIANE</t>
  </si>
  <si>
    <t>Impianto i compostaggio verde urbano</t>
  </si>
  <si>
    <t>80008850564</t>
  </si>
  <si>
    <t>00080450562</t>
  </si>
  <si>
    <t>Trasferenza rifiuti non pericolosi</t>
  </si>
  <si>
    <t>LOC. CAMPO MORINO</t>
  </si>
  <si>
    <t xml:space="preserve">DANIEL PLANTS SAS DI CORTESE A E C  </t>
  </si>
  <si>
    <t>00057270563</t>
  </si>
  <si>
    <t>STD ORTANA</t>
  </si>
  <si>
    <t>Km 9,2</t>
  </si>
  <si>
    <t>Procedura ordinaria - art. 208 D.Lgs. 152/05</t>
  </si>
  <si>
    <t>Impianto trattamento e recupero rifiuti speciali non pericolsi</t>
  </si>
  <si>
    <t xml:space="preserve">ECO METAL RECYCLING SRL  </t>
  </si>
  <si>
    <t>00094410560</t>
  </si>
  <si>
    <t>00212280564</t>
  </si>
  <si>
    <t>00218810562</t>
  </si>
  <si>
    <t>00119080562</t>
  </si>
  <si>
    <t>00156710568</t>
  </si>
  <si>
    <t>00215240565</t>
  </si>
  <si>
    <t>00171190564</t>
  </si>
  <si>
    <t>00222350563</t>
  </si>
  <si>
    <t>80002510560</t>
  </si>
  <si>
    <t>00215230566</t>
  </si>
  <si>
    <t>80009830565</t>
  </si>
  <si>
    <t>00088870563</t>
  </si>
  <si>
    <t>00093580561</t>
  </si>
  <si>
    <t>80010010561</t>
  </si>
  <si>
    <t>00187650569</t>
  </si>
  <si>
    <t>00129650560</t>
  </si>
  <si>
    <t>00171510563</t>
  </si>
  <si>
    <t>80003510569</t>
  </si>
  <si>
    <t>00188530562</t>
  </si>
  <si>
    <t>00079950564</t>
  </si>
  <si>
    <t>05950160589</t>
  </si>
  <si>
    <t>Impianto di compostaggio da rac. Differenziata</t>
  </si>
  <si>
    <t>01937990560</t>
  </si>
  <si>
    <t>02107070563</t>
  </si>
  <si>
    <t xml:space="preserve">EURONOCCIOLA SOC. COOP AGRICOLA </t>
  </si>
  <si>
    <t>00131910564</t>
  </si>
  <si>
    <t>00584200562</t>
  </si>
  <si>
    <t>CASSIA 21.07 SRL</t>
  </si>
  <si>
    <t>VIA CIVITA CASTELLANA</t>
  </si>
  <si>
    <t>CASTEL SANT'ELIA</t>
  </si>
  <si>
    <t>Impiando recupero rifiuti non pericolosi</t>
  </si>
  <si>
    <t>LOC. VALDANO</t>
  </si>
  <si>
    <t>LOC: MONTE LUGO</t>
  </si>
  <si>
    <t>01100</t>
  </si>
  <si>
    <t xml:space="preserve">G.E.I. SRL </t>
  </si>
  <si>
    <t>0318450556</t>
  </si>
  <si>
    <t xml:space="preserve">00057830564 </t>
  </si>
  <si>
    <t>01496650563</t>
  </si>
  <si>
    <t xml:space="preserve">ICC SRL </t>
  </si>
  <si>
    <t>00540070554</t>
  </si>
  <si>
    <t>LOC. PISCIARELLO</t>
  </si>
  <si>
    <t>02120320565</t>
  </si>
  <si>
    <t>LOC. DUE PINI</t>
  </si>
  <si>
    <t>Impianto recupero rifiuti non pericolosi</t>
  </si>
  <si>
    <t>00300430568</t>
  </si>
  <si>
    <t>Recupero biogas</t>
  </si>
  <si>
    <t>KM 36,2</t>
  </si>
  <si>
    <t xml:space="preserve">MECHELLI MARIO E C. SNC </t>
  </si>
  <si>
    <t>MIGLIORELLI RECUPERI SRL</t>
  </si>
  <si>
    <t>01893280568</t>
  </si>
  <si>
    <t>VIA FALERINA KM 7,8</t>
  </si>
  <si>
    <t>01034</t>
  </si>
  <si>
    <t>LOC. VALLE CORNETTA</t>
  </si>
  <si>
    <t>LOC. STRADA MARTANA</t>
  </si>
  <si>
    <t>Km 4,5</t>
  </si>
  <si>
    <t xml:space="preserve">PASSALACQUA MAURIZIO </t>
  </si>
  <si>
    <t xml:space="preserve">STRADA ORTANA </t>
  </si>
  <si>
    <t>Km8,200</t>
  </si>
  <si>
    <t>POZZOLANE E DERIVATI SNC di Cignini Agostino e C.</t>
  </si>
  <si>
    <t>01253340564</t>
  </si>
  <si>
    <t>Strada Doganale Oriolese</t>
  </si>
  <si>
    <t>01012</t>
  </si>
  <si>
    <t>ZONA ARTIGIANALE PAGLIA - VIA CASSIA</t>
  </si>
  <si>
    <t>Km 136,3</t>
  </si>
  <si>
    <t>01525680565</t>
  </si>
  <si>
    <t>SAI-ECO RECYCLING SAS DI ORONI ALESSANDRO E C.</t>
  </si>
  <si>
    <t>02221470566</t>
  </si>
  <si>
    <t>01496960566</t>
  </si>
  <si>
    <t>AIA Cat. Impianto 5.1-5.3-5.5</t>
  </si>
  <si>
    <t xml:space="preserve">VIA FALERINA </t>
  </si>
  <si>
    <t>Km 2,85</t>
  </si>
  <si>
    <t>01767320565</t>
  </si>
  <si>
    <t>CIMINA</t>
  </si>
  <si>
    <t xml:space="preserve">TOT S.N.C di OLIVIERI E TESTA </t>
  </si>
  <si>
    <t>01813810569</t>
  </si>
  <si>
    <t>01526600562</t>
  </si>
  <si>
    <t xml:space="preserve">VALENTINI SRL </t>
  </si>
  <si>
    <t>02246450569</t>
  </si>
  <si>
    <t>02483870594</t>
  </si>
  <si>
    <t>03529130167</t>
  </si>
  <si>
    <t>VIA CESARELLE</t>
  </si>
  <si>
    <t>07808261213</t>
  </si>
  <si>
    <t>01656790605</t>
  </si>
  <si>
    <t>01514210606</t>
  </si>
  <si>
    <t>02001730601</t>
  </si>
  <si>
    <t>02209440607</t>
  </si>
  <si>
    <t>01967180603</t>
  </si>
  <si>
    <t>02250880602</t>
  </si>
  <si>
    <t>DEL BROCCO FRANCO *</t>
  </si>
  <si>
    <t>00316010602</t>
  </si>
  <si>
    <t>00276390606</t>
  </si>
  <si>
    <t>02859060606</t>
  </si>
  <si>
    <t>02358580609</t>
  </si>
  <si>
    <t>N 41° 44' 46.13"</t>
  </si>
  <si>
    <t>01839720602</t>
  </si>
  <si>
    <t>N 41° 43'14.18"</t>
  </si>
  <si>
    <t>03332140619</t>
  </si>
  <si>
    <t>02176560601</t>
  </si>
  <si>
    <t>01522090537</t>
  </si>
  <si>
    <t>02460600600</t>
  </si>
  <si>
    <t>02662030606</t>
  </si>
  <si>
    <t>N 41° 28' 16.74"</t>
  </si>
  <si>
    <t>02816270603</t>
  </si>
  <si>
    <t>02688190608</t>
  </si>
  <si>
    <t>00108410606</t>
  </si>
  <si>
    <t>02241380605</t>
  </si>
  <si>
    <t>01577570607</t>
  </si>
  <si>
    <t>01967200609</t>
  </si>
  <si>
    <t>I.D.S. (EX CASTELLUCCI INERTI SRL)</t>
  </si>
  <si>
    <t>I.T.E.C. s.r.l. (ex Raecycle)</t>
  </si>
  <si>
    <t>05497260967</t>
  </si>
  <si>
    <t>IAFRATE VINCENZO</t>
  </si>
  <si>
    <t>00106090608</t>
  </si>
  <si>
    <t>01487410605</t>
  </si>
  <si>
    <t>01719750604</t>
  </si>
  <si>
    <t>02420200608</t>
  </si>
  <si>
    <t>N 41° 30' 28"</t>
  </si>
  <si>
    <t>E 13° 43' 31''</t>
  </si>
  <si>
    <t>N 41° 36' 43.58"</t>
  </si>
  <si>
    <t>05616091004</t>
  </si>
  <si>
    <t>02722590607</t>
  </si>
  <si>
    <t>02744690609</t>
  </si>
  <si>
    <t>01856820608</t>
  </si>
  <si>
    <t>01876630607</t>
  </si>
  <si>
    <t xml:space="preserve">S.P. Ortella - LOCALITA' CERRETO </t>
  </si>
  <si>
    <t>02093380604</t>
  </si>
  <si>
    <t>03686101212</t>
  </si>
  <si>
    <t>02058170602</t>
  </si>
  <si>
    <t>02192080600</t>
  </si>
  <si>
    <t>01836080604</t>
  </si>
  <si>
    <t>02175490602</t>
  </si>
  <si>
    <t>10436351000</t>
  </si>
  <si>
    <t>02730770605</t>
  </si>
  <si>
    <t>00748940608</t>
  </si>
  <si>
    <t>026609670605</t>
  </si>
  <si>
    <t>01549380606</t>
  </si>
  <si>
    <t>01576180606</t>
  </si>
  <si>
    <t>0232571062</t>
  </si>
  <si>
    <t>00169520608</t>
  </si>
  <si>
    <t>02314220597</t>
  </si>
  <si>
    <t>02091250601</t>
  </si>
  <si>
    <t>02569090604</t>
  </si>
  <si>
    <t>00103440608</t>
  </si>
  <si>
    <t>00818740151</t>
  </si>
  <si>
    <t xml:space="preserve">LUNGHI MARCO </t>
  </si>
  <si>
    <t>VIA FONTANA PITTA 130</t>
  </si>
  <si>
    <t xml:space="preserve">Frosinone </t>
  </si>
  <si>
    <t>Autorizzazione provvisoria rilasciata dal Comune di Roma per l’attività di autodemolizione e rottamazione</t>
  </si>
  <si>
    <t>Recupero Ambientale</t>
  </si>
  <si>
    <t>S.P. SASSICARI</t>
  </si>
  <si>
    <t>SEIPA S.R.L.</t>
  </si>
  <si>
    <t>SERVICES LAZIO S.R.L.</t>
  </si>
  <si>
    <t>Centro di raccolta DM 8 Aprile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</si>
</sst>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13"/>
      <name val="Calibri"/>
      <family val="2"/>
    </font>
    <font>
      <sz val="10"/>
      <color theme="7" tint="-0.249977111117893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FF00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4" fillId="2" borderId="0" xfId="0" applyFont="1" applyFill="1"/>
    <xf numFmtId="49" fontId="8" fillId="2" borderId="0" xfId="0" applyNumberFormat="1" applyFont="1" applyFill="1" applyBorder="1"/>
    <xf numFmtId="0" fontId="8" fillId="2" borderId="0" xfId="0" applyFont="1" applyFill="1"/>
    <xf numFmtId="0" fontId="0" fillId="2" borderId="0" xfId="0" applyFill="1" applyBorder="1"/>
    <xf numFmtId="0" fontId="1" fillId="2" borderId="0" xfId="0" applyFont="1" applyFill="1"/>
    <xf numFmtId="0" fontId="2" fillId="2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164" fontId="10" fillId="0" borderId="1" xfId="0" quotePrefix="1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164" fontId="10" fillId="0" borderId="1" xfId="0" quotePrefix="1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Fill="1" applyBorder="1"/>
    <xf numFmtId="0" fontId="10" fillId="0" borderId="6" xfId="0" applyFont="1" applyBorder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/>
    <xf numFmtId="0" fontId="10" fillId="0" borderId="4" xfId="0" applyFont="1" applyFill="1" applyBorder="1"/>
    <xf numFmtId="0" fontId="10" fillId="0" borderId="0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/>
    <xf numFmtId="0" fontId="1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3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164" fontId="16" fillId="5" borderId="1" xfId="0" applyNumberFormat="1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left" vertical="center"/>
    </xf>
    <xf numFmtId="164" fontId="16" fillId="0" borderId="5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left" vertical="center"/>
    </xf>
    <xf numFmtId="2" fontId="16" fillId="0" borderId="3" xfId="0" applyNumberFormat="1" applyFont="1" applyFill="1" applyBorder="1" applyAlignment="1">
      <alignment horizontal="left" vertical="center"/>
    </xf>
    <xf numFmtId="2" fontId="16" fillId="0" borderId="5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164" fontId="16" fillId="0" borderId="7" xfId="0" applyNumberFormat="1" applyFont="1" applyFill="1" applyBorder="1" applyAlignment="1">
      <alignment horizontal="left" vertical="center"/>
    </xf>
    <xf numFmtId="2" fontId="16" fillId="0" borderId="7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/>
    <xf numFmtId="0" fontId="16" fillId="0" borderId="0" xfId="0" applyFont="1" applyFill="1" applyBorder="1" applyAlignment="1"/>
    <xf numFmtId="0" fontId="16" fillId="0" borderId="6" xfId="0" applyFont="1" applyFill="1" applyBorder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/>
    <xf numFmtId="0" fontId="16" fillId="0" borderId="5" xfId="0" applyFont="1" applyFill="1" applyBorder="1" applyAlignment="1">
      <alignment horizontal="left"/>
    </xf>
    <xf numFmtId="164" fontId="16" fillId="0" borderId="5" xfId="0" applyNumberFormat="1" applyFont="1" applyFill="1" applyBorder="1" applyAlignment="1">
      <alignment horizontal="right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164" fontId="16" fillId="0" borderId="1" xfId="0" applyNumberFormat="1" applyFont="1" applyFill="1" applyBorder="1" applyAlignment="1">
      <alignment horizontal="right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~1/ILARIA~1.DEL/LOCALS~1/Temp/Anagrafica%20impianti_Obiettivi_2014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U2057"/>
  <sheetViews>
    <sheetView zoomScaleNormal="100" zoomScaleSheetLayoutView="70" workbookViewId="0">
      <selection activeCell="C35" sqref="C35"/>
    </sheetView>
  </sheetViews>
  <sheetFormatPr defaultRowHeight="12.75" x14ac:dyDescent="0.2"/>
  <cols>
    <col min="1" max="1" width="10.42578125" style="26" customWidth="1"/>
    <col min="2" max="2" width="54.42578125" style="26" bestFit="1" customWidth="1"/>
    <col min="3" max="3" width="19.28515625" style="172" bestFit="1" customWidth="1"/>
    <col min="4" max="4" width="41.42578125" style="26" bestFit="1" customWidth="1"/>
    <col min="5" max="5" width="26.7109375" style="26" bestFit="1" customWidth="1"/>
    <col min="6" max="6" width="6" style="26" bestFit="1" customWidth="1"/>
    <col min="7" max="7" width="9.85546875" style="26" bestFit="1" customWidth="1"/>
    <col min="8" max="8" width="19.42578125" style="26" bestFit="1" customWidth="1"/>
    <col min="9" max="9" width="20.140625" style="26" customWidth="1"/>
    <col min="10" max="10" width="20.85546875" style="26" customWidth="1"/>
    <col min="11" max="11" width="45.85546875" style="26" bestFit="1" customWidth="1"/>
    <col min="12" max="12" width="48.5703125" style="26" bestFit="1" customWidth="1"/>
    <col min="13" max="13" width="9.140625" style="35"/>
    <col min="14" max="19" width="9.140625" style="12"/>
    <col min="20" max="20" width="17.7109375" style="12" bestFit="1" customWidth="1"/>
    <col min="21" max="21" width="9.140625" style="12"/>
    <col min="22" max="22" width="88.7109375" style="12" bestFit="1" customWidth="1"/>
    <col min="23" max="23" width="9.140625" style="12"/>
    <col min="24" max="24" width="86.28515625" style="12" bestFit="1" customWidth="1"/>
    <col min="25" max="25" width="9.140625" style="12"/>
    <col min="26" max="26" width="36.28515625" style="12" bestFit="1" customWidth="1"/>
    <col min="27" max="31" width="9.140625" style="12"/>
    <col min="32" max="32" width="27.5703125" style="12" customWidth="1"/>
    <col min="33" max="37" width="9.140625" style="12"/>
    <col min="38" max="38" width="17.7109375" style="12" bestFit="1" customWidth="1"/>
    <col min="39" max="39" width="9.140625" style="12"/>
    <col min="40" max="40" width="88.85546875" style="12" bestFit="1" customWidth="1"/>
    <col min="41" max="41" width="9.140625" style="12"/>
    <col min="42" max="42" width="73.7109375" style="12" bestFit="1" customWidth="1"/>
    <col min="43" max="43" width="9.140625" style="12"/>
    <col min="44" max="44" width="34.85546875" style="12" bestFit="1" customWidth="1"/>
    <col min="45" max="16384" width="9.140625" style="12"/>
  </cols>
  <sheetData>
    <row r="1" spans="1:12" x14ac:dyDescent="0.2">
      <c r="A1" s="174" t="s">
        <v>49</v>
      </c>
      <c r="B1" s="175" t="s">
        <v>1180</v>
      </c>
      <c r="C1" s="176" t="s">
        <v>357</v>
      </c>
      <c r="D1" s="177" t="s">
        <v>1166</v>
      </c>
      <c r="E1" s="177"/>
      <c r="F1" s="177"/>
      <c r="G1" s="177"/>
      <c r="H1" s="177"/>
      <c r="I1" s="174" t="s">
        <v>346</v>
      </c>
      <c r="J1" s="174" t="s">
        <v>347</v>
      </c>
      <c r="K1" s="175" t="s">
        <v>1183</v>
      </c>
      <c r="L1" s="175" t="s">
        <v>1190</v>
      </c>
    </row>
    <row r="2" spans="1:12" ht="13.5" customHeight="1" x14ac:dyDescent="0.2">
      <c r="A2" s="174"/>
      <c r="B2" s="175" t="s">
        <v>1180</v>
      </c>
      <c r="C2" s="178"/>
      <c r="D2" s="173" t="s">
        <v>1163</v>
      </c>
      <c r="E2" s="179" t="s">
        <v>1164</v>
      </c>
      <c r="F2" s="173" t="s">
        <v>1165</v>
      </c>
      <c r="G2" s="173" t="s">
        <v>1182</v>
      </c>
      <c r="H2" s="179" t="s">
        <v>1181</v>
      </c>
      <c r="I2" s="174"/>
      <c r="J2" s="174"/>
      <c r="K2" s="175" t="s">
        <v>1183</v>
      </c>
      <c r="L2" s="175"/>
    </row>
    <row r="3" spans="1:12" ht="12.75" customHeight="1" x14ac:dyDescent="0.2">
      <c r="A3" s="79">
        <v>1</v>
      </c>
      <c r="B3" s="66" t="s">
        <v>457</v>
      </c>
      <c r="C3" s="69" t="s">
        <v>893</v>
      </c>
      <c r="D3" s="66" t="s">
        <v>437</v>
      </c>
      <c r="E3" s="66" t="s">
        <v>1386</v>
      </c>
      <c r="F3" s="67">
        <v>3040</v>
      </c>
      <c r="G3" s="66" t="s">
        <v>1184</v>
      </c>
      <c r="H3" s="66" t="s">
        <v>294</v>
      </c>
      <c r="I3" s="80" t="s">
        <v>1931</v>
      </c>
      <c r="J3" s="80" t="s">
        <v>1931</v>
      </c>
      <c r="K3" s="66" t="s">
        <v>1105</v>
      </c>
      <c r="L3" s="66" t="s">
        <v>1162</v>
      </c>
    </row>
    <row r="4" spans="1:12" x14ac:dyDescent="0.2">
      <c r="A4" s="90">
        <v>2</v>
      </c>
      <c r="B4" s="87" t="s">
        <v>1276</v>
      </c>
      <c r="C4" s="96" t="s">
        <v>2898</v>
      </c>
      <c r="D4" s="87" t="s">
        <v>1576</v>
      </c>
      <c r="E4" s="87">
        <v>1</v>
      </c>
      <c r="F4" s="86">
        <v>3024</v>
      </c>
      <c r="G4" s="87" t="s">
        <v>1184</v>
      </c>
      <c r="H4" s="87" t="s">
        <v>1263</v>
      </c>
      <c r="I4" s="88" t="s">
        <v>460</v>
      </c>
      <c r="J4" s="88" t="s">
        <v>461</v>
      </c>
      <c r="K4" s="87" t="s">
        <v>1107</v>
      </c>
      <c r="L4" s="87" t="s">
        <v>1110</v>
      </c>
    </row>
    <row r="5" spans="1:12" hidden="1" x14ac:dyDescent="0.2">
      <c r="A5" s="79">
        <v>3</v>
      </c>
      <c r="B5" s="66" t="s">
        <v>618</v>
      </c>
      <c r="C5" s="69" t="s">
        <v>2899</v>
      </c>
      <c r="D5" s="66" t="s">
        <v>2900</v>
      </c>
      <c r="E5" s="66">
        <v>13</v>
      </c>
      <c r="F5" s="66" t="s">
        <v>1931</v>
      </c>
      <c r="G5" s="66" t="s">
        <v>1184</v>
      </c>
      <c r="H5" s="66" t="s">
        <v>1288</v>
      </c>
      <c r="I5" s="65" t="s">
        <v>1931</v>
      </c>
      <c r="J5" s="65" t="s">
        <v>1931</v>
      </c>
      <c r="K5" s="66" t="s">
        <v>1105</v>
      </c>
      <c r="L5" s="76" t="s">
        <v>337</v>
      </c>
    </row>
    <row r="6" spans="1:12" x14ac:dyDescent="0.2">
      <c r="A6" s="90">
        <v>4</v>
      </c>
      <c r="B6" s="87" t="s">
        <v>1617</v>
      </c>
      <c r="C6" s="96" t="s">
        <v>354</v>
      </c>
      <c r="D6" s="87" t="s">
        <v>1618</v>
      </c>
      <c r="E6" s="87" t="s">
        <v>1386</v>
      </c>
      <c r="F6" s="86">
        <v>3012</v>
      </c>
      <c r="G6" s="87" t="s">
        <v>1184</v>
      </c>
      <c r="H6" s="87" t="s">
        <v>1260</v>
      </c>
      <c r="I6" s="88" t="s">
        <v>462</v>
      </c>
      <c r="J6" s="88" t="s">
        <v>463</v>
      </c>
      <c r="K6" s="87" t="s">
        <v>1107</v>
      </c>
      <c r="L6" s="87" t="s">
        <v>1110</v>
      </c>
    </row>
    <row r="7" spans="1:12" ht="12.75" hidden="1" customHeight="1" x14ac:dyDescent="0.2">
      <c r="A7" s="108">
        <v>5</v>
      </c>
      <c r="B7" s="106" t="s">
        <v>1534</v>
      </c>
      <c r="C7" s="113" t="s">
        <v>355</v>
      </c>
      <c r="D7" s="111" t="s">
        <v>1555</v>
      </c>
      <c r="E7" s="111">
        <v>1</v>
      </c>
      <c r="F7" s="112">
        <v>3041</v>
      </c>
      <c r="G7" s="111" t="s">
        <v>1184</v>
      </c>
      <c r="H7" s="111" t="s">
        <v>1261</v>
      </c>
      <c r="I7" s="115" t="s">
        <v>464</v>
      </c>
      <c r="J7" s="115" t="s">
        <v>465</v>
      </c>
      <c r="K7" s="111" t="s">
        <v>1105</v>
      </c>
      <c r="L7" s="66" t="s">
        <v>325</v>
      </c>
    </row>
    <row r="8" spans="1:12" ht="12.75" hidden="1" customHeight="1" x14ac:dyDescent="0.2">
      <c r="A8" s="109"/>
      <c r="B8" s="106"/>
      <c r="C8" s="113"/>
      <c r="D8" s="111"/>
      <c r="E8" s="111"/>
      <c r="F8" s="112"/>
      <c r="G8" s="111"/>
      <c r="H8" s="111"/>
      <c r="I8" s="115"/>
      <c r="J8" s="115"/>
      <c r="K8" s="111"/>
      <c r="L8" s="66" t="s">
        <v>63</v>
      </c>
    </row>
    <row r="9" spans="1:12" hidden="1" x14ac:dyDescent="0.2">
      <c r="A9" s="65">
        <v>6</v>
      </c>
      <c r="B9" s="66" t="s">
        <v>34</v>
      </c>
      <c r="C9" s="69" t="s">
        <v>2901</v>
      </c>
      <c r="D9" s="66" t="s">
        <v>1592</v>
      </c>
      <c r="E9" s="66" t="s">
        <v>1811</v>
      </c>
      <c r="F9" s="67">
        <v>3040</v>
      </c>
      <c r="G9" s="66" t="s">
        <v>1184</v>
      </c>
      <c r="H9" s="66" t="s">
        <v>1177</v>
      </c>
      <c r="I9" s="80" t="s">
        <v>1931</v>
      </c>
      <c r="J9" s="80" t="s">
        <v>1931</v>
      </c>
      <c r="K9" s="66" t="s">
        <v>1108</v>
      </c>
      <c r="L9" s="66" t="s">
        <v>1110</v>
      </c>
    </row>
    <row r="10" spans="1:12" hidden="1" x14ac:dyDescent="0.2">
      <c r="A10" s="65">
        <v>7</v>
      </c>
      <c r="B10" s="66" t="s">
        <v>619</v>
      </c>
      <c r="C10" s="69" t="s">
        <v>2902</v>
      </c>
      <c r="D10" s="66" t="s">
        <v>436</v>
      </c>
      <c r="E10" s="66">
        <v>4</v>
      </c>
      <c r="F10" s="67">
        <v>3100</v>
      </c>
      <c r="G10" s="66" t="s">
        <v>1184</v>
      </c>
      <c r="H10" s="66" t="s">
        <v>1184</v>
      </c>
      <c r="I10" s="80" t="s">
        <v>466</v>
      </c>
      <c r="J10" s="80" t="s">
        <v>467</v>
      </c>
      <c r="K10" s="66" t="s">
        <v>1105</v>
      </c>
      <c r="L10" s="66" t="s">
        <v>1195</v>
      </c>
    </row>
    <row r="11" spans="1:12" x14ac:dyDescent="0.2">
      <c r="A11" s="90">
        <v>8</v>
      </c>
      <c r="B11" s="87" t="s">
        <v>1619</v>
      </c>
      <c r="C11" s="96" t="s">
        <v>356</v>
      </c>
      <c r="D11" s="87" t="s">
        <v>1559</v>
      </c>
      <c r="E11" s="87">
        <v>23</v>
      </c>
      <c r="F11" s="86">
        <v>3012</v>
      </c>
      <c r="G11" s="87" t="s">
        <v>1184</v>
      </c>
      <c r="H11" s="87" t="s">
        <v>1260</v>
      </c>
      <c r="I11" s="88" t="s">
        <v>468</v>
      </c>
      <c r="J11" s="88">
        <v>1315269</v>
      </c>
      <c r="K11" s="87" t="s">
        <v>1107</v>
      </c>
      <c r="L11" s="87" t="s">
        <v>1110</v>
      </c>
    </row>
    <row r="12" spans="1:12" hidden="1" x14ac:dyDescent="0.2">
      <c r="A12" s="65">
        <v>9</v>
      </c>
      <c r="B12" s="66" t="s">
        <v>1298</v>
      </c>
      <c r="C12" s="69" t="s">
        <v>358</v>
      </c>
      <c r="D12" s="66" t="s">
        <v>1550</v>
      </c>
      <c r="E12" s="66">
        <v>24</v>
      </c>
      <c r="F12" s="67">
        <v>3011</v>
      </c>
      <c r="G12" s="66" t="s">
        <v>1184</v>
      </c>
      <c r="H12" s="66" t="s">
        <v>1167</v>
      </c>
      <c r="I12" s="80" t="s">
        <v>469</v>
      </c>
      <c r="J12" s="80" t="s">
        <v>470</v>
      </c>
      <c r="K12" s="66" t="s">
        <v>1106</v>
      </c>
      <c r="L12" s="66" t="s">
        <v>1194</v>
      </c>
    </row>
    <row r="13" spans="1:12" x14ac:dyDescent="0.2">
      <c r="A13" s="90">
        <v>10</v>
      </c>
      <c r="B13" s="87" t="s">
        <v>1277</v>
      </c>
      <c r="C13" s="96" t="s">
        <v>359</v>
      </c>
      <c r="D13" s="87" t="s">
        <v>1573</v>
      </c>
      <c r="E13" s="87" t="s">
        <v>1572</v>
      </c>
      <c r="F13" s="86">
        <v>3013</v>
      </c>
      <c r="G13" s="87" t="s">
        <v>1184</v>
      </c>
      <c r="H13" s="87" t="s">
        <v>1256</v>
      </c>
      <c r="I13" s="88" t="s">
        <v>1931</v>
      </c>
      <c r="J13" s="88" t="s">
        <v>1931</v>
      </c>
      <c r="K13" s="87" t="s">
        <v>1107</v>
      </c>
      <c r="L13" s="87" t="s">
        <v>1110</v>
      </c>
    </row>
    <row r="14" spans="1:12" x14ac:dyDescent="0.2">
      <c r="A14" s="90">
        <v>11</v>
      </c>
      <c r="B14" s="87" t="s">
        <v>1287</v>
      </c>
      <c r="C14" s="96" t="s">
        <v>2903</v>
      </c>
      <c r="D14" s="87" t="s">
        <v>1548</v>
      </c>
      <c r="E14" s="87" t="s">
        <v>1386</v>
      </c>
      <c r="F14" s="86">
        <v>3030</v>
      </c>
      <c r="G14" s="87" t="s">
        <v>1184</v>
      </c>
      <c r="H14" s="87" t="s">
        <v>1288</v>
      </c>
      <c r="I14" s="88" t="s">
        <v>471</v>
      </c>
      <c r="J14" s="88" t="s">
        <v>472</v>
      </c>
      <c r="K14" s="87" t="s">
        <v>1107</v>
      </c>
      <c r="L14" s="87" t="s">
        <v>1110</v>
      </c>
    </row>
    <row r="15" spans="1:12" x14ac:dyDescent="0.2">
      <c r="A15" s="90">
        <v>12</v>
      </c>
      <c r="B15" s="87" t="s">
        <v>1613</v>
      </c>
      <c r="C15" s="96" t="s">
        <v>360</v>
      </c>
      <c r="D15" s="87" t="s">
        <v>1616</v>
      </c>
      <c r="E15" s="87" t="s">
        <v>1386</v>
      </c>
      <c r="F15" s="86">
        <v>3011</v>
      </c>
      <c r="G15" s="87" t="s">
        <v>1184</v>
      </c>
      <c r="H15" s="87" t="s">
        <v>1167</v>
      </c>
      <c r="I15" s="88" t="s">
        <v>473</v>
      </c>
      <c r="J15" s="88" t="s">
        <v>474</v>
      </c>
      <c r="K15" s="87" t="s">
        <v>1107</v>
      </c>
      <c r="L15" s="87" t="s">
        <v>1110</v>
      </c>
    </row>
    <row r="16" spans="1:12" x14ac:dyDescent="0.2">
      <c r="A16" s="90">
        <v>13</v>
      </c>
      <c r="B16" s="87" t="s">
        <v>1674</v>
      </c>
      <c r="C16" s="96" t="s">
        <v>1931</v>
      </c>
      <c r="D16" s="87" t="s">
        <v>1541</v>
      </c>
      <c r="E16" s="87" t="s">
        <v>1386</v>
      </c>
      <c r="F16" s="86">
        <v>3019</v>
      </c>
      <c r="G16" s="87" t="s">
        <v>1184</v>
      </c>
      <c r="H16" s="87" t="s">
        <v>1257</v>
      </c>
      <c r="I16" s="88" t="s">
        <v>1931</v>
      </c>
      <c r="J16" s="88" t="s">
        <v>1931</v>
      </c>
      <c r="K16" s="87" t="s">
        <v>1107</v>
      </c>
      <c r="L16" s="87" t="s">
        <v>1110</v>
      </c>
    </row>
    <row r="17" spans="1:12" x14ac:dyDescent="0.2">
      <c r="A17" s="90">
        <v>14</v>
      </c>
      <c r="B17" s="87" t="s">
        <v>1672</v>
      </c>
      <c r="C17" s="96" t="s">
        <v>1931</v>
      </c>
      <c r="D17" s="87" t="s">
        <v>1549</v>
      </c>
      <c r="E17" s="87" t="s">
        <v>1386</v>
      </c>
      <c r="F17" s="86">
        <v>3047</v>
      </c>
      <c r="G17" s="87" t="s">
        <v>1184</v>
      </c>
      <c r="H17" s="87" t="s">
        <v>1291</v>
      </c>
      <c r="I17" s="88" t="s">
        <v>475</v>
      </c>
      <c r="J17" s="88" t="s">
        <v>476</v>
      </c>
      <c r="K17" s="87" t="s">
        <v>1107</v>
      </c>
      <c r="L17" s="87" t="s">
        <v>1110</v>
      </c>
    </row>
    <row r="18" spans="1:12" hidden="1" x14ac:dyDescent="0.2">
      <c r="A18" s="65">
        <v>15</v>
      </c>
      <c r="B18" s="66" t="s">
        <v>416</v>
      </c>
      <c r="C18" s="69" t="s">
        <v>2904</v>
      </c>
      <c r="D18" s="66" t="s">
        <v>1596</v>
      </c>
      <c r="E18" s="66" t="s">
        <v>1386</v>
      </c>
      <c r="F18" s="67">
        <v>3049</v>
      </c>
      <c r="G18" s="66" t="s">
        <v>1184</v>
      </c>
      <c r="H18" s="66" t="s">
        <v>351</v>
      </c>
      <c r="I18" s="80" t="s">
        <v>477</v>
      </c>
      <c r="J18" s="80" t="s">
        <v>478</v>
      </c>
      <c r="K18" s="76" t="s">
        <v>1108</v>
      </c>
      <c r="L18" s="76" t="s">
        <v>352</v>
      </c>
    </row>
    <row r="19" spans="1:12" x14ac:dyDescent="0.2">
      <c r="A19" s="116">
        <v>16</v>
      </c>
      <c r="B19" s="106" t="s">
        <v>627</v>
      </c>
      <c r="C19" s="131" t="s">
        <v>361</v>
      </c>
      <c r="D19" s="106" t="s">
        <v>1552</v>
      </c>
      <c r="E19" s="106" t="s">
        <v>1386</v>
      </c>
      <c r="F19" s="105">
        <v>3039</v>
      </c>
      <c r="G19" s="106" t="s">
        <v>1184</v>
      </c>
      <c r="H19" s="106" t="s">
        <v>1294</v>
      </c>
      <c r="I19" s="115" t="s">
        <v>479</v>
      </c>
      <c r="J19" s="115" t="s">
        <v>480</v>
      </c>
      <c r="K19" s="87" t="s">
        <v>1107</v>
      </c>
      <c r="L19" s="87" t="s">
        <v>1110</v>
      </c>
    </row>
    <row r="20" spans="1:12" hidden="1" x14ac:dyDescent="0.2">
      <c r="A20" s="116"/>
      <c r="B20" s="110"/>
      <c r="C20" s="114"/>
      <c r="D20" s="106"/>
      <c r="E20" s="106"/>
      <c r="F20" s="105"/>
      <c r="G20" s="106"/>
      <c r="H20" s="106"/>
      <c r="I20" s="115"/>
      <c r="J20" s="115"/>
      <c r="K20" s="66" t="s">
        <v>1106</v>
      </c>
      <c r="L20" s="66" t="s">
        <v>1194</v>
      </c>
    </row>
    <row r="21" spans="1:12" x14ac:dyDescent="0.2">
      <c r="A21" s="90">
        <v>17</v>
      </c>
      <c r="B21" s="87" t="s">
        <v>1620</v>
      </c>
      <c r="C21" s="96" t="s">
        <v>2905</v>
      </c>
      <c r="D21" s="87" t="s">
        <v>1560</v>
      </c>
      <c r="E21" s="87">
        <v>36</v>
      </c>
      <c r="F21" s="86">
        <v>3012</v>
      </c>
      <c r="G21" s="87" t="s">
        <v>1184</v>
      </c>
      <c r="H21" s="87" t="s">
        <v>1260</v>
      </c>
      <c r="I21" s="88" t="s">
        <v>481</v>
      </c>
      <c r="J21" s="88" t="s">
        <v>482</v>
      </c>
      <c r="K21" s="87" t="s">
        <v>1107</v>
      </c>
      <c r="L21" s="87" t="s">
        <v>1110</v>
      </c>
    </row>
    <row r="22" spans="1:12" x14ac:dyDescent="0.2">
      <c r="A22" s="90">
        <v>18</v>
      </c>
      <c r="B22" s="87" t="s">
        <v>1649</v>
      </c>
      <c r="C22" s="96" t="s">
        <v>2906</v>
      </c>
      <c r="D22" s="87" t="s">
        <v>1597</v>
      </c>
      <c r="E22" s="87">
        <v>1</v>
      </c>
      <c r="F22" s="86">
        <v>3010</v>
      </c>
      <c r="G22" s="87" t="s">
        <v>1184</v>
      </c>
      <c r="H22" s="87" t="s">
        <v>1292</v>
      </c>
      <c r="I22" s="88" t="s">
        <v>1931</v>
      </c>
      <c r="J22" s="88" t="s">
        <v>1931</v>
      </c>
      <c r="K22" s="87" t="s">
        <v>1107</v>
      </c>
      <c r="L22" s="87" t="s">
        <v>1931</v>
      </c>
    </row>
    <row r="23" spans="1:12" x14ac:dyDescent="0.2">
      <c r="A23" s="90">
        <v>19</v>
      </c>
      <c r="B23" s="87" t="s">
        <v>1636</v>
      </c>
      <c r="C23" s="96" t="s">
        <v>2907</v>
      </c>
      <c r="D23" s="87" t="s">
        <v>1571</v>
      </c>
      <c r="E23" s="87">
        <v>33</v>
      </c>
      <c r="F23" s="86">
        <v>3030</v>
      </c>
      <c r="G23" s="87" t="s">
        <v>1184</v>
      </c>
      <c r="H23" s="87" t="s">
        <v>1264</v>
      </c>
      <c r="I23" s="88" t="s">
        <v>483</v>
      </c>
      <c r="J23" s="88" t="s">
        <v>484</v>
      </c>
      <c r="K23" s="87" t="s">
        <v>1107</v>
      </c>
      <c r="L23" s="87" t="s">
        <v>1110</v>
      </c>
    </row>
    <row r="24" spans="1:12" x14ac:dyDescent="0.2">
      <c r="A24" s="90">
        <v>20</v>
      </c>
      <c r="B24" s="87" t="s">
        <v>1637</v>
      </c>
      <c r="C24" s="96" t="s">
        <v>1931</v>
      </c>
      <c r="D24" s="87" t="s">
        <v>1580</v>
      </c>
      <c r="E24" s="87">
        <v>5</v>
      </c>
      <c r="F24" s="86">
        <v>3023</v>
      </c>
      <c r="G24" s="87" t="s">
        <v>1184</v>
      </c>
      <c r="H24" s="87" t="s">
        <v>1275</v>
      </c>
      <c r="I24" s="88" t="s">
        <v>1931</v>
      </c>
      <c r="J24" s="88" t="s">
        <v>1931</v>
      </c>
      <c r="K24" s="87" t="s">
        <v>1107</v>
      </c>
      <c r="L24" s="87" t="s">
        <v>1110</v>
      </c>
    </row>
    <row r="25" spans="1:12" x14ac:dyDescent="0.2">
      <c r="A25" s="90">
        <v>21</v>
      </c>
      <c r="B25" s="87" t="s">
        <v>2908</v>
      </c>
      <c r="C25" s="96" t="s">
        <v>1931</v>
      </c>
      <c r="D25" s="87" t="s">
        <v>48</v>
      </c>
      <c r="E25" s="87">
        <v>238</v>
      </c>
      <c r="F25" s="86" t="s">
        <v>45</v>
      </c>
      <c r="G25" s="87" t="s">
        <v>1184</v>
      </c>
      <c r="H25" s="87" t="s">
        <v>1173</v>
      </c>
      <c r="I25" s="88" t="s">
        <v>485</v>
      </c>
      <c r="J25" s="88" t="s">
        <v>486</v>
      </c>
      <c r="K25" s="87" t="s">
        <v>1107</v>
      </c>
      <c r="L25" s="87" t="s">
        <v>1194</v>
      </c>
    </row>
    <row r="26" spans="1:12" hidden="1" x14ac:dyDescent="0.2">
      <c r="A26" s="65">
        <v>22</v>
      </c>
      <c r="B26" s="66" t="s">
        <v>1293</v>
      </c>
      <c r="C26" s="69" t="s">
        <v>2909</v>
      </c>
      <c r="D26" s="66" t="s">
        <v>1598</v>
      </c>
      <c r="E26" s="66">
        <v>21</v>
      </c>
      <c r="F26" s="67">
        <v>3039</v>
      </c>
      <c r="G26" s="66" t="s">
        <v>1184</v>
      </c>
      <c r="H26" s="66" t="s">
        <v>1294</v>
      </c>
      <c r="I26" s="80" t="s">
        <v>1931</v>
      </c>
      <c r="J26" s="80" t="s">
        <v>1931</v>
      </c>
      <c r="K26" s="66" t="s">
        <v>1106</v>
      </c>
      <c r="L26" s="66" t="s">
        <v>1194</v>
      </c>
    </row>
    <row r="27" spans="1:12" x14ac:dyDescent="0.2">
      <c r="A27" s="90">
        <v>23</v>
      </c>
      <c r="B27" s="87" t="s">
        <v>1272</v>
      </c>
      <c r="C27" s="96" t="s">
        <v>2910</v>
      </c>
      <c r="D27" s="87" t="s">
        <v>1554</v>
      </c>
      <c r="E27" s="87">
        <v>129</v>
      </c>
      <c r="F27" s="86">
        <v>3031</v>
      </c>
      <c r="G27" s="87" t="s">
        <v>1184</v>
      </c>
      <c r="H27" s="87" t="s">
        <v>1273</v>
      </c>
      <c r="I27" s="88" t="s">
        <v>487</v>
      </c>
      <c r="J27" s="88" t="s">
        <v>488</v>
      </c>
      <c r="K27" s="87" t="s">
        <v>1107</v>
      </c>
      <c r="L27" s="87" t="s">
        <v>1931</v>
      </c>
    </row>
    <row r="28" spans="1:12" x14ac:dyDescent="0.2">
      <c r="A28" s="90">
        <v>24</v>
      </c>
      <c r="B28" s="87" t="s">
        <v>1621</v>
      </c>
      <c r="C28" s="96" t="s">
        <v>362</v>
      </c>
      <c r="D28" s="87" t="s">
        <v>1267</v>
      </c>
      <c r="E28" s="87" t="s">
        <v>1386</v>
      </c>
      <c r="F28" s="86">
        <v>3012</v>
      </c>
      <c r="G28" s="87" t="s">
        <v>1184</v>
      </c>
      <c r="H28" s="87" t="s">
        <v>1260</v>
      </c>
      <c r="I28" s="88" t="s">
        <v>489</v>
      </c>
      <c r="J28" s="88" t="s">
        <v>490</v>
      </c>
      <c r="K28" s="87" t="s">
        <v>1107</v>
      </c>
      <c r="L28" s="87" t="s">
        <v>1110</v>
      </c>
    </row>
    <row r="29" spans="1:12" hidden="1" x14ac:dyDescent="0.2">
      <c r="A29" s="65">
        <v>25</v>
      </c>
      <c r="B29" s="66" t="s">
        <v>41</v>
      </c>
      <c r="C29" s="69" t="s">
        <v>2911</v>
      </c>
      <c r="D29" s="66" t="s">
        <v>423</v>
      </c>
      <c r="E29" s="66" t="s">
        <v>42</v>
      </c>
      <c r="F29" s="67" t="s">
        <v>44</v>
      </c>
      <c r="G29" s="66" t="s">
        <v>1184</v>
      </c>
      <c r="H29" s="66" t="s">
        <v>1259</v>
      </c>
      <c r="I29" s="80" t="s">
        <v>1931</v>
      </c>
      <c r="J29" s="80" t="s">
        <v>1931</v>
      </c>
      <c r="K29" s="66" t="s">
        <v>1106</v>
      </c>
      <c r="L29" s="66" t="s">
        <v>1110</v>
      </c>
    </row>
    <row r="30" spans="1:12" x14ac:dyDescent="0.2">
      <c r="A30" s="90">
        <v>26</v>
      </c>
      <c r="B30" s="87" t="s">
        <v>1663</v>
      </c>
      <c r="C30" s="96" t="s">
        <v>1931</v>
      </c>
      <c r="D30" s="87" t="s">
        <v>1546</v>
      </c>
      <c r="E30" s="87" t="s">
        <v>1386</v>
      </c>
      <c r="F30" s="86">
        <v>3024</v>
      </c>
      <c r="G30" s="87" t="s">
        <v>1184</v>
      </c>
      <c r="H30" s="87" t="s">
        <v>1263</v>
      </c>
      <c r="I30" s="88" t="s">
        <v>491</v>
      </c>
      <c r="J30" s="88" t="s">
        <v>492</v>
      </c>
      <c r="K30" s="87" t="s">
        <v>1107</v>
      </c>
      <c r="L30" s="87" t="s">
        <v>1110</v>
      </c>
    </row>
    <row r="31" spans="1:12" hidden="1" x14ac:dyDescent="0.2">
      <c r="A31" s="65">
        <v>27</v>
      </c>
      <c r="B31" s="66" t="s">
        <v>617</v>
      </c>
      <c r="C31" s="69" t="s">
        <v>364</v>
      </c>
      <c r="D31" s="66" t="s">
        <v>1542</v>
      </c>
      <c r="E31" s="66">
        <v>79</v>
      </c>
      <c r="F31" s="67">
        <v>3049</v>
      </c>
      <c r="G31" s="66" t="s">
        <v>1184</v>
      </c>
      <c r="H31" s="66" t="s">
        <v>1265</v>
      </c>
      <c r="I31" s="80" t="s">
        <v>1931</v>
      </c>
      <c r="J31" s="80" t="s">
        <v>1931</v>
      </c>
      <c r="K31" s="66" t="s">
        <v>1106</v>
      </c>
      <c r="L31" s="66" t="s">
        <v>1191</v>
      </c>
    </row>
    <row r="32" spans="1:12" x14ac:dyDescent="0.2">
      <c r="A32" s="117">
        <v>28</v>
      </c>
      <c r="B32" s="119" t="s">
        <v>1631</v>
      </c>
      <c r="C32" s="134" t="s">
        <v>2912</v>
      </c>
      <c r="D32" s="87" t="s">
        <v>1545</v>
      </c>
      <c r="E32" s="87" t="s">
        <v>1386</v>
      </c>
      <c r="F32" s="86">
        <v>3043</v>
      </c>
      <c r="G32" s="87" t="s">
        <v>1184</v>
      </c>
      <c r="H32" s="87" t="s">
        <v>1262</v>
      </c>
      <c r="I32" s="88" t="s">
        <v>1931</v>
      </c>
      <c r="J32" s="88" t="s">
        <v>1931</v>
      </c>
      <c r="K32" s="87" t="s">
        <v>1107</v>
      </c>
      <c r="L32" s="87" t="s">
        <v>1110</v>
      </c>
    </row>
    <row r="33" spans="1:12" x14ac:dyDescent="0.2">
      <c r="A33" s="118"/>
      <c r="B33" s="120"/>
      <c r="C33" s="136"/>
      <c r="D33" s="87" t="s">
        <v>1274</v>
      </c>
      <c r="E33" s="87" t="s">
        <v>1386</v>
      </c>
      <c r="F33" s="86">
        <v>3043</v>
      </c>
      <c r="G33" s="87" t="s">
        <v>1184</v>
      </c>
      <c r="H33" s="87" t="s">
        <v>1262</v>
      </c>
      <c r="I33" s="88" t="s">
        <v>1931</v>
      </c>
      <c r="J33" s="88" t="s">
        <v>1931</v>
      </c>
      <c r="K33" s="87" t="s">
        <v>1107</v>
      </c>
      <c r="L33" s="87" t="s">
        <v>1110</v>
      </c>
    </row>
    <row r="34" spans="1:12" x14ac:dyDescent="0.2">
      <c r="A34" s="90">
        <v>29</v>
      </c>
      <c r="B34" s="87" t="s">
        <v>1667</v>
      </c>
      <c r="C34" s="96" t="s">
        <v>1931</v>
      </c>
      <c r="D34" s="87" t="s">
        <v>1611</v>
      </c>
      <c r="E34" s="87" t="s">
        <v>1809</v>
      </c>
      <c r="F34" s="86">
        <v>3018</v>
      </c>
      <c r="G34" s="87" t="s">
        <v>1184</v>
      </c>
      <c r="H34" s="87" t="s">
        <v>1285</v>
      </c>
      <c r="I34" s="88" t="s">
        <v>2913</v>
      </c>
      <c r="J34" s="88" t="s">
        <v>493</v>
      </c>
      <c r="K34" s="87" t="s">
        <v>1107</v>
      </c>
      <c r="L34" s="87" t="s">
        <v>1931</v>
      </c>
    </row>
    <row r="35" spans="1:12" x14ac:dyDescent="0.2">
      <c r="A35" s="90">
        <v>30</v>
      </c>
      <c r="B35" s="87" t="s">
        <v>1623</v>
      </c>
      <c r="C35" s="96" t="s">
        <v>2914</v>
      </c>
      <c r="D35" s="87" t="s">
        <v>1561</v>
      </c>
      <c r="E35" s="87">
        <v>1</v>
      </c>
      <c r="F35" s="86">
        <v>3012</v>
      </c>
      <c r="G35" s="87" t="s">
        <v>1184</v>
      </c>
      <c r="H35" s="87" t="s">
        <v>1260</v>
      </c>
      <c r="I35" s="88" t="s">
        <v>2915</v>
      </c>
      <c r="J35" s="88" t="s">
        <v>494</v>
      </c>
      <c r="K35" s="87" t="s">
        <v>1107</v>
      </c>
      <c r="L35" s="87" t="s">
        <v>1110</v>
      </c>
    </row>
    <row r="36" spans="1:12" x14ac:dyDescent="0.2">
      <c r="A36" s="90">
        <v>31</v>
      </c>
      <c r="B36" s="87" t="s">
        <v>1538</v>
      </c>
      <c r="C36" s="96" t="s">
        <v>2916</v>
      </c>
      <c r="D36" s="87" t="s">
        <v>1589</v>
      </c>
      <c r="E36" s="87" t="s">
        <v>1386</v>
      </c>
      <c r="F36" s="86">
        <v>3030</v>
      </c>
      <c r="G36" s="87" t="s">
        <v>1184</v>
      </c>
      <c r="H36" s="87" t="s">
        <v>1288</v>
      </c>
      <c r="I36" s="88" t="s">
        <v>1931</v>
      </c>
      <c r="J36" s="88" t="s">
        <v>1931</v>
      </c>
      <c r="K36" s="87" t="s">
        <v>1107</v>
      </c>
      <c r="L36" s="87" t="s">
        <v>1110</v>
      </c>
    </row>
    <row r="37" spans="1:12" x14ac:dyDescent="0.2">
      <c r="A37" s="90">
        <v>32</v>
      </c>
      <c r="B37" s="87" t="s">
        <v>417</v>
      </c>
      <c r="C37" s="96" t="s">
        <v>363</v>
      </c>
      <c r="D37" s="87" t="s">
        <v>1565</v>
      </c>
      <c r="E37" s="87">
        <v>57</v>
      </c>
      <c r="F37" s="86">
        <v>3033</v>
      </c>
      <c r="G37" s="87" t="s">
        <v>1184</v>
      </c>
      <c r="H37" s="87" t="s">
        <v>1168</v>
      </c>
      <c r="I37" s="88" t="s">
        <v>1931</v>
      </c>
      <c r="J37" s="88" t="s">
        <v>1931</v>
      </c>
      <c r="K37" s="87" t="s">
        <v>1107</v>
      </c>
      <c r="L37" s="87" t="s">
        <v>1110</v>
      </c>
    </row>
    <row r="38" spans="1:12" x14ac:dyDescent="0.2">
      <c r="A38" s="90">
        <v>33</v>
      </c>
      <c r="B38" s="87" t="s">
        <v>1632</v>
      </c>
      <c r="C38" s="96" t="s">
        <v>2917</v>
      </c>
      <c r="D38" s="87" t="s">
        <v>1660</v>
      </c>
      <c r="E38" s="87">
        <v>132</v>
      </c>
      <c r="F38" s="86">
        <v>3043</v>
      </c>
      <c r="G38" s="87" t="s">
        <v>1184</v>
      </c>
      <c r="H38" s="87" t="s">
        <v>1262</v>
      </c>
      <c r="I38" s="88" t="s">
        <v>495</v>
      </c>
      <c r="J38" s="88" t="s">
        <v>496</v>
      </c>
      <c r="K38" s="87" t="s">
        <v>1107</v>
      </c>
      <c r="L38" s="87" t="s">
        <v>1931</v>
      </c>
    </row>
    <row r="39" spans="1:12" x14ac:dyDescent="0.2">
      <c r="A39" s="90">
        <v>34</v>
      </c>
      <c r="B39" s="87" t="s">
        <v>403</v>
      </c>
      <c r="C39" s="96" t="s">
        <v>2918</v>
      </c>
      <c r="D39" s="87" t="s">
        <v>1606</v>
      </c>
      <c r="E39" s="87" t="s">
        <v>1386</v>
      </c>
      <c r="F39" s="86">
        <v>3013</v>
      </c>
      <c r="G39" s="87" t="s">
        <v>1184</v>
      </c>
      <c r="H39" s="87" t="s">
        <v>1256</v>
      </c>
      <c r="I39" s="88" t="s">
        <v>1931</v>
      </c>
      <c r="J39" s="88" t="s">
        <v>1931</v>
      </c>
      <c r="K39" s="87" t="s">
        <v>1107</v>
      </c>
      <c r="L39" s="87" t="s">
        <v>1110</v>
      </c>
    </row>
    <row r="40" spans="1:12" x14ac:dyDescent="0.2">
      <c r="A40" s="90">
        <v>35</v>
      </c>
      <c r="B40" s="87" t="s">
        <v>1638</v>
      </c>
      <c r="C40" s="96" t="s">
        <v>1931</v>
      </c>
      <c r="D40" s="87" t="s">
        <v>1547</v>
      </c>
      <c r="E40" s="87" t="s">
        <v>1386</v>
      </c>
      <c r="F40" s="86">
        <v>3024</v>
      </c>
      <c r="G40" s="87" t="s">
        <v>1184</v>
      </c>
      <c r="H40" s="87" t="s">
        <v>1263</v>
      </c>
      <c r="I40" s="88" t="s">
        <v>497</v>
      </c>
      <c r="J40" s="88" t="s">
        <v>498</v>
      </c>
      <c r="K40" s="87" t="s">
        <v>1107</v>
      </c>
      <c r="L40" s="87" t="s">
        <v>1110</v>
      </c>
    </row>
    <row r="41" spans="1:12" hidden="1" x14ac:dyDescent="0.2">
      <c r="A41" s="65">
        <v>36</v>
      </c>
      <c r="B41" s="66" t="s">
        <v>36</v>
      </c>
      <c r="C41" s="69" t="s">
        <v>1931</v>
      </c>
      <c r="D41" s="66" t="s">
        <v>420</v>
      </c>
      <c r="E41" s="66">
        <v>29</v>
      </c>
      <c r="F41" s="67">
        <v>3013</v>
      </c>
      <c r="G41" s="66" t="s">
        <v>1184</v>
      </c>
      <c r="H41" s="66" t="s">
        <v>1256</v>
      </c>
      <c r="I41" s="80" t="s">
        <v>1931</v>
      </c>
      <c r="J41" s="80" t="s">
        <v>1931</v>
      </c>
      <c r="K41" s="66" t="s">
        <v>1106</v>
      </c>
      <c r="L41" s="66" t="s">
        <v>1110</v>
      </c>
    </row>
    <row r="42" spans="1:12" x14ac:dyDescent="0.2">
      <c r="A42" s="90">
        <v>37</v>
      </c>
      <c r="B42" s="87" t="s">
        <v>1657</v>
      </c>
      <c r="C42" s="96" t="s">
        <v>2919</v>
      </c>
      <c r="D42" s="87" t="s">
        <v>1581</v>
      </c>
      <c r="E42" s="87">
        <v>122</v>
      </c>
      <c r="F42" s="86">
        <v>3013</v>
      </c>
      <c r="G42" s="87" t="s">
        <v>1184</v>
      </c>
      <c r="H42" s="87" t="s">
        <v>1256</v>
      </c>
      <c r="I42" s="88" t="s">
        <v>1931</v>
      </c>
      <c r="J42" s="88" t="s">
        <v>1931</v>
      </c>
      <c r="K42" s="87" t="s">
        <v>1107</v>
      </c>
      <c r="L42" s="87" t="s">
        <v>1931</v>
      </c>
    </row>
    <row r="43" spans="1:12" x14ac:dyDescent="0.2">
      <c r="A43" s="90">
        <v>38</v>
      </c>
      <c r="B43" s="87" t="s">
        <v>1656</v>
      </c>
      <c r="C43" s="96"/>
      <c r="D43" s="87" t="s">
        <v>1579</v>
      </c>
      <c r="E43" s="87">
        <v>34</v>
      </c>
      <c r="F43" s="86">
        <v>3023</v>
      </c>
      <c r="G43" s="87" t="s">
        <v>1184</v>
      </c>
      <c r="H43" s="87" t="s">
        <v>1275</v>
      </c>
      <c r="I43" s="88" t="s">
        <v>499</v>
      </c>
      <c r="J43" s="88" t="s">
        <v>500</v>
      </c>
      <c r="K43" s="87" t="s">
        <v>1107</v>
      </c>
      <c r="L43" s="87" t="s">
        <v>1194</v>
      </c>
    </row>
    <row r="44" spans="1:12" x14ac:dyDescent="0.2">
      <c r="A44" s="90">
        <v>39</v>
      </c>
      <c r="B44" s="87" t="s">
        <v>1289</v>
      </c>
      <c r="C44" s="96" t="s">
        <v>2920</v>
      </c>
      <c r="D44" s="87" t="s">
        <v>1590</v>
      </c>
      <c r="E44" s="87" t="s">
        <v>1386</v>
      </c>
      <c r="F44" s="86">
        <v>3030</v>
      </c>
      <c r="G44" s="87" t="s">
        <v>1184</v>
      </c>
      <c r="H44" s="87" t="s">
        <v>1288</v>
      </c>
      <c r="I44" s="88" t="s">
        <v>2921</v>
      </c>
      <c r="J44" s="88" t="s">
        <v>501</v>
      </c>
      <c r="K44" s="87" t="s">
        <v>1107</v>
      </c>
      <c r="L44" s="87" t="s">
        <v>1931</v>
      </c>
    </row>
    <row r="45" spans="1:12" x14ac:dyDescent="0.2">
      <c r="A45" s="90">
        <v>40</v>
      </c>
      <c r="B45" s="87" t="s">
        <v>348</v>
      </c>
      <c r="C45" s="96" t="s">
        <v>2922</v>
      </c>
      <c r="D45" s="87" t="s">
        <v>1578</v>
      </c>
      <c r="E45" s="96" t="s">
        <v>350</v>
      </c>
      <c r="F45" s="96" t="s">
        <v>349</v>
      </c>
      <c r="G45" s="87" t="s">
        <v>1184</v>
      </c>
      <c r="H45" s="87" t="s">
        <v>1173</v>
      </c>
      <c r="I45" s="88" t="s">
        <v>502</v>
      </c>
      <c r="J45" s="88" t="s">
        <v>503</v>
      </c>
      <c r="K45" s="87" t="s">
        <v>1107</v>
      </c>
      <c r="L45" s="87" t="s">
        <v>1110</v>
      </c>
    </row>
    <row r="46" spans="1:12" x14ac:dyDescent="0.2">
      <c r="A46" s="90">
        <v>41</v>
      </c>
      <c r="B46" s="87" t="s">
        <v>1659</v>
      </c>
      <c r="C46" s="96" t="s">
        <v>1931</v>
      </c>
      <c r="D46" s="87" t="s">
        <v>1931</v>
      </c>
      <c r="E46" s="87" t="s">
        <v>1931</v>
      </c>
      <c r="F46" s="87" t="s">
        <v>1931</v>
      </c>
      <c r="G46" s="87" t="s">
        <v>1184</v>
      </c>
      <c r="H46" s="87" t="s">
        <v>1931</v>
      </c>
      <c r="I46" s="88" t="s">
        <v>1931</v>
      </c>
      <c r="J46" s="88" t="s">
        <v>1931</v>
      </c>
      <c r="K46" s="87" t="s">
        <v>1107</v>
      </c>
      <c r="L46" s="87" t="s">
        <v>1931</v>
      </c>
    </row>
    <row r="47" spans="1:12" hidden="1" x14ac:dyDescent="0.2">
      <c r="A47" s="65">
        <v>42</v>
      </c>
      <c r="B47" s="66" t="s">
        <v>1609</v>
      </c>
      <c r="C47" s="69" t="s">
        <v>365</v>
      </c>
      <c r="D47" s="66" t="s">
        <v>1554</v>
      </c>
      <c r="E47" s="66" t="s">
        <v>1386</v>
      </c>
      <c r="F47" s="67">
        <v>3030</v>
      </c>
      <c r="G47" s="66" t="s">
        <v>1184</v>
      </c>
      <c r="H47" s="66" t="s">
        <v>1264</v>
      </c>
      <c r="I47" s="80" t="s">
        <v>1931</v>
      </c>
      <c r="J47" s="80" t="s">
        <v>1931</v>
      </c>
      <c r="K47" s="66" t="s">
        <v>1106</v>
      </c>
      <c r="L47" s="66" t="s">
        <v>1931</v>
      </c>
    </row>
    <row r="48" spans="1:12" ht="12.75" hidden="1" customHeight="1" x14ac:dyDescent="0.2">
      <c r="A48" s="116">
        <v>43</v>
      </c>
      <c r="B48" s="106" t="s">
        <v>1609</v>
      </c>
      <c r="C48" s="114" t="s">
        <v>365</v>
      </c>
      <c r="D48" s="106" t="s">
        <v>1554</v>
      </c>
      <c r="E48" s="106" t="s">
        <v>1802</v>
      </c>
      <c r="F48" s="105">
        <v>3040</v>
      </c>
      <c r="G48" s="106" t="s">
        <v>1184</v>
      </c>
      <c r="H48" s="106" t="s">
        <v>1610</v>
      </c>
      <c r="I48" s="115" t="s">
        <v>504</v>
      </c>
      <c r="J48" s="115" t="s">
        <v>505</v>
      </c>
      <c r="K48" s="66" t="s">
        <v>1106</v>
      </c>
      <c r="L48" s="66" t="s">
        <v>1931</v>
      </c>
    </row>
    <row r="49" spans="1:12" x14ac:dyDescent="0.2">
      <c r="A49" s="116"/>
      <c r="B49" s="106"/>
      <c r="C49" s="131"/>
      <c r="D49" s="106"/>
      <c r="E49" s="106"/>
      <c r="F49" s="105"/>
      <c r="G49" s="106"/>
      <c r="H49" s="106"/>
      <c r="I49" s="115"/>
      <c r="J49" s="115"/>
      <c r="K49" s="87" t="s">
        <v>1107</v>
      </c>
      <c r="L49" s="87" t="s">
        <v>1931</v>
      </c>
    </row>
    <row r="50" spans="1:12" hidden="1" x14ac:dyDescent="0.2">
      <c r="A50" s="65">
        <v>44</v>
      </c>
      <c r="B50" s="66" t="s">
        <v>438</v>
      </c>
      <c r="C50" s="69" t="s">
        <v>2923</v>
      </c>
      <c r="D50" s="66" t="s">
        <v>439</v>
      </c>
      <c r="E50" s="66">
        <v>48</v>
      </c>
      <c r="F50" s="67">
        <v>3043</v>
      </c>
      <c r="G50" s="66" t="s">
        <v>1184</v>
      </c>
      <c r="H50" s="66" t="s">
        <v>1262</v>
      </c>
      <c r="I50" s="80" t="s">
        <v>506</v>
      </c>
      <c r="J50" s="80" t="s">
        <v>507</v>
      </c>
      <c r="K50" s="66" t="s">
        <v>1105</v>
      </c>
      <c r="L50" s="66" t="s">
        <v>1195</v>
      </c>
    </row>
    <row r="51" spans="1:12" x14ac:dyDescent="0.2">
      <c r="A51" s="90">
        <v>45</v>
      </c>
      <c r="B51" s="87" t="s">
        <v>1633</v>
      </c>
      <c r="C51" s="96" t="s">
        <v>2924</v>
      </c>
      <c r="D51" s="87" t="s">
        <v>1567</v>
      </c>
      <c r="E51" s="87" t="s">
        <v>1804</v>
      </c>
      <c r="F51" s="86">
        <v>3043</v>
      </c>
      <c r="G51" s="87" t="s">
        <v>1184</v>
      </c>
      <c r="H51" s="87" t="s">
        <v>1262</v>
      </c>
      <c r="I51" s="88" t="s">
        <v>508</v>
      </c>
      <c r="J51" s="88" t="s">
        <v>509</v>
      </c>
      <c r="K51" s="87" t="s">
        <v>1107</v>
      </c>
      <c r="L51" s="87" t="s">
        <v>1110</v>
      </c>
    </row>
    <row r="52" spans="1:12" x14ac:dyDescent="0.2">
      <c r="A52" s="90">
        <v>46</v>
      </c>
      <c r="B52" s="87" t="s">
        <v>1286</v>
      </c>
      <c r="C52" s="96" t="s">
        <v>366</v>
      </c>
      <c r="D52" s="87" t="s">
        <v>1588</v>
      </c>
      <c r="E52" s="87">
        <v>12</v>
      </c>
      <c r="F52" s="86">
        <v>3010</v>
      </c>
      <c r="G52" s="87" t="s">
        <v>1184</v>
      </c>
      <c r="H52" s="87" t="s">
        <v>1258</v>
      </c>
      <c r="I52" s="88" t="s">
        <v>510</v>
      </c>
      <c r="J52" s="88" t="s">
        <v>511</v>
      </c>
      <c r="K52" s="87" t="s">
        <v>1107</v>
      </c>
      <c r="L52" s="87" t="s">
        <v>1931</v>
      </c>
    </row>
    <row r="53" spans="1:12" x14ac:dyDescent="0.2">
      <c r="A53" s="90">
        <v>47</v>
      </c>
      <c r="B53" s="87" t="s">
        <v>1651</v>
      </c>
      <c r="C53" s="96" t="s">
        <v>2925</v>
      </c>
      <c r="D53" s="87" t="s">
        <v>1602</v>
      </c>
      <c r="E53" s="87">
        <v>1</v>
      </c>
      <c r="F53" s="86">
        <v>3042</v>
      </c>
      <c r="G53" s="87" t="s">
        <v>1184</v>
      </c>
      <c r="H53" s="87" t="s">
        <v>1169</v>
      </c>
      <c r="I53" s="88" t="s">
        <v>512</v>
      </c>
      <c r="J53" s="88" t="s">
        <v>513</v>
      </c>
      <c r="K53" s="87" t="s">
        <v>1107</v>
      </c>
      <c r="L53" s="87" t="s">
        <v>1110</v>
      </c>
    </row>
    <row r="54" spans="1:12" hidden="1" x14ac:dyDescent="0.2">
      <c r="A54" s="65">
        <v>48</v>
      </c>
      <c r="B54" s="66" t="s">
        <v>440</v>
      </c>
      <c r="C54" s="69" t="s">
        <v>2926</v>
      </c>
      <c r="D54" s="66" t="s">
        <v>451</v>
      </c>
      <c r="E54" s="66" t="s">
        <v>1386</v>
      </c>
      <c r="F54" s="67">
        <v>3010</v>
      </c>
      <c r="G54" s="66" t="s">
        <v>1184</v>
      </c>
      <c r="H54" s="66" t="s">
        <v>1258</v>
      </c>
      <c r="I54" s="80" t="s">
        <v>514</v>
      </c>
      <c r="J54" s="80" t="s">
        <v>515</v>
      </c>
      <c r="K54" s="66" t="s">
        <v>1105</v>
      </c>
      <c r="L54" s="66" t="s">
        <v>1196</v>
      </c>
    </row>
    <row r="55" spans="1:12" x14ac:dyDescent="0.2">
      <c r="A55" s="90">
        <v>49</v>
      </c>
      <c r="B55" s="87" t="s">
        <v>1539</v>
      </c>
      <c r="C55" s="96" t="s">
        <v>367</v>
      </c>
      <c r="D55" s="87" t="s">
        <v>1593</v>
      </c>
      <c r="E55" s="87" t="s">
        <v>1386</v>
      </c>
      <c r="F55" s="86">
        <v>3047</v>
      </c>
      <c r="G55" s="87" t="s">
        <v>1184</v>
      </c>
      <c r="H55" s="87" t="s">
        <v>1291</v>
      </c>
      <c r="I55" s="88" t="s">
        <v>1931</v>
      </c>
      <c r="J55" s="88" t="s">
        <v>1931</v>
      </c>
      <c r="K55" s="87" t="s">
        <v>1107</v>
      </c>
      <c r="L55" s="87" t="s">
        <v>1110</v>
      </c>
    </row>
    <row r="56" spans="1:12" x14ac:dyDescent="0.2">
      <c r="A56" s="90">
        <v>50</v>
      </c>
      <c r="B56" s="87" t="s">
        <v>1639</v>
      </c>
      <c r="C56" s="96" t="s">
        <v>2927</v>
      </c>
      <c r="D56" s="87" t="s">
        <v>1575</v>
      </c>
      <c r="E56" s="87">
        <v>2</v>
      </c>
      <c r="F56" s="86">
        <v>3024</v>
      </c>
      <c r="G56" s="87" t="s">
        <v>1184</v>
      </c>
      <c r="H56" s="87" t="s">
        <v>1263</v>
      </c>
      <c r="I56" s="88">
        <v>4151812</v>
      </c>
      <c r="J56" s="88">
        <v>1350538</v>
      </c>
      <c r="K56" s="87" t="s">
        <v>1107</v>
      </c>
      <c r="L56" s="87" t="s">
        <v>1110</v>
      </c>
    </row>
    <row r="57" spans="1:12" x14ac:dyDescent="0.2">
      <c r="A57" s="90">
        <v>51</v>
      </c>
      <c r="B57" s="87" t="s">
        <v>1647</v>
      </c>
      <c r="C57" s="96" t="s">
        <v>368</v>
      </c>
      <c r="D57" s="87" t="s">
        <v>1670</v>
      </c>
      <c r="E57" s="87" t="s">
        <v>1671</v>
      </c>
      <c r="F57" s="86">
        <v>3037</v>
      </c>
      <c r="G57" s="87" t="s">
        <v>1184</v>
      </c>
      <c r="H57" s="87" t="s">
        <v>1178</v>
      </c>
      <c r="I57" s="88" t="s">
        <v>516</v>
      </c>
      <c r="J57" s="88" t="s">
        <v>517</v>
      </c>
      <c r="K57" s="87" t="s">
        <v>1107</v>
      </c>
      <c r="L57" s="87" t="s">
        <v>1931</v>
      </c>
    </row>
    <row r="58" spans="1:12" x14ac:dyDescent="0.2">
      <c r="A58" s="90">
        <v>52</v>
      </c>
      <c r="B58" s="87" t="s">
        <v>2928</v>
      </c>
      <c r="C58" s="96" t="s">
        <v>369</v>
      </c>
      <c r="D58" s="87" t="s">
        <v>1587</v>
      </c>
      <c r="E58" s="87" t="s">
        <v>1810</v>
      </c>
      <c r="F58" s="86">
        <v>3018</v>
      </c>
      <c r="G58" s="87" t="s">
        <v>1184</v>
      </c>
      <c r="H58" s="87" t="s">
        <v>1285</v>
      </c>
      <c r="I58" s="88" t="s">
        <v>518</v>
      </c>
      <c r="J58" s="88" t="s">
        <v>519</v>
      </c>
      <c r="K58" s="87" t="s">
        <v>1107</v>
      </c>
      <c r="L58" s="87" t="s">
        <v>1931</v>
      </c>
    </row>
    <row r="59" spans="1:12" hidden="1" x14ac:dyDescent="0.2">
      <c r="A59" s="65">
        <v>53</v>
      </c>
      <c r="B59" s="76" t="s">
        <v>2929</v>
      </c>
      <c r="C59" s="78" t="s">
        <v>2930</v>
      </c>
      <c r="D59" s="66" t="s">
        <v>1556</v>
      </c>
      <c r="E59" s="66">
        <v>1</v>
      </c>
      <c r="F59" s="67">
        <v>3043</v>
      </c>
      <c r="G59" s="66" t="s">
        <v>1184</v>
      </c>
      <c r="H59" s="66" t="s">
        <v>1262</v>
      </c>
      <c r="I59" s="80" t="s">
        <v>1931</v>
      </c>
      <c r="J59" s="80" t="s">
        <v>1931</v>
      </c>
      <c r="K59" s="66" t="s">
        <v>1105</v>
      </c>
      <c r="L59" s="66" t="s">
        <v>1195</v>
      </c>
    </row>
    <row r="60" spans="1:12" x14ac:dyDescent="0.2">
      <c r="A60" s="90">
        <v>54</v>
      </c>
      <c r="B60" s="87" t="s">
        <v>2931</v>
      </c>
      <c r="C60" s="96" t="s">
        <v>2932</v>
      </c>
      <c r="D60" s="87" t="s">
        <v>1603</v>
      </c>
      <c r="E60" s="87" t="s">
        <v>1604</v>
      </c>
      <c r="F60" s="86">
        <v>3036</v>
      </c>
      <c r="G60" s="87" t="s">
        <v>1184</v>
      </c>
      <c r="H60" s="87" t="s">
        <v>1175</v>
      </c>
      <c r="I60" s="88" t="s">
        <v>520</v>
      </c>
      <c r="J60" s="88" t="s">
        <v>521</v>
      </c>
      <c r="K60" s="87" t="s">
        <v>1107</v>
      </c>
      <c r="L60" s="87" t="s">
        <v>1931</v>
      </c>
    </row>
    <row r="61" spans="1:12" x14ac:dyDescent="0.2">
      <c r="A61" s="90">
        <v>55</v>
      </c>
      <c r="B61" s="87" t="s">
        <v>1634</v>
      </c>
      <c r="C61" s="96" t="s">
        <v>2933</v>
      </c>
      <c r="D61" s="87" t="s">
        <v>1660</v>
      </c>
      <c r="E61" s="87" t="s">
        <v>1805</v>
      </c>
      <c r="F61" s="86">
        <v>3043</v>
      </c>
      <c r="G61" s="87" t="s">
        <v>1184</v>
      </c>
      <c r="H61" s="87" t="s">
        <v>1262</v>
      </c>
      <c r="I61" s="88" t="s">
        <v>522</v>
      </c>
      <c r="J61" s="88" t="s">
        <v>523</v>
      </c>
      <c r="K61" s="87" t="s">
        <v>1107</v>
      </c>
      <c r="L61" s="87" t="s">
        <v>1931</v>
      </c>
    </row>
    <row r="62" spans="1:12" x14ac:dyDescent="0.2">
      <c r="A62" s="90">
        <v>56</v>
      </c>
      <c r="B62" s="87" t="s">
        <v>1630</v>
      </c>
      <c r="C62" s="96" t="s">
        <v>2934</v>
      </c>
      <c r="D62" s="87" t="s">
        <v>1566</v>
      </c>
      <c r="E62" s="87">
        <v>6</v>
      </c>
      <c r="F62" s="86">
        <v>3040</v>
      </c>
      <c r="G62" s="87" t="s">
        <v>1184</v>
      </c>
      <c r="H62" s="87" t="s">
        <v>1170</v>
      </c>
      <c r="I62" s="88" t="s">
        <v>524</v>
      </c>
      <c r="J62" s="88" t="s">
        <v>525</v>
      </c>
      <c r="K62" s="87" t="s">
        <v>1107</v>
      </c>
      <c r="L62" s="87" t="s">
        <v>1931</v>
      </c>
    </row>
    <row r="63" spans="1:12" x14ac:dyDescent="0.2">
      <c r="A63" s="90">
        <v>57</v>
      </c>
      <c r="B63" s="87" t="s">
        <v>1537</v>
      </c>
      <c r="C63" s="96" t="s">
        <v>2935</v>
      </c>
      <c r="D63" s="87" t="s">
        <v>1577</v>
      </c>
      <c r="E63" s="87">
        <v>118</v>
      </c>
      <c r="F63" s="86">
        <v>3023</v>
      </c>
      <c r="G63" s="87" t="s">
        <v>1184</v>
      </c>
      <c r="H63" s="87" t="s">
        <v>1275</v>
      </c>
      <c r="I63" s="88" t="s">
        <v>526</v>
      </c>
      <c r="J63" s="88" t="s">
        <v>503</v>
      </c>
      <c r="K63" s="87" t="s">
        <v>1107</v>
      </c>
      <c r="L63" s="87" t="s">
        <v>1110</v>
      </c>
    </row>
    <row r="64" spans="1:12" hidden="1" x14ac:dyDescent="0.2">
      <c r="A64" s="65">
        <v>58</v>
      </c>
      <c r="B64" s="66" t="s">
        <v>620</v>
      </c>
      <c r="C64" s="69" t="s">
        <v>370</v>
      </c>
      <c r="D64" s="66" t="s">
        <v>1577</v>
      </c>
      <c r="E64" s="66">
        <v>2019</v>
      </c>
      <c r="F64" s="67">
        <v>3023</v>
      </c>
      <c r="G64" s="66" t="s">
        <v>1184</v>
      </c>
      <c r="H64" s="66" t="s">
        <v>1173</v>
      </c>
      <c r="I64" s="80" t="s">
        <v>527</v>
      </c>
      <c r="J64" s="80" t="s">
        <v>528</v>
      </c>
      <c r="K64" s="66" t="s">
        <v>1108</v>
      </c>
      <c r="L64" s="66" t="s">
        <v>1110</v>
      </c>
    </row>
    <row r="65" spans="1:12" x14ac:dyDescent="0.2">
      <c r="A65" s="90">
        <v>59</v>
      </c>
      <c r="B65" s="87" t="s">
        <v>1536</v>
      </c>
      <c r="C65" s="96" t="s">
        <v>371</v>
      </c>
      <c r="D65" s="87" t="s">
        <v>1570</v>
      </c>
      <c r="E65" s="87" t="s">
        <v>1386</v>
      </c>
      <c r="F65" s="86">
        <v>3030</v>
      </c>
      <c r="G65" s="87" t="s">
        <v>1184</v>
      </c>
      <c r="H65" s="87" t="s">
        <v>1264</v>
      </c>
      <c r="I65" s="88" t="s">
        <v>2936</v>
      </c>
      <c r="J65" s="88" t="s">
        <v>2937</v>
      </c>
      <c r="K65" s="87" t="s">
        <v>1107</v>
      </c>
      <c r="L65" s="87" t="s">
        <v>1110</v>
      </c>
    </row>
    <row r="66" spans="1:12" x14ac:dyDescent="0.2">
      <c r="A66" s="90">
        <v>60</v>
      </c>
      <c r="B66" s="87" t="s">
        <v>1281</v>
      </c>
      <c r="C66" s="96" t="s">
        <v>389</v>
      </c>
      <c r="D66" s="87" t="s">
        <v>1584</v>
      </c>
      <c r="E66" s="87">
        <v>8</v>
      </c>
      <c r="F66" s="86">
        <v>3100</v>
      </c>
      <c r="G66" s="87" t="s">
        <v>1184</v>
      </c>
      <c r="H66" s="87" t="s">
        <v>1184</v>
      </c>
      <c r="I66" s="88" t="s">
        <v>529</v>
      </c>
      <c r="J66" s="88" t="s">
        <v>530</v>
      </c>
      <c r="K66" s="87" t="s">
        <v>1107</v>
      </c>
      <c r="L66" s="87" t="s">
        <v>1110</v>
      </c>
    </row>
    <row r="67" spans="1:12" hidden="1" x14ac:dyDescent="0.2">
      <c r="A67" s="65">
        <v>61</v>
      </c>
      <c r="B67" s="66" t="s">
        <v>1624</v>
      </c>
      <c r="C67" s="69" t="s">
        <v>390</v>
      </c>
      <c r="D67" s="66" t="s">
        <v>1625</v>
      </c>
      <c r="E67" s="66" t="s">
        <v>1386</v>
      </c>
      <c r="F67" s="67">
        <v>3012</v>
      </c>
      <c r="G67" s="66" t="s">
        <v>1184</v>
      </c>
      <c r="H67" s="66" t="s">
        <v>1260</v>
      </c>
      <c r="I67" s="80" t="s">
        <v>531</v>
      </c>
      <c r="J67" s="80" t="s">
        <v>532</v>
      </c>
      <c r="K67" s="76" t="s">
        <v>1108</v>
      </c>
      <c r="L67" s="66" t="s">
        <v>1110</v>
      </c>
    </row>
    <row r="68" spans="1:12" hidden="1" x14ac:dyDescent="0.2">
      <c r="A68" s="65">
        <v>62</v>
      </c>
      <c r="B68" s="66" t="s">
        <v>1652</v>
      </c>
      <c r="C68" s="69" t="s">
        <v>1931</v>
      </c>
      <c r="D68" s="66" t="s">
        <v>1551</v>
      </c>
      <c r="E68" s="66" t="s">
        <v>1386</v>
      </c>
      <c r="F68" s="67">
        <v>3043</v>
      </c>
      <c r="G68" s="66" t="s">
        <v>1184</v>
      </c>
      <c r="H68" s="66" t="s">
        <v>1262</v>
      </c>
      <c r="I68" s="80" t="s">
        <v>533</v>
      </c>
      <c r="J68" s="80" t="s">
        <v>534</v>
      </c>
      <c r="K68" s="66" t="s">
        <v>1108</v>
      </c>
      <c r="L68" s="66" t="s">
        <v>1110</v>
      </c>
    </row>
    <row r="69" spans="1:12" hidden="1" x14ac:dyDescent="0.2">
      <c r="A69" s="65">
        <v>63</v>
      </c>
      <c r="B69" s="66" t="s">
        <v>1614</v>
      </c>
      <c r="C69" s="69" t="s">
        <v>391</v>
      </c>
      <c r="D69" s="66" t="s">
        <v>1578</v>
      </c>
      <c r="E69" s="66">
        <v>112</v>
      </c>
      <c r="F69" s="67">
        <v>3020</v>
      </c>
      <c r="G69" s="66" t="s">
        <v>1184</v>
      </c>
      <c r="H69" s="66" t="s">
        <v>1266</v>
      </c>
      <c r="I69" s="80" t="s">
        <v>2938</v>
      </c>
      <c r="J69" s="80" t="s">
        <v>535</v>
      </c>
      <c r="K69" s="66" t="s">
        <v>1106</v>
      </c>
      <c r="L69" s="66" t="s">
        <v>1931</v>
      </c>
    </row>
    <row r="70" spans="1:12" x14ac:dyDescent="0.2">
      <c r="A70" s="90">
        <v>64</v>
      </c>
      <c r="B70" s="87" t="s">
        <v>1627</v>
      </c>
      <c r="C70" s="96" t="s">
        <v>2939</v>
      </c>
      <c r="D70" s="87" t="s">
        <v>1544</v>
      </c>
      <c r="E70" s="87" t="s">
        <v>1386</v>
      </c>
      <c r="F70" s="86">
        <v>3012</v>
      </c>
      <c r="G70" s="87" t="s">
        <v>1184</v>
      </c>
      <c r="H70" s="87" t="s">
        <v>1260</v>
      </c>
      <c r="I70" s="88" t="s">
        <v>1931</v>
      </c>
      <c r="J70" s="88" t="s">
        <v>1931</v>
      </c>
      <c r="K70" s="87" t="s">
        <v>1107</v>
      </c>
      <c r="L70" s="87" t="s">
        <v>1110</v>
      </c>
    </row>
    <row r="71" spans="1:12" x14ac:dyDescent="0.2">
      <c r="A71" s="90">
        <v>65</v>
      </c>
      <c r="B71" s="87" t="s">
        <v>1677</v>
      </c>
      <c r="C71" s="96" t="s">
        <v>2940</v>
      </c>
      <c r="D71" s="87" t="s">
        <v>1606</v>
      </c>
      <c r="E71" s="87" t="s">
        <v>1386</v>
      </c>
      <c r="F71" s="86">
        <v>3013</v>
      </c>
      <c r="G71" s="87" t="s">
        <v>1184</v>
      </c>
      <c r="H71" s="87" t="s">
        <v>1256</v>
      </c>
      <c r="I71" s="88" t="s">
        <v>536</v>
      </c>
      <c r="J71" s="88" t="s">
        <v>537</v>
      </c>
      <c r="K71" s="87" t="s">
        <v>1107</v>
      </c>
      <c r="L71" s="87" t="s">
        <v>1218</v>
      </c>
    </row>
    <row r="72" spans="1:12" x14ac:dyDescent="0.2">
      <c r="A72" s="90">
        <v>66</v>
      </c>
      <c r="B72" s="87" t="s">
        <v>1644</v>
      </c>
      <c r="C72" s="96" t="s">
        <v>1931</v>
      </c>
      <c r="D72" s="87" t="s">
        <v>1554</v>
      </c>
      <c r="E72" s="87" t="s">
        <v>1386</v>
      </c>
      <c r="F72" s="86">
        <v>3018</v>
      </c>
      <c r="G72" s="87" t="s">
        <v>1184</v>
      </c>
      <c r="H72" s="87" t="s">
        <v>1285</v>
      </c>
      <c r="I72" s="88" t="s">
        <v>538</v>
      </c>
      <c r="J72" s="88" t="s">
        <v>539</v>
      </c>
      <c r="K72" s="87" t="s">
        <v>1107</v>
      </c>
      <c r="L72" s="87" t="s">
        <v>1931</v>
      </c>
    </row>
    <row r="73" spans="1:12" x14ac:dyDescent="0.2">
      <c r="A73" s="90">
        <v>67</v>
      </c>
      <c r="B73" s="87" t="s">
        <v>621</v>
      </c>
      <c r="C73" s="96" t="s">
        <v>2941</v>
      </c>
      <c r="D73" s="87" t="s">
        <v>1676</v>
      </c>
      <c r="E73" s="87">
        <v>130</v>
      </c>
      <c r="F73" s="86">
        <v>3013</v>
      </c>
      <c r="G73" s="87" t="s">
        <v>1184</v>
      </c>
      <c r="H73" s="87" t="s">
        <v>1256</v>
      </c>
      <c r="I73" s="88" t="s">
        <v>540</v>
      </c>
      <c r="J73" s="88" t="s">
        <v>541</v>
      </c>
      <c r="K73" s="87" t="s">
        <v>1107</v>
      </c>
      <c r="L73" s="87" t="s">
        <v>1194</v>
      </c>
    </row>
    <row r="74" spans="1:12" x14ac:dyDescent="0.2">
      <c r="A74" s="90">
        <v>68</v>
      </c>
      <c r="B74" s="87" t="s">
        <v>1645</v>
      </c>
      <c r="C74" s="96" t="s">
        <v>392</v>
      </c>
      <c r="D74" s="87" t="s">
        <v>1668</v>
      </c>
      <c r="E74" s="87" t="s">
        <v>1386</v>
      </c>
      <c r="F74" s="86">
        <v>3018</v>
      </c>
      <c r="G74" s="87" t="s">
        <v>1184</v>
      </c>
      <c r="H74" s="87" t="s">
        <v>1285</v>
      </c>
      <c r="I74" s="88" t="s">
        <v>1931</v>
      </c>
      <c r="J74" s="88" t="s">
        <v>1931</v>
      </c>
      <c r="K74" s="87" t="s">
        <v>1107</v>
      </c>
      <c r="L74" s="87" t="s">
        <v>1110</v>
      </c>
    </row>
    <row r="75" spans="1:12" x14ac:dyDescent="0.2">
      <c r="A75" s="90">
        <v>69</v>
      </c>
      <c r="B75" s="87" t="s">
        <v>1646</v>
      </c>
      <c r="C75" s="96" t="s">
        <v>2942</v>
      </c>
      <c r="D75" s="87" t="s">
        <v>1932</v>
      </c>
      <c r="E75" s="87">
        <v>8</v>
      </c>
      <c r="F75" s="86">
        <v>3030</v>
      </c>
      <c r="G75" s="87" t="s">
        <v>1184</v>
      </c>
      <c r="H75" s="87" t="s">
        <v>1288</v>
      </c>
      <c r="I75" s="88" t="s">
        <v>542</v>
      </c>
      <c r="J75" s="88" t="s">
        <v>543</v>
      </c>
      <c r="K75" s="87" t="s">
        <v>1107</v>
      </c>
      <c r="L75" s="87" t="s">
        <v>1931</v>
      </c>
    </row>
    <row r="76" spans="1:12" hidden="1" x14ac:dyDescent="0.2">
      <c r="A76" s="65">
        <v>70</v>
      </c>
      <c r="B76" s="66" t="s">
        <v>441</v>
      </c>
      <c r="C76" s="69" t="s">
        <v>2943</v>
      </c>
      <c r="D76" s="66" t="s">
        <v>2944</v>
      </c>
      <c r="E76" s="66" t="s">
        <v>1765</v>
      </c>
      <c r="F76" s="67">
        <v>3038</v>
      </c>
      <c r="G76" s="66" t="s">
        <v>1184</v>
      </c>
      <c r="H76" s="66" t="s">
        <v>286</v>
      </c>
      <c r="I76" s="80" t="s">
        <v>544</v>
      </c>
      <c r="J76" s="80" t="s">
        <v>545</v>
      </c>
      <c r="K76" s="66" t="s">
        <v>1105</v>
      </c>
      <c r="L76" s="66" t="s">
        <v>1197</v>
      </c>
    </row>
    <row r="77" spans="1:12" x14ac:dyDescent="0.2">
      <c r="A77" s="90">
        <v>71</v>
      </c>
      <c r="B77" s="87" t="s">
        <v>1282</v>
      </c>
      <c r="C77" s="96" t="s">
        <v>393</v>
      </c>
      <c r="D77" s="87" t="s">
        <v>1557</v>
      </c>
      <c r="E77" s="87" t="s">
        <v>1386</v>
      </c>
      <c r="F77" s="86">
        <v>3100</v>
      </c>
      <c r="G77" s="87" t="s">
        <v>1184</v>
      </c>
      <c r="H77" s="87" t="s">
        <v>1184</v>
      </c>
      <c r="I77" s="88" t="s">
        <v>546</v>
      </c>
      <c r="J77" s="88" t="s">
        <v>547</v>
      </c>
      <c r="K77" s="87" t="s">
        <v>1107</v>
      </c>
      <c r="L77" s="87" t="s">
        <v>1110</v>
      </c>
    </row>
    <row r="78" spans="1:12" x14ac:dyDescent="0.2">
      <c r="A78" s="90">
        <v>72</v>
      </c>
      <c r="B78" s="87" t="s">
        <v>35</v>
      </c>
      <c r="C78" s="96" t="s">
        <v>2945</v>
      </c>
      <c r="D78" s="87" t="s">
        <v>418</v>
      </c>
      <c r="E78" s="87" t="s">
        <v>1386</v>
      </c>
      <c r="F78" s="86">
        <v>3039</v>
      </c>
      <c r="G78" s="87" t="s">
        <v>1184</v>
      </c>
      <c r="H78" s="87" t="s">
        <v>1294</v>
      </c>
      <c r="I78" s="88" t="s">
        <v>548</v>
      </c>
      <c r="J78" s="88" t="s">
        <v>549</v>
      </c>
      <c r="K78" s="87" t="s">
        <v>1107</v>
      </c>
      <c r="L78" s="87" t="s">
        <v>1110</v>
      </c>
    </row>
    <row r="79" spans="1:12" x14ac:dyDescent="0.2">
      <c r="A79" s="90">
        <v>73</v>
      </c>
      <c r="B79" s="87" t="s">
        <v>1284</v>
      </c>
      <c r="C79" s="96" t="s">
        <v>394</v>
      </c>
      <c r="D79" s="87" t="s">
        <v>1541</v>
      </c>
      <c r="E79" s="87">
        <v>5</v>
      </c>
      <c r="F79" s="86">
        <v>3017</v>
      </c>
      <c r="G79" s="87" t="s">
        <v>1184</v>
      </c>
      <c r="H79" s="87" t="s">
        <v>1176</v>
      </c>
      <c r="I79" s="88" t="s">
        <v>1931</v>
      </c>
      <c r="J79" s="88" t="s">
        <v>1931</v>
      </c>
      <c r="K79" s="87" t="s">
        <v>1107</v>
      </c>
      <c r="L79" s="87" t="s">
        <v>1110</v>
      </c>
    </row>
    <row r="80" spans="1:12" ht="12.75" hidden="1" customHeight="1" x14ac:dyDescent="0.2">
      <c r="A80" s="117">
        <v>74</v>
      </c>
      <c r="B80" s="119" t="s">
        <v>626</v>
      </c>
      <c r="C80" s="121" t="s">
        <v>2946</v>
      </c>
      <c r="D80" s="117" t="s">
        <v>1661</v>
      </c>
      <c r="E80" s="119" t="s">
        <v>1386</v>
      </c>
      <c r="F80" s="123">
        <v>3043</v>
      </c>
      <c r="G80" s="119" t="s">
        <v>1184</v>
      </c>
      <c r="H80" s="119" t="s">
        <v>1262</v>
      </c>
      <c r="I80" s="108" t="s">
        <v>550</v>
      </c>
      <c r="J80" s="108" t="s">
        <v>551</v>
      </c>
      <c r="K80" s="66" t="s">
        <v>1106</v>
      </c>
      <c r="L80" s="66" t="s">
        <v>1194</v>
      </c>
    </row>
    <row r="81" spans="1:12" x14ac:dyDescent="0.2">
      <c r="A81" s="118"/>
      <c r="B81" s="120"/>
      <c r="C81" s="136"/>
      <c r="D81" s="118"/>
      <c r="E81" s="120"/>
      <c r="F81" s="124"/>
      <c r="G81" s="120"/>
      <c r="H81" s="120"/>
      <c r="I81" s="109"/>
      <c r="J81" s="109"/>
      <c r="K81" s="87" t="s">
        <v>1107</v>
      </c>
      <c r="L81" s="87" t="s">
        <v>1110</v>
      </c>
    </row>
    <row r="82" spans="1:12" hidden="1" x14ac:dyDescent="0.2">
      <c r="A82" s="65">
        <v>75</v>
      </c>
      <c r="B82" s="66" t="s">
        <v>39</v>
      </c>
      <c r="C82" s="69" t="s">
        <v>1931</v>
      </c>
      <c r="D82" s="83" t="s">
        <v>422</v>
      </c>
      <c r="E82" s="66" t="s">
        <v>421</v>
      </c>
      <c r="F82" s="67">
        <v>3010</v>
      </c>
      <c r="G82" s="66" t="s">
        <v>1184</v>
      </c>
      <c r="H82" s="67" t="s">
        <v>1184</v>
      </c>
      <c r="I82" s="80" t="s">
        <v>1931</v>
      </c>
      <c r="J82" s="80" t="s">
        <v>1931</v>
      </c>
      <c r="K82" s="66" t="s">
        <v>1106</v>
      </c>
      <c r="L82" s="66" t="s">
        <v>1110</v>
      </c>
    </row>
    <row r="83" spans="1:12" hidden="1" x14ac:dyDescent="0.2">
      <c r="A83" s="65">
        <v>76</v>
      </c>
      <c r="B83" s="66" t="s">
        <v>1278</v>
      </c>
      <c r="C83" s="69" t="s">
        <v>372</v>
      </c>
      <c r="D83" s="66" t="s">
        <v>1541</v>
      </c>
      <c r="E83" s="66" t="s">
        <v>1806</v>
      </c>
      <c r="F83" s="67">
        <v>3013</v>
      </c>
      <c r="G83" s="66" t="s">
        <v>1184</v>
      </c>
      <c r="H83" s="66" t="s">
        <v>1256</v>
      </c>
      <c r="I83" s="80" t="s">
        <v>552</v>
      </c>
      <c r="J83" s="80" t="s">
        <v>553</v>
      </c>
      <c r="K83" s="66" t="s">
        <v>1108</v>
      </c>
      <c r="L83" s="66" t="s">
        <v>1110</v>
      </c>
    </row>
    <row r="84" spans="1:12" ht="12.75" hidden="1" customHeight="1" x14ac:dyDescent="0.2">
      <c r="A84" s="115">
        <v>77</v>
      </c>
      <c r="B84" s="106" t="s">
        <v>442</v>
      </c>
      <c r="C84" s="114" t="s">
        <v>2947</v>
      </c>
      <c r="D84" s="106" t="s">
        <v>1541</v>
      </c>
      <c r="E84" s="106">
        <v>39</v>
      </c>
      <c r="F84" s="105">
        <v>3013</v>
      </c>
      <c r="G84" s="106" t="s">
        <v>1184</v>
      </c>
      <c r="H84" s="106" t="s">
        <v>1256</v>
      </c>
      <c r="I84" s="115">
        <v>4613367.07</v>
      </c>
      <c r="J84" s="115">
        <v>2373238.7400000002</v>
      </c>
      <c r="K84" s="106" t="s">
        <v>1105</v>
      </c>
      <c r="L84" s="66" t="s">
        <v>1195</v>
      </c>
    </row>
    <row r="85" spans="1:12" ht="12.75" hidden="1" customHeight="1" x14ac:dyDescent="0.2">
      <c r="A85" s="115"/>
      <c r="B85" s="106"/>
      <c r="C85" s="114"/>
      <c r="D85" s="106"/>
      <c r="E85" s="106"/>
      <c r="F85" s="105"/>
      <c r="G85" s="106"/>
      <c r="H85" s="106"/>
      <c r="I85" s="115"/>
      <c r="J85" s="115"/>
      <c r="K85" s="106"/>
      <c r="L85" s="66" t="s">
        <v>1196</v>
      </c>
    </row>
    <row r="86" spans="1:12" x14ac:dyDescent="0.2">
      <c r="A86" s="90">
        <v>78</v>
      </c>
      <c r="B86" s="87" t="s">
        <v>1641</v>
      </c>
      <c r="C86" s="96" t="s">
        <v>373</v>
      </c>
      <c r="D86" s="87" t="s">
        <v>1664</v>
      </c>
      <c r="E86" s="87" t="s">
        <v>1386</v>
      </c>
      <c r="F86" s="86">
        <v>3013</v>
      </c>
      <c r="G86" s="87" t="s">
        <v>1184</v>
      </c>
      <c r="H86" s="87" t="s">
        <v>1256</v>
      </c>
      <c r="I86" s="88" t="s">
        <v>554</v>
      </c>
      <c r="J86" s="88" t="s">
        <v>555</v>
      </c>
      <c r="K86" s="87" t="s">
        <v>1107</v>
      </c>
      <c r="L86" s="87" t="s">
        <v>1931</v>
      </c>
    </row>
    <row r="87" spans="1:12" x14ac:dyDescent="0.2">
      <c r="A87" s="90">
        <v>79</v>
      </c>
      <c r="B87" s="87" t="s">
        <v>1642</v>
      </c>
      <c r="C87" s="96" t="s">
        <v>2948</v>
      </c>
      <c r="D87" s="87" t="s">
        <v>1541</v>
      </c>
      <c r="E87" s="87" t="s">
        <v>1807</v>
      </c>
      <c r="F87" s="86">
        <v>3013</v>
      </c>
      <c r="G87" s="87" t="s">
        <v>1184</v>
      </c>
      <c r="H87" s="87" t="s">
        <v>1256</v>
      </c>
      <c r="I87" s="88" t="s">
        <v>556</v>
      </c>
      <c r="J87" s="88" t="s">
        <v>557</v>
      </c>
      <c r="K87" s="87" t="s">
        <v>1107</v>
      </c>
      <c r="L87" s="87" t="s">
        <v>1931</v>
      </c>
    </row>
    <row r="88" spans="1:12" x14ac:dyDescent="0.2">
      <c r="A88" s="90">
        <v>80</v>
      </c>
      <c r="B88" s="87" t="s">
        <v>1295</v>
      </c>
      <c r="C88" s="96" t="s">
        <v>2949</v>
      </c>
      <c r="D88" s="87" t="s">
        <v>1599</v>
      </c>
      <c r="E88" s="87" t="s">
        <v>1386</v>
      </c>
      <c r="F88" s="86">
        <v>3039</v>
      </c>
      <c r="G88" s="87" t="s">
        <v>1184</v>
      </c>
      <c r="H88" s="87" t="s">
        <v>1294</v>
      </c>
      <c r="I88" s="88" t="s">
        <v>558</v>
      </c>
      <c r="J88" s="88" t="s">
        <v>559</v>
      </c>
      <c r="K88" s="87" t="s">
        <v>1107</v>
      </c>
      <c r="L88" s="87" t="s">
        <v>1110</v>
      </c>
    </row>
    <row r="89" spans="1:12" hidden="1" x14ac:dyDescent="0.2">
      <c r="A89" s="65">
        <v>81</v>
      </c>
      <c r="B89" s="66" t="s">
        <v>1607</v>
      </c>
      <c r="C89" s="69" t="s">
        <v>374</v>
      </c>
      <c r="D89" s="66" t="s">
        <v>1554</v>
      </c>
      <c r="E89" s="66" t="s">
        <v>1801</v>
      </c>
      <c r="F89" s="67">
        <v>3018</v>
      </c>
      <c r="G89" s="66" t="s">
        <v>1184</v>
      </c>
      <c r="H89" s="66" t="s">
        <v>1259</v>
      </c>
      <c r="I89" s="80" t="s">
        <v>518</v>
      </c>
      <c r="J89" s="80" t="s">
        <v>519</v>
      </c>
      <c r="K89" s="66" t="s">
        <v>1106</v>
      </c>
      <c r="L89" s="66" t="s">
        <v>1931</v>
      </c>
    </row>
    <row r="90" spans="1:12" hidden="1" x14ac:dyDescent="0.2">
      <c r="A90" s="65">
        <v>82</v>
      </c>
      <c r="B90" s="66" t="s">
        <v>1533</v>
      </c>
      <c r="C90" s="69" t="s">
        <v>375</v>
      </c>
      <c r="D90" s="66" t="s">
        <v>1622</v>
      </c>
      <c r="E90" s="66" t="s">
        <v>1386</v>
      </c>
      <c r="F90" s="67">
        <v>3012</v>
      </c>
      <c r="G90" s="66" t="s">
        <v>1184</v>
      </c>
      <c r="H90" s="66" t="s">
        <v>1260</v>
      </c>
      <c r="I90" s="80" t="s">
        <v>560</v>
      </c>
      <c r="J90" s="80" t="s">
        <v>561</v>
      </c>
      <c r="K90" s="66" t="s">
        <v>1106</v>
      </c>
      <c r="L90" s="66" t="s">
        <v>1218</v>
      </c>
    </row>
    <row r="91" spans="1:12" x14ac:dyDescent="0.2">
      <c r="A91" s="90">
        <v>83</v>
      </c>
      <c r="B91" s="87" t="s">
        <v>1296</v>
      </c>
      <c r="C91" s="96" t="s">
        <v>376</v>
      </c>
      <c r="D91" s="87" t="s">
        <v>1675</v>
      </c>
      <c r="E91" s="87" t="s">
        <v>1813</v>
      </c>
      <c r="F91" s="86">
        <v>3029</v>
      </c>
      <c r="G91" s="87" t="s">
        <v>1184</v>
      </c>
      <c r="H91" s="87" t="s">
        <v>1179</v>
      </c>
      <c r="I91" s="88" t="s">
        <v>562</v>
      </c>
      <c r="J91" s="88" t="s">
        <v>563</v>
      </c>
      <c r="K91" s="87" t="s">
        <v>1107</v>
      </c>
      <c r="L91" s="87" t="s">
        <v>1931</v>
      </c>
    </row>
    <row r="92" spans="1:12" x14ac:dyDescent="0.2">
      <c r="A92" s="90">
        <v>84</v>
      </c>
      <c r="B92" s="87" t="s">
        <v>1297</v>
      </c>
      <c r="C92" s="96" t="s">
        <v>1931</v>
      </c>
      <c r="D92" s="87" t="s">
        <v>1601</v>
      </c>
      <c r="E92" s="87" t="s">
        <v>1600</v>
      </c>
      <c r="F92" s="86">
        <v>3029</v>
      </c>
      <c r="G92" s="87" t="s">
        <v>1184</v>
      </c>
      <c r="H92" s="87" t="s">
        <v>1179</v>
      </c>
      <c r="I92" s="88">
        <v>4169032</v>
      </c>
      <c r="J92" s="88">
        <v>1341946</v>
      </c>
      <c r="K92" s="87" t="s">
        <v>1107</v>
      </c>
      <c r="L92" s="87" t="s">
        <v>1931</v>
      </c>
    </row>
    <row r="93" spans="1:12" x14ac:dyDescent="0.2">
      <c r="A93" s="90">
        <v>85</v>
      </c>
      <c r="B93" s="87" t="s">
        <v>1658</v>
      </c>
      <c r="C93" s="96" t="s">
        <v>395</v>
      </c>
      <c r="D93" s="87" t="s">
        <v>1585</v>
      </c>
      <c r="E93" s="87">
        <v>43</v>
      </c>
      <c r="F93" s="86">
        <v>3036</v>
      </c>
      <c r="G93" s="87" t="s">
        <v>1184</v>
      </c>
      <c r="H93" s="87" t="s">
        <v>1175</v>
      </c>
      <c r="I93" s="88" t="s">
        <v>564</v>
      </c>
      <c r="J93" s="88" t="s">
        <v>565</v>
      </c>
      <c r="K93" s="87" t="s">
        <v>1107</v>
      </c>
      <c r="L93" s="87" t="s">
        <v>1110</v>
      </c>
    </row>
    <row r="94" spans="1:12" x14ac:dyDescent="0.2">
      <c r="A94" s="90">
        <v>86</v>
      </c>
      <c r="B94" s="87" t="s">
        <v>1626</v>
      </c>
      <c r="C94" s="96" t="s">
        <v>396</v>
      </c>
      <c r="D94" s="87" t="s">
        <v>1268</v>
      </c>
      <c r="E94" s="87" t="s">
        <v>1386</v>
      </c>
      <c r="F94" s="86">
        <v>3012</v>
      </c>
      <c r="G94" s="87" t="s">
        <v>1184</v>
      </c>
      <c r="H94" s="87" t="s">
        <v>1260</v>
      </c>
      <c r="I94" s="88" t="s">
        <v>566</v>
      </c>
      <c r="J94" s="88" t="s">
        <v>567</v>
      </c>
      <c r="K94" s="87" t="s">
        <v>1107</v>
      </c>
      <c r="L94" s="87" t="s">
        <v>1110</v>
      </c>
    </row>
    <row r="95" spans="1:12" x14ac:dyDescent="0.2">
      <c r="A95" s="90">
        <v>87</v>
      </c>
      <c r="B95" s="87" t="s">
        <v>40</v>
      </c>
      <c r="C95" s="96" t="s">
        <v>402</v>
      </c>
      <c r="D95" s="87" t="s">
        <v>47</v>
      </c>
      <c r="E95" s="87">
        <v>450</v>
      </c>
      <c r="F95" s="86" t="s">
        <v>43</v>
      </c>
      <c r="G95" s="87" t="s">
        <v>1184</v>
      </c>
      <c r="H95" s="87" t="s">
        <v>1169</v>
      </c>
      <c r="I95" s="88" t="s">
        <v>1931</v>
      </c>
      <c r="J95" s="88" t="s">
        <v>1931</v>
      </c>
      <c r="K95" s="87" t="s">
        <v>1107</v>
      </c>
      <c r="L95" s="87" t="s">
        <v>1110</v>
      </c>
    </row>
    <row r="96" spans="1:12" x14ac:dyDescent="0.2">
      <c r="A96" s="90">
        <v>88</v>
      </c>
      <c r="B96" s="87" t="s">
        <v>1669</v>
      </c>
      <c r="C96" s="96" t="s">
        <v>2950</v>
      </c>
      <c r="D96" s="87" t="s">
        <v>1591</v>
      </c>
      <c r="E96" s="87">
        <v>6</v>
      </c>
      <c r="F96" s="86">
        <v>3040</v>
      </c>
      <c r="G96" s="87" t="s">
        <v>1184</v>
      </c>
      <c r="H96" s="87" t="s">
        <v>1177</v>
      </c>
      <c r="I96" s="88" t="s">
        <v>1931</v>
      </c>
      <c r="J96" s="88" t="s">
        <v>1931</v>
      </c>
      <c r="K96" s="87" t="s">
        <v>1107</v>
      </c>
      <c r="L96" s="87" t="s">
        <v>1931</v>
      </c>
    </row>
    <row r="97" spans="1:12" hidden="1" x14ac:dyDescent="0.2">
      <c r="A97" s="65">
        <v>89</v>
      </c>
      <c r="B97" s="66" t="s">
        <v>424</v>
      </c>
      <c r="C97" s="69" t="s">
        <v>1931</v>
      </c>
      <c r="D97" s="68" t="s">
        <v>1931</v>
      </c>
      <c r="E97" s="68" t="s">
        <v>1931</v>
      </c>
      <c r="F97" s="68" t="s">
        <v>1931</v>
      </c>
      <c r="G97" s="68" t="s">
        <v>1931</v>
      </c>
      <c r="H97" s="68" t="s">
        <v>1931</v>
      </c>
      <c r="I97" s="80" t="s">
        <v>1931</v>
      </c>
      <c r="J97" s="80" t="s">
        <v>1931</v>
      </c>
      <c r="K97" s="66" t="s">
        <v>1106</v>
      </c>
      <c r="L97" s="66" t="s">
        <v>1110</v>
      </c>
    </row>
    <row r="98" spans="1:12" hidden="1" x14ac:dyDescent="0.2">
      <c r="A98" s="65">
        <v>90</v>
      </c>
      <c r="B98" s="66" t="s">
        <v>622</v>
      </c>
      <c r="C98" s="69" t="s">
        <v>2951</v>
      </c>
      <c r="D98" s="66" t="s">
        <v>1933</v>
      </c>
      <c r="E98" s="66" t="s">
        <v>1386</v>
      </c>
      <c r="F98" s="67">
        <v>3047</v>
      </c>
      <c r="G98" s="66" t="s">
        <v>1184</v>
      </c>
      <c r="H98" s="66" t="s">
        <v>1291</v>
      </c>
      <c r="I98" s="80" t="s">
        <v>568</v>
      </c>
      <c r="J98" s="80" t="s">
        <v>569</v>
      </c>
      <c r="K98" s="66" t="s">
        <v>1106</v>
      </c>
      <c r="L98" s="66" t="s">
        <v>1192</v>
      </c>
    </row>
    <row r="99" spans="1:12" x14ac:dyDescent="0.2">
      <c r="A99" s="90">
        <v>91</v>
      </c>
      <c r="B99" s="87" t="s">
        <v>353</v>
      </c>
      <c r="C99" s="96" t="s">
        <v>397</v>
      </c>
      <c r="D99" s="87" t="s">
        <v>1541</v>
      </c>
      <c r="E99" s="87">
        <v>40</v>
      </c>
      <c r="F99" s="86">
        <v>3013</v>
      </c>
      <c r="G99" s="87" t="s">
        <v>1184</v>
      </c>
      <c r="H99" s="87" t="s">
        <v>1256</v>
      </c>
      <c r="I99" s="88" t="s">
        <v>570</v>
      </c>
      <c r="J99" s="88" t="s">
        <v>571</v>
      </c>
      <c r="K99" s="87" t="s">
        <v>1107</v>
      </c>
      <c r="L99" s="87" t="s">
        <v>1110</v>
      </c>
    </row>
    <row r="100" spans="1:12" x14ac:dyDescent="0.2">
      <c r="A100" s="90">
        <v>92</v>
      </c>
      <c r="B100" s="87" t="s">
        <v>1673</v>
      </c>
      <c r="C100" s="96" t="s">
        <v>2952</v>
      </c>
      <c r="D100" s="87" t="s">
        <v>1594</v>
      </c>
      <c r="E100" s="87" t="s">
        <v>1812</v>
      </c>
      <c r="F100" s="86">
        <v>3047</v>
      </c>
      <c r="G100" s="87" t="s">
        <v>1184</v>
      </c>
      <c r="H100" s="87" t="s">
        <v>1291</v>
      </c>
      <c r="I100" s="88" t="s">
        <v>1931</v>
      </c>
      <c r="J100" s="88" t="s">
        <v>1931</v>
      </c>
      <c r="K100" s="87" t="s">
        <v>1107</v>
      </c>
      <c r="L100" s="87" t="s">
        <v>1931</v>
      </c>
    </row>
    <row r="101" spans="1:12" ht="12.75" hidden="1" customHeight="1" x14ac:dyDescent="0.2">
      <c r="A101" s="116">
        <v>93</v>
      </c>
      <c r="B101" s="106" t="s">
        <v>623</v>
      </c>
      <c r="C101" s="114" t="s">
        <v>2953</v>
      </c>
      <c r="D101" s="106" t="s">
        <v>443</v>
      </c>
      <c r="E101" s="106">
        <v>32</v>
      </c>
      <c r="F101" s="105">
        <v>3023</v>
      </c>
      <c r="G101" s="106" t="s">
        <v>1184</v>
      </c>
      <c r="H101" s="106" t="s">
        <v>1173</v>
      </c>
      <c r="I101" s="115" t="s">
        <v>572</v>
      </c>
      <c r="J101" s="115" t="s">
        <v>573</v>
      </c>
      <c r="K101" s="106" t="s">
        <v>1105</v>
      </c>
      <c r="L101" s="66" t="s">
        <v>1196</v>
      </c>
    </row>
    <row r="102" spans="1:12" ht="12.75" hidden="1" customHeight="1" x14ac:dyDescent="0.2">
      <c r="A102" s="116"/>
      <c r="B102" s="106"/>
      <c r="C102" s="114"/>
      <c r="D102" s="106"/>
      <c r="E102" s="106"/>
      <c r="F102" s="105"/>
      <c r="G102" s="106"/>
      <c r="H102" s="106"/>
      <c r="I102" s="115"/>
      <c r="J102" s="115"/>
      <c r="K102" s="106"/>
      <c r="L102" s="66" t="s">
        <v>1195</v>
      </c>
    </row>
    <row r="103" spans="1:12" x14ac:dyDescent="0.2">
      <c r="A103" s="90">
        <v>94</v>
      </c>
      <c r="B103" s="87" t="s">
        <v>1640</v>
      </c>
      <c r="C103" s="96" t="s">
        <v>1931</v>
      </c>
      <c r="D103" s="87" t="s">
        <v>1574</v>
      </c>
      <c r="E103" s="87" t="s">
        <v>1386</v>
      </c>
      <c r="F103" s="86">
        <v>3024</v>
      </c>
      <c r="G103" s="87" t="s">
        <v>1184</v>
      </c>
      <c r="H103" s="87" t="s">
        <v>1263</v>
      </c>
      <c r="I103" s="88" t="s">
        <v>574</v>
      </c>
      <c r="J103" s="88" t="s">
        <v>575</v>
      </c>
      <c r="K103" s="87" t="s">
        <v>1107</v>
      </c>
      <c r="L103" s="87" t="s">
        <v>1931</v>
      </c>
    </row>
    <row r="104" spans="1:12" x14ac:dyDescent="0.2">
      <c r="A104" s="90">
        <v>95</v>
      </c>
      <c r="B104" s="87" t="s">
        <v>458</v>
      </c>
      <c r="C104" s="96" t="s">
        <v>387</v>
      </c>
      <c r="D104" s="87" t="s">
        <v>419</v>
      </c>
      <c r="E104" s="87">
        <v>1</v>
      </c>
      <c r="F104" s="87">
        <v>3030</v>
      </c>
      <c r="G104" s="87" t="s">
        <v>1184</v>
      </c>
      <c r="H104" s="87" t="s">
        <v>33</v>
      </c>
      <c r="I104" s="88" t="s">
        <v>1931</v>
      </c>
      <c r="J104" s="88" t="s">
        <v>1931</v>
      </c>
      <c r="K104" s="87" t="s">
        <v>1107</v>
      </c>
      <c r="L104" s="87" t="s">
        <v>1110</v>
      </c>
    </row>
    <row r="105" spans="1:12" x14ac:dyDescent="0.2">
      <c r="A105" s="90">
        <v>96</v>
      </c>
      <c r="B105" s="87" t="s">
        <v>1653</v>
      </c>
      <c r="C105" s="96" t="s">
        <v>2954</v>
      </c>
      <c r="D105" s="87" t="s">
        <v>1605</v>
      </c>
      <c r="E105" s="87">
        <v>7</v>
      </c>
      <c r="F105" s="86">
        <v>3045</v>
      </c>
      <c r="G105" s="87" t="s">
        <v>1184</v>
      </c>
      <c r="H105" s="87" t="s">
        <v>1174</v>
      </c>
      <c r="I105" s="88">
        <v>4138457</v>
      </c>
      <c r="J105" s="88">
        <v>1368520</v>
      </c>
      <c r="K105" s="87" t="s">
        <v>1107</v>
      </c>
      <c r="L105" s="87" t="s">
        <v>1110</v>
      </c>
    </row>
    <row r="106" spans="1:12" hidden="1" x14ac:dyDescent="0.2">
      <c r="A106" s="65">
        <v>97</v>
      </c>
      <c r="B106" s="66" t="s">
        <v>624</v>
      </c>
      <c r="C106" s="69" t="s">
        <v>377</v>
      </c>
      <c r="D106" s="66" t="s">
        <v>1612</v>
      </c>
      <c r="E106" s="66" t="s">
        <v>1386</v>
      </c>
      <c r="F106" s="67">
        <v>3100</v>
      </c>
      <c r="G106" s="66" t="s">
        <v>1184</v>
      </c>
      <c r="H106" s="66" t="s">
        <v>1184</v>
      </c>
      <c r="I106" s="80" t="s">
        <v>576</v>
      </c>
      <c r="J106" s="80" t="s">
        <v>577</v>
      </c>
      <c r="K106" s="81"/>
      <c r="L106" s="81"/>
    </row>
    <row r="107" spans="1:12" hidden="1" x14ac:dyDescent="0.2">
      <c r="A107" s="65">
        <v>98</v>
      </c>
      <c r="B107" s="66" t="s">
        <v>1535</v>
      </c>
      <c r="C107" s="69" t="s">
        <v>378</v>
      </c>
      <c r="D107" s="66" t="s">
        <v>1608</v>
      </c>
      <c r="E107" s="66" t="s">
        <v>1386</v>
      </c>
      <c r="F107" s="67">
        <v>3024</v>
      </c>
      <c r="G107" s="66" t="s">
        <v>1184</v>
      </c>
      <c r="H107" s="66" t="s">
        <v>1263</v>
      </c>
      <c r="I107" s="80" t="s">
        <v>578</v>
      </c>
      <c r="J107" s="80" t="s">
        <v>579</v>
      </c>
      <c r="K107" s="66" t="s">
        <v>1106</v>
      </c>
      <c r="L107" s="66" t="s">
        <v>1110</v>
      </c>
    </row>
    <row r="108" spans="1:12" hidden="1" x14ac:dyDescent="0.2">
      <c r="A108" s="65">
        <v>99</v>
      </c>
      <c r="B108" s="66" t="s">
        <v>445</v>
      </c>
      <c r="C108" s="69" t="s">
        <v>2955</v>
      </c>
      <c r="D108" s="66" t="s">
        <v>444</v>
      </c>
      <c r="E108" s="66" t="s">
        <v>1759</v>
      </c>
      <c r="F108" s="67">
        <v>3030</v>
      </c>
      <c r="G108" s="66" t="s">
        <v>1184</v>
      </c>
      <c r="H108" s="66" t="s">
        <v>264</v>
      </c>
      <c r="I108" s="80" t="s">
        <v>580</v>
      </c>
      <c r="J108" s="80" t="s">
        <v>581</v>
      </c>
      <c r="K108" s="66" t="s">
        <v>1105</v>
      </c>
      <c r="L108" s="66" t="s">
        <v>1196</v>
      </c>
    </row>
    <row r="109" spans="1:12" hidden="1" x14ac:dyDescent="0.2">
      <c r="A109" s="65">
        <v>100</v>
      </c>
      <c r="B109" s="66" t="s">
        <v>459</v>
      </c>
      <c r="C109" s="69" t="s">
        <v>1931</v>
      </c>
      <c r="D109" s="68" t="s">
        <v>1931</v>
      </c>
      <c r="E109" s="68" t="s">
        <v>1931</v>
      </c>
      <c r="F109" s="68" t="s">
        <v>1931</v>
      </c>
      <c r="G109" s="68" t="s">
        <v>1931</v>
      </c>
      <c r="H109" s="68" t="s">
        <v>1931</v>
      </c>
      <c r="I109" s="80" t="s">
        <v>1931</v>
      </c>
      <c r="J109" s="80" t="s">
        <v>1931</v>
      </c>
      <c r="K109" s="66" t="s">
        <v>1931</v>
      </c>
      <c r="L109" s="66" t="s">
        <v>1218</v>
      </c>
    </row>
    <row r="110" spans="1:12" hidden="1" x14ac:dyDescent="0.2">
      <c r="A110" s="65">
        <v>101</v>
      </c>
      <c r="B110" s="66" t="s">
        <v>1531</v>
      </c>
      <c r="C110" s="69" t="s">
        <v>398</v>
      </c>
      <c r="D110" s="66" t="s">
        <v>1540</v>
      </c>
      <c r="E110" s="66">
        <v>46</v>
      </c>
      <c r="F110" s="67">
        <v>3030</v>
      </c>
      <c r="G110" s="66" t="s">
        <v>1184</v>
      </c>
      <c r="H110" s="66" t="s">
        <v>1986</v>
      </c>
      <c r="I110" s="80" t="s">
        <v>582</v>
      </c>
      <c r="J110" s="80" t="s">
        <v>583</v>
      </c>
      <c r="K110" s="66" t="s">
        <v>1106</v>
      </c>
      <c r="L110" s="66" t="s">
        <v>1110</v>
      </c>
    </row>
    <row r="111" spans="1:12" hidden="1" x14ac:dyDescent="0.2">
      <c r="A111" s="65">
        <v>102</v>
      </c>
      <c r="B111" s="66" t="s">
        <v>625</v>
      </c>
      <c r="C111" s="69" t="s">
        <v>379</v>
      </c>
      <c r="D111" s="66" t="s">
        <v>1543</v>
      </c>
      <c r="E111" s="66">
        <v>14</v>
      </c>
      <c r="F111" s="66">
        <v>3017</v>
      </c>
      <c r="G111" s="66" t="s">
        <v>1184</v>
      </c>
      <c r="H111" s="66" t="s">
        <v>1176</v>
      </c>
      <c r="I111" s="80">
        <v>41668353</v>
      </c>
      <c r="J111" s="80">
        <v>13193630</v>
      </c>
      <c r="K111" s="66" t="s">
        <v>1106</v>
      </c>
      <c r="L111" s="66" t="s">
        <v>1104</v>
      </c>
    </row>
    <row r="112" spans="1:12" x14ac:dyDescent="0.2">
      <c r="A112" s="90">
        <v>103</v>
      </c>
      <c r="B112" s="87" t="s">
        <v>1269</v>
      </c>
      <c r="C112" s="96" t="s">
        <v>380</v>
      </c>
      <c r="D112" s="87" t="s">
        <v>1562</v>
      </c>
      <c r="E112" s="87" t="s">
        <v>1803</v>
      </c>
      <c r="F112" s="86">
        <v>3012</v>
      </c>
      <c r="G112" s="87" t="s">
        <v>1184</v>
      </c>
      <c r="H112" s="87" t="s">
        <v>1260</v>
      </c>
      <c r="I112" s="88" t="s">
        <v>584</v>
      </c>
      <c r="J112" s="88" t="s">
        <v>585</v>
      </c>
      <c r="K112" s="87" t="s">
        <v>1107</v>
      </c>
      <c r="L112" s="87" t="s">
        <v>1110</v>
      </c>
    </row>
    <row r="113" spans="1:12" hidden="1" x14ac:dyDescent="0.2">
      <c r="A113" s="65">
        <v>104</v>
      </c>
      <c r="B113" s="66" t="s">
        <v>446</v>
      </c>
      <c r="C113" s="69" t="s">
        <v>2956</v>
      </c>
      <c r="D113" s="66" t="s">
        <v>1541</v>
      </c>
      <c r="E113" s="66" t="s">
        <v>1386</v>
      </c>
      <c r="F113" s="67">
        <v>3017</v>
      </c>
      <c r="G113" s="66" t="s">
        <v>1184</v>
      </c>
      <c r="H113" s="66" t="s">
        <v>1176</v>
      </c>
      <c r="I113" s="80" t="s">
        <v>1931</v>
      </c>
      <c r="J113" s="80" t="s">
        <v>1931</v>
      </c>
      <c r="K113" s="66" t="s">
        <v>1105</v>
      </c>
      <c r="L113" s="66" t="s">
        <v>1195</v>
      </c>
    </row>
    <row r="114" spans="1:12" x14ac:dyDescent="0.2">
      <c r="A114" s="90">
        <v>105</v>
      </c>
      <c r="B114" s="87" t="s">
        <v>1648</v>
      </c>
      <c r="C114" s="96" t="s">
        <v>2957</v>
      </c>
      <c r="D114" s="87" t="s">
        <v>1596</v>
      </c>
      <c r="E114" s="87">
        <v>1080</v>
      </c>
      <c r="F114" s="86">
        <v>3049</v>
      </c>
      <c r="G114" s="87" t="s">
        <v>1184</v>
      </c>
      <c r="H114" s="87" t="s">
        <v>1265</v>
      </c>
      <c r="I114" s="88" t="s">
        <v>586</v>
      </c>
      <c r="J114" s="88" t="s">
        <v>587</v>
      </c>
      <c r="K114" s="87" t="s">
        <v>1107</v>
      </c>
      <c r="L114" s="87" t="s">
        <v>1931</v>
      </c>
    </row>
    <row r="115" spans="1:12" x14ac:dyDescent="0.2">
      <c r="A115" s="90">
        <v>106</v>
      </c>
      <c r="B115" s="87" t="s">
        <v>1650</v>
      </c>
      <c r="C115" s="96" t="s">
        <v>381</v>
      </c>
      <c r="D115" s="87" t="s">
        <v>1595</v>
      </c>
      <c r="E115" s="87">
        <v>7</v>
      </c>
      <c r="F115" s="86">
        <v>3039</v>
      </c>
      <c r="G115" s="87" t="s">
        <v>1184</v>
      </c>
      <c r="H115" s="87" t="s">
        <v>1294</v>
      </c>
      <c r="I115" s="88">
        <v>41721847</v>
      </c>
      <c r="J115" s="88">
        <v>13595883</v>
      </c>
      <c r="K115" s="87" t="s">
        <v>1107</v>
      </c>
      <c r="L115" s="87" t="s">
        <v>1194</v>
      </c>
    </row>
    <row r="116" spans="1:12" hidden="1" x14ac:dyDescent="0.2">
      <c r="A116" s="75">
        <v>107</v>
      </c>
      <c r="B116" s="76" t="s">
        <v>447</v>
      </c>
      <c r="C116" s="78" t="s">
        <v>2958</v>
      </c>
      <c r="D116" s="76" t="s">
        <v>439</v>
      </c>
      <c r="E116" s="76" t="s">
        <v>1386</v>
      </c>
      <c r="F116" s="77">
        <v>3043</v>
      </c>
      <c r="G116" s="76" t="s">
        <v>1184</v>
      </c>
      <c r="H116" s="76" t="s">
        <v>1262</v>
      </c>
      <c r="I116" s="82" t="s">
        <v>588</v>
      </c>
      <c r="J116" s="82" t="s">
        <v>589</v>
      </c>
      <c r="K116" s="76" t="s">
        <v>1105</v>
      </c>
      <c r="L116" s="76" t="s">
        <v>1196</v>
      </c>
    </row>
    <row r="117" spans="1:12" x14ac:dyDescent="0.2">
      <c r="A117" s="90">
        <v>108</v>
      </c>
      <c r="B117" s="87" t="s">
        <v>1628</v>
      </c>
      <c r="C117" s="96" t="s">
        <v>2959</v>
      </c>
      <c r="D117" s="87" t="s">
        <v>1563</v>
      </c>
      <c r="E117" s="87">
        <v>26</v>
      </c>
      <c r="F117" s="86">
        <v>3012</v>
      </c>
      <c r="G117" s="87" t="s">
        <v>1184</v>
      </c>
      <c r="H117" s="87" t="s">
        <v>1260</v>
      </c>
      <c r="I117" s="88">
        <v>41717974</v>
      </c>
      <c r="J117" s="88">
        <v>13162581</v>
      </c>
      <c r="K117" s="87" t="s">
        <v>1107</v>
      </c>
      <c r="L117" s="87" t="s">
        <v>1110</v>
      </c>
    </row>
    <row r="118" spans="1:12" hidden="1" x14ac:dyDescent="0.2">
      <c r="A118" s="65">
        <v>109</v>
      </c>
      <c r="B118" s="66" t="s">
        <v>1280</v>
      </c>
      <c r="C118" s="69" t="s">
        <v>399</v>
      </c>
      <c r="D118" s="66" t="s">
        <v>1582</v>
      </c>
      <c r="E118" s="66" t="s">
        <v>1583</v>
      </c>
      <c r="F118" s="67">
        <v>3100</v>
      </c>
      <c r="G118" s="66" t="s">
        <v>1184</v>
      </c>
      <c r="H118" s="66" t="s">
        <v>1184</v>
      </c>
      <c r="I118" s="80" t="s">
        <v>590</v>
      </c>
      <c r="J118" s="80" t="s">
        <v>591</v>
      </c>
      <c r="K118" s="66" t="s">
        <v>1108</v>
      </c>
      <c r="L118" s="66" t="s">
        <v>1110</v>
      </c>
    </row>
    <row r="119" spans="1:12" hidden="1" x14ac:dyDescent="0.2">
      <c r="A119" s="65">
        <v>110</v>
      </c>
      <c r="B119" s="66" t="s">
        <v>37</v>
      </c>
      <c r="C119" s="69" t="s">
        <v>388</v>
      </c>
      <c r="D119" s="83" t="s">
        <v>46</v>
      </c>
      <c r="E119" s="66" t="s">
        <v>1386</v>
      </c>
      <c r="F119" s="67">
        <v>3010</v>
      </c>
      <c r="G119" s="66" t="s">
        <v>1184</v>
      </c>
      <c r="H119" s="66" t="s">
        <v>38</v>
      </c>
      <c r="I119" s="80" t="s">
        <v>592</v>
      </c>
      <c r="J119" s="80" t="s">
        <v>593</v>
      </c>
      <c r="K119" s="66" t="s">
        <v>1106</v>
      </c>
      <c r="L119" s="66" t="s">
        <v>1193</v>
      </c>
    </row>
    <row r="120" spans="1:12" x14ac:dyDescent="0.2">
      <c r="A120" s="90">
        <v>111</v>
      </c>
      <c r="B120" s="87" t="s">
        <v>1643</v>
      </c>
      <c r="C120" s="96" t="s">
        <v>382</v>
      </c>
      <c r="D120" s="87" t="s">
        <v>1665</v>
      </c>
      <c r="E120" s="87">
        <v>8</v>
      </c>
      <c r="F120" s="86">
        <v>3100</v>
      </c>
      <c r="G120" s="87" t="s">
        <v>1184</v>
      </c>
      <c r="H120" s="87" t="s">
        <v>1184</v>
      </c>
      <c r="I120" s="88" t="s">
        <v>514</v>
      </c>
      <c r="J120" s="88" t="s">
        <v>594</v>
      </c>
      <c r="K120" s="87" t="s">
        <v>1107</v>
      </c>
      <c r="L120" s="87" t="s">
        <v>1110</v>
      </c>
    </row>
    <row r="121" spans="1:12" ht="12.75" hidden="1" customHeight="1" x14ac:dyDescent="0.2">
      <c r="A121" s="115">
        <v>112</v>
      </c>
      <c r="B121" s="106" t="s">
        <v>448</v>
      </c>
      <c r="C121" s="114" t="s">
        <v>2960</v>
      </c>
      <c r="D121" s="106" t="s">
        <v>1541</v>
      </c>
      <c r="E121" s="106" t="s">
        <v>1386</v>
      </c>
      <c r="F121" s="105">
        <v>3010</v>
      </c>
      <c r="G121" s="106" t="s">
        <v>1184</v>
      </c>
      <c r="H121" s="106" t="s">
        <v>1258</v>
      </c>
      <c r="I121" s="115" t="s">
        <v>595</v>
      </c>
      <c r="J121" s="115" t="s">
        <v>596</v>
      </c>
      <c r="K121" s="106" t="s">
        <v>1105</v>
      </c>
      <c r="L121" s="66" t="s">
        <v>1195</v>
      </c>
    </row>
    <row r="122" spans="1:12" ht="12.75" hidden="1" customHeight="1" x14ac:dyDescent="0.2">
      <c r="A122" s="115"/>
      <c r="B122" s="106"/>
      <c r="C122" s="114"/>
      <c r="D122" s="106"/>
      <c r="E122" s="106"/>
      <c r="F122" s="105"/>
      <c r="G122" s="106"/>
      <c r="H122" s="106"/>
      <c r="I122" s="115"/>
      <c r="J122" s="115"/>
      <c r="K122" s="106"/>
      <c r="L122" s="66" t="s">
        <v>1196</v>
      </c>
    </row>
    <row r="123" spans="1:12" x14ac:dyDescent="0.2">
      <c r="A123" s="90">
        <v>113</v>
      </c>
      <c r="B123" s="87" t="s">
        <v>1629</v>
      </c>
      <c r="C123" s="96" t="s">
        <v>2961</v>
      </c>
      <c r="D123" s="87" t="s">
        <v>1564</v>
      </c>
      <c r="E123" s="87">
        <v>9</v>
      </c>
      <c r="F123" s="86">
        <v>3012</v>
      </c>
      <c r="G123" s="87" t="s">
        <v>1184</v>
      </c>
      <c r="H123" s="87" t="s">
        <v>1260</v>
      </c>
      <c r="I123" s="88" t="s">
        <v>597</v>
      </c>
      <c r="J123" s="88" t="s">
        <v>598</v>
      </c>
      <c r="K123" s="87" t="s">
        <v>1107</v>
      </c>
      <c r="L123" s="87" t="s">
        <v>1110</v>
      </c>
    </row>
    <row r="124" spans="1:12" x14ac:dyDescent="0.2">
      <c r="A124" s="90">
        <v>114</v>
      </c>
      <c r="B124" s="87" t="s">
        <v>1283</v>
      </c>
      <c r="C124" s="96" t="s">
        <v>400</v>
      </c>
      <c r="D124" s="87" t="s">
        <v>1586</v>
      </c>
      <c r="E124" s="87">
        <v>18</v>
      </c>
      <c r="F124" s="86">
        <v>3036</v>
      </c>
      <c r="G124" s="87" t="s">
        <v>1184</v>
      </c>
      <c r="H124" s="87" t="s">
        <v>1175</v>
      </c>
      <c r="I124" s="88" t="s">
        <v>1931</v>
      </c>
      <c r="J124" s="88" t="s">
        <v>1931</v>
      </c>
      <c r="K124" s="87" t="s">
        <v>1107</v>
      </c>
      <c r="L124" s="87" t="s">
        <v>1110</v>
      </c>
    </row>
    <row r="125" spans="1:12" hidden="1" x14ac:dyDescent="0.2">
      <c r="A125" s="65">
        <v>115</v>
      </c>
      <c r="B125" s="66" t="s">
        <v>1654</v>
      </c>
      <c r="C125" s="69" t="s">
        <v>383</v>
      </c>
      <c r="D125" s="66" t="s">
        <v>1553</v>
      </c>
      <c r="E125" s="66" t="s">
        <v>1386</v>
      </c>
      <c r="F125" s="67">
        <v>3010</v>
      </c>
      <c r="G125" s="66" t="s">
        <v>1184</v>
      </c>
      <c r="H125" s="66" t="s">
        <v>1258</v>
      </c>
      <c r="I125" s="80" t="s">
        <v>599</v>
      </c>
      <c r="J125" s="80" t="s">
        <v>600</v>
      </c>
      <c r="K125" s="66" t="s">
        <v>1106</v>
      </c>
      <c r="L125" s="66" t="s">
        <v>1931</v>
      </c>
    </row>
    <row r="126" spans="1:12" x14ac:dyDescent="0.2">
      <c r="A126" s="90">
        <v>116</v>
      </c>
      <c r="B126" s="87" t="s">
        <v>1655</v>
      </c>
      <c r="C126" s="96" t="s">
        <v>1931</v>
      </c>
      <c r="D126" s="87" t="s">
        <v>1568</v>
      </c>
      <c r="E126" s="87">
        <v>45</v>
      </c>
      <c r="F126" s="86">
        <v>3040</v>
      </c>
      <c r="G126" s="87" t="s">
        <v>1184</v>
      </c>
      <c r="H126" s="87" t="s">
        <v>1662</v>
      </c>
      <c r="I126" s="88" t="s">
        <v>601</v>
      </c>
      <c r="J126" s="88" t="s">
        <v>602</v>
      </c>
      <c r="K126" s="87" t="s">
        <v>1107</v>
      </c>
      <c r="L126" s="87" t="s">
        <v>1110</v>
      </c>
    </row>
    <row r="127" spans="1:12" x14ac:dyDescent="0.2">
      <c r="A127" s="90">
        <v>117</v>
      </c>
      <c r="B127" s="87" t="s">
        <v>1666</v>
      </c>
      <c r="C127" s="96" t="s">
        <v>384</v>
      </c>
      <c r="D127" s="87" t="s">
        <v>1541</v>
      </c>
      <c r="E127" s="87">
        <v>16</v>
      </c>
      <c r="F127" s="86">
        <v>3100</v>
      </c>
      <c r="G127" s="87" t="s">
        <v>1184</v>
      </c>
      <c r="H127" s="87" t="s">
        <v>1184</v>
      </c>
      <c r="I127" s="88" t="s">
        <v>603</v>
      </c>
      <c r="J127" s="88" t="s">
        <v>604</v>
      </c>
      <c r="K127" s="87" t="s">
        <v>1107</v>
      </c>
      <c r="L127" s="87" t="s">
        <v>1110</v>
      </c>
    </row>
    <row r="128" spans="1:12" x14ac:dyDescent="0.2">
      <c r="A128" s="90">
        <v>118</v>
      </c>
      <c r="B128" s="87" t="s">
        <v>1279</v>
      </c>
      <c r="C128" s="96" t="s">
        <v>385</v>
      </c>
      <c r="D128" s="87" t="s">
        <v>1554</v>
      </c>
      <c r="E128" s="87" t="s">
        <v>1808</v>
      </c>
      <c r="F128" s="86">
        <v>3013</v>
      </c>
      <c r="G128" s="87" t="s">
        <v>1184</v>
      </c>
      <c r="H128" s="87" t="s">
        <v>1256</v>
      </c>
      <c r="I128" s="88" t="s">
        <v>605</v>
      </c>
      <c r="J128" s="88" t="s">
        <v>606</v>
      </c>
      <c r="K128" s="87" t="s">
        <v>1107</v>
      </c>
      <c r="L128" s="87" t="s">
        <v>1931</v>
      </c>
    </row>
    <row r="129" spans="1:255" x14ac:dyDescent="0.2">
      <c r="A129" s="90">
        <v>119</v>
      </c>
      <c r="B129" s="87" t="s">
        <v>1290</v>
      </c>
      <c r="C129" s="96" t="s">
        <v>1931</v>
      </c>
      <c r="D129" s="87" t="s">
        <v>1934</v>
      </c>
      <c r="E129" s="87" t="s">
        <v>1386</v>
      </c>
      <c r="F129" s="86">
        <v>3030</v>
      </c>
      <c r="G129" s="87" t="s">
        <v>1184</v>
      </c>
      <c r="H129" s="87" t="s">
        <v>1288</v>
      </c>
      <c r="I129" s="88" t="s">
        <v>607</v>
      </c>
      <c r="J129" s="88" t="s">
        <v>608</v>
      </c>
      <c r="K129" s="87" t="s">
        <v>1107</v>
      </c>
      <c r="L129" s="87" t="s">
        <v>1110</v>
      </c>
    </row>
    <row r="130" spans="1:255" hidden="1" x14ac:dyDescent="0.2">
      <c r="A130" s="65">
        <v>120</v>
      </c>
      <c r="B130" s="66" t="s">
        <v>1525</v>
      </c>
      <c r="C130" s="69" t="s">
        <v>1024</v>
      </c>
      <c r="D130" s="66" t="s">
        <v>449</v>
      </c>
      <c r="E130" s="66" t="s">
        <v>1386</v>
      </c>
      <c r="F130" s="67">
        <v>3012</v>
      </c>
      <c r="G130" s="66" t="s">
        <v>1184</v>
      </c>
      <c r="H130" s="66" t="s">
        <v>1260</v>
      </c>
      <c r="I130" s="80" t="s">
        <v>560</v>
      </c>
      <c r="J130" s="80" t="s">
        <v>561</v>
      </c>
      <c r="K130" s="66" t="s">
        <v>1105</v>
      </c>
      <c r="L130" s="66" t="s">
        <v>1195</v>
      </c>
    </row>
    <row r="131" spans="1:255" x14ac:dyDescent="0.2">
      <c r="A131" s="90">
        <v>121</v>
      </c>
      <c r="B131" s="87" t="s">
        <v>1635</v>
      </c>
      <c r="C131" s="96" t="s">
        <v>2962</v>
      </c>
      <c r="D131" s="87" t="s">
        <v>1569</v>
      </c>
      <c r="E131" s="87">
        <v>27</v>
      </c>
      <c r="F131" s="86">
        <v>3020</v>
      </c>
      <c r="G131" s="87" t="s">
        <v>1184</v>
      </c>
      <c r="H131" s="87" t="s">
        <v>1172</v>
      </c>
      <c r="I131" s="88" t="s">
        <v>609</v>
      </c>
      <c r="J131" s="88" t="s">
        <v>610</v>
      </c>
      <c r="K131" s="87" t="s">
        <v>1107</v>
      </c>
      <c r="L131" s="87" t="s">
        <v>1931</v>
      </c>
    </row>
    <row r="132" spans="1:255" hidden="1" x14ac:dyDescent="0.2">
      <c r="A132" s="65">
        <v>122</v>
      </c>
      <c r="B132" s="66" t="s">
        <v>1532</v>
      </c>
      <c r="C132" s="69" t="s">
        <v>401</v>
      </c>
      <c r="D132" s="66" t="s">
        <v>1541</v>
      </c>
      <c r="E132" s="66" t="s">
        <v>1800</v>
      </c>
      <c r="F132" s="67">
        <v>3019</v>
      </c>
      <c r="G132" s="66" t="s">
        <v>1184</v>
      </c>
      <c r="H132" s="66" t="s">
        <v>1257</v>
      </c>
      <c r="I132" s="80" t="s">
        <v>611</v>
      </c>
      <c r="J132" s="80" t="s">
        <v>612</v>
      </c>
      <c r="K132" s="66" t="s">
        <v>1106</v>
      </c>
      <c r="L132" s="66" t="s">
        <v>1110</v>
      </c>
    </row>
    <row r="133" spans="1:255" x14ac:dyDescent="0.2">
      <c r="A133" s="90">
        <v>123</v>
      </c>
      <c r="B133" s="87" t="s">
        <v>1615</v>
      </c>
      <c r="C133" s="96" t="s">
        <v>386</v>
      </c>
      <c r="D133" s="87" t="s">
        <v>1558</v>
      </c>
      <c r="E133" s="87">
        <v>34</v>
      </c>
      <c r="F133" s="86">
        <v>3011</v>
      </c>
      <c r="G133" s="87" t="s">
        <v>1184</v>
      </c>
      <c r="H133" s="87" t="s">
        <v>1167</v>
      </c>
      <c r="I133" s="88" t="s">
        <v>613</v>
      </c>
      <c r="J133" s="88" t="s">
        <v>614</v>
      </c>
      <c r="K133" s="87" t="s">
        <v>1107</v>
      </c>
      <c r="L133" s="87" t="s">
        <v>1931</v>
      </c>
    </row>
    <row r="134" spans="1:255" hidden="1" x14ac:dyDescent="0.2">
      <c r="A134" s="65">
        <v>124</v>
      </c>
      <c r="B134" s="66" t="s">
        <v>450</v>
      </c>
      <c r="C134" s="69" t="s">
        <v>2963</v>
      </c>
      <c r="D134" s="66" t="s">
        <v>1578</v>
      </c>
      <c r="E134" s="66">
        <v>180</v>
      </c>
      <c r="F134" s="67">
        <v>3023</v>
      </c>
      <c r="G134" s="66" t="s">
        <v>1184</v>
      </c>
      <c r="H134" s="66" t="s">
        <v>1173</v>
      </c>
      <c r="I134" s="80" t="s">
        <v>615</v>
      </c>
      <c r="J134" s="80" t="s">
        <v>616</v>
      </c>
      <c r="K134" s="66" t="s">
        <v>1105</v>
      </c>
      <c r="L134" s="66" t="s">
        <v>1195</v>
      </c>
    </row>
    <row r="135" spans="1:255" ht="15" hidden="1" x14ac:dyDescent="0.2">
      <c r="A135" s="85"/>
      <c r="B135" s="84" t="s">
        <v>2964</v>
      </c>
      <c r="C135" s="100" t="s">
        <v>2941</v>
      </c>
      <c r="D135" s="99" t="s">
        <v>2965</v>
      </c>
      <c r="E135" s="84"/>
      <c r="F135" s="84"/>
      <c r="G135" s="99" t="s">
        <v>1256</v>
      </c>
      <c r="H135" s="99" t="s">
        <v>2966</v>
      </c>
      <c r="I135" s="85"/>
      <c r="J135" s="85"/>
      <c r="K135" s="84" t="s">
        <v>1106</v>
      </c>
      <c r="L135" s="84" t="s">
        <v>1194</v>
      </c>
    </row>
    <row r="136" spans="1:255" x14ac:dyDescent="0.2">
      <c r="A136" s="50"/>
      <c r="B136" s="72"/>
      <c r="C136" s="73"/>
      <c r="D136" s="72"/>
      <c r="E136" s="72"/>
      <c r="F136" s="72"/>
      <c r="G136" s="72"/>
      <c r="H136" s="72"/>
      <c r="I136" s="50"/>
      <c r="J136" s="50"/>
      <c r="K136" s="72"/>
      <c r="L136" s="72"/>
    </row>
    <row r="137" spans="1:255" x14ac:dyDescent="0.2">
      <c r="A137" s="94"/>
      <c r="B137" s="93"/>
      <c r="C137" s="92"/>
      <c r="D137" s="93"/>
      <c r="E137" s="93"/>
      <c r="F137" s="95"/>
      <c r="G137" s="93"/>
      <c r="H137" s="93"/>
      <c r="I137" s="94"/>
      <c r="J137" s="94"/>
      <c r="K137" s="93"/>
      <c r="L137" s="93"/>
    </row>
    <row r="138" spans="1:255" s="31" customFormat="1" ht="20.100000000000001" customHeight="1" x14ac:dyDescent="0.2">
      <c r="A138" s="50"/>
      <c r="B138" s="39"/>
      <c r="C138" s="51"/>
      <c r="D138" s="39"/>
      <c r="E138" s="39"/>
      <c r="F138" s="39"/>
      <c r="G138" s="39"/>
      <c r="H138" s="39"/>
      <c r="I138" s="39"/>
      <c r="J138" s="39"/>
      <c r="K138" s="39"/>
      <c r="L138" s="39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</row>
    <row r="139" spans="1:255" x14ac:dyDescent="0.2">
      <c r="A139" s="50"/>
      <c r="B139" s="107" t="s">
        <v>1530</v>
      </c>
      <c r="C139" s="107"/>
      <c r="D139" s="107"/>
      <c r="E139" s="12"/>
      <c r="F139" s="12"/>
      <c r="G139" s="12"/>
      <c r="H139" s="12"/>
      <c r="I139" s="12"/>
      <c r="J139" s="12"/>
      <c r="K139" s="12"/>
      <c r="L139" s="12"/>
    </row>
    <row r="140" spans="1:255" x14ac:dyDescent="0.2">
      <c r="A140" s="50"/>
      <c r="B140" s="127" t="s">
        <v>1271</v>
      </c>
      <c r="C140" s="127"/>
      <c r="D140" s="127"/>
      <c r="E140" s="12"/>
      <c r="F140" s="12"/>
      <c r="G140" s="12"/>
      <c r="H140" s="12"/>
      <c r="I140" s="12"/>
      <c r="J140" s="12"/>
      <c r="K140" s="12"/>
      <c r="L140" s="12"/>
    </row>
    <row r="141" spans="1:255" x14ac:dyDescent="0.2">
      <c r="A141" s="50"/>
      <c r="B141" s="127" t="s">
        <v>1270</v>
      </c>
      <c r="C141" s="127"/>
      <c r="D141" s="127"/>
      <c r="E141" s="12"/>
      <c r="F141" s="12"/>
      <c r="G141" s="12"/>
      <c r="H141" s="12"/>
      <c r="I141" s="12"/>
      <c r="J141" s="12"/>
      <c r="K141" s="12"/>
      <c r="L141" s="12"/>
    </row>
    <row r="142" spans="1:255" x14ac:dyDescent="0.2">
      <c r="A142" s="50"/>
      <c r="B142" s="127" t="s">
        <v>311</v>
      </c>
      <c r="C142" s="127"/>
      <c r="D142" s="127"/>
      <c r="E142" s="12"/>
      <c r="F142" s="12"/>
      <c r="G142" s="12"/>
      <c r="H142" s="12"/>
      <c r="I142" s="12"/>
      <c r="J142" s="12"/>
      <c r="K142" s="12"/>
      <c r="L142" s="12"/>
    </row>
    <row r="143" spans="1:255" x14ac:dyDescent="0.2">
      <c r="A143" s="50"/>
      <c r="B143" s="127" t="s">
        <v>312</v>
      </c>
      <c r="C143" s="127"/>
      <c r="D143" s="127"/>
      <c r="E143" s="12"/>
      <c r="F143" s="12"/>
      <c r="G143" s="12"/>
      <c r="H143" s="12"/>
      <c r="I143" s="12"/>
      <c r="J143" s="12"/>
      <c r="K143" s="12"/>
      <c r="L143" s="12"/>
    </row>
    <row r="144" spans="1:255" x14ac:dyDescent="0.2">
      <c r="A144" s="50"/>
      <c r="B144" s="12"/>
      <c r="C144" s="5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">
      <c r="A145" s="50"/>
      <c r="B145" s="12"/>
      <c r="C145" s="5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">
      <c r="A146" s="50"/>
      <c r="B146" s="12"/>
      <c r="C146" s="5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">
      <c r="A147" s="50"/>
      <c r="B147" s="12"/>
      <c r="C147" s="5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">
      <c r="A148" s="50"/>
      <c r="B148" s="12"/>
      <c r="C148" s="5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">
      <c r="A149" s="50"/>
      <c r="B149" s="12"/>
      <c r="C149" s="5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">
      <c r="A150" s="50"/>
      <c r="B150" s="12"/>
      <c r="C150" s="5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">
      <c r="A151" s="50"/>
      <c r="B151" s="12"/>
      <c r="C151" s="5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">
      <c r="A152" s="50"/>
      <c r="B152" s="12"/>
      <c r="C152" s="5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">
      <c r="A153" s="50"/>
      <c r="B153" s="12"/>
      <c r="C153" s="5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">
      <c r="A154" s="50"/>
      <c r="B154" s="12"/>
      <c r="C154" s="5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">
      <c r="A155" s="50"/>
      <c r="B155" s="12"/>
      <c r="C155" s="5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">
      <c r="A156" s="50"/>
      <c r="B156" s="12"/>
      <c r="C156" s="5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2">
      <c r="A157" s="50"/>
      <c r="B157" s="12"/>
      <c r="C157" s="5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x14ac:dyDescent="0.2">
      <c r="A158" s="50"/>
      <c r="B158" s="12"/>
      <c r="C158" s="5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2">
      <c r="A159" s="50"/>
      <c r="B159" s="12"/>
      <c r="C159" s="5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x14ac:dyDescent="0.2">
      <c r="A160" s="50"/>
      <c r="B160" s="12"/>
      <c r="C160" s="5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x14ac:dyDescent="0.2">
      <c r="A161" s="50"/>
      <c r="B161" s="12"/>
      <c r="C161" s="5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x14ac:dyDescent="0.2">
      <c r="A162" s="50"/>
      <c r="B162" s="12"/>
      <c r="C162" s="5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x14ac:dyDescent="0.2">
      <c r="A163" s="12"/>
      <c r="B163" s="12"/>
      <c r="C163" s="5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x14ac:dyDescent="0.2">
      <c r="A164" s="12"/>
      <c r="B164" s="12"/>
      <c r="C164" s="5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x14ac:dyDescent="0.2">
      <c r="A165" s="12"/>
      <c r="B165" s="12"/>
      <c r="C165" s="5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x14ac:dyDescent="0.2">
      <c r="A166" s="12"/>
      <c r="B166" s="12"/>
      <c r="C166" s="5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x14ac:dyDescent="0.2">
      <c r="A167" s="12"/>
      <c r="B167" s="12"/>
      <c r="C167" s="5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x14ac:dyDescent="0.2">
      <c r="A168" s="12"/>
      <c r="B168" s="12"/>
      <c r="C168" s="5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">
      <c r="A169" s="12"/>
      <c r="B169" s="12"/>
      <c r="C169" s="5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">
      <c r="A170" s="12"/>
      <c r="B170" s="12"/>
      <c r="C170" s="5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">
      <c r="A171" s="12"/>
      <c r="B171" s="12"/>
      <c r="C171" s="5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">
      <c r="A172" s="12"/>
      <c r="B172" s="12"/>
      <c r="C172" s="5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">
      <c r="A173" s="12"/>
      <c r="B173" s="12"/>
      <c r="C173" s="5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">
      <c r="A174" s="12"/>
      <c r="B174" s="12"/>
      <c r="C174" s="5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">
      <c r="A175" s="12"/>
      <c r="B175" s="12"/>
      <c r="C175" s="5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">
      <c r="A176" s="12"/>
      <c r="B176" s="12"/>
      <c r="C176" s="5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">
      <c r="A177" s="12"/>
      <c r="B177" s="12"/>
      <c r="C177" s="5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">
      <c r="A178" s="12"/>
      <c r="B178" s="12"/>
      <c r="C178" s="5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">
      <c r="A179" s="12"/>
      <c r="B179" s="12"/>
      <c r="C179" s="5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">
      <c r="A180" s="12"/>
      <c r="B180" s="12"/>
      <c r="C180" s="5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">
      <c r="A181" s="12"/>
      <c r="B181" s="12"/>
      <c r="C181" s="5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">
      <c r="A182" s="12"/>
      <c r="B182" s="12"/>
      <c r="C182" s="5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">
      <c r="A183" s="12"/>
      <c r="B183" s="12"/>
      <c r="C183" s="5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">
      <c r="A184" s="12"/>
      <c r="B184" s="12"/>
      <c r="C184" s="5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">
      <c r="A185" s="12"/>
      <c r="B185" s="12"/>
      <c r="C185" s="5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">
      <c r="A186" s="12"/>
      <c r="B186" s="12"/>
      <c r="C186" s="5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">
      <c r="A187" s="12"/>
      <c r="B187" s="12"/>
      <c r="C187" s="5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">
      <c r="A188" s="12"/>
      <c r="B188" s="12"/>
      <c r="C188" s="5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">
      <c r="A189" s="12"/>
      <c r="B189" s="12"/>
      <c r="C189" s="5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x14ac:dyDescent="0.2">
      <c r="A190" s="12"/>
      <c r="B190" s="12"/>
      <c r="C190" s="5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2">
      <c r="A191" s="12"/>
      <c r="B191" s="12"/>
      <c r="C191" s="5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x14ac:dyDescent="0.2">
      <c r="A192" s="12"/>
      <c r="B192" s="12"/>
      <c r="C192" s="5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x14ac:dyDescent="0.2">
      <c r="A193" s="12"/>
      <c r="B193" s="12"/>
      <c r="C193" s="5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x14ac:dyDescent="0.2">
      <c r="A194" s="12"/>
      <c r="B194" s="12"/>
      <c r="C194" s="5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x14ac:dyDescent="0.2">
      <c r="A195" s="12"/>
      <c r="B195" s="12"/>
      <c r="C195" s="5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x14ac:dyDescent="0.2">
      <c r="A196" s="12"/>
      <c r="B196" s="12"/>
      <c r="C196" s="5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x14ac:dyDescent="0.2">
      <c r="A197" s="12"/>
      <c r="B197" s="12"/>
      <c r="C197" s="5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x14ac:dyDescent="0.2">
      <c r="A198" s="12"/>
      <c r="B198" s="12"/>
      <c r="C198" s="5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x14ac:dyDescent="0.2">
      <c r="A199" s="12"/>
      <c r="B199" s="12"/>
      <c r="C199" s="5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x14ac:dyDescent="0.2">
      <c r="A200" s="12"/>
      <c r="B200" s="12"/>
      <c r="C200" s="5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x14ac:dyDescent="0.2">
      <c r="A201" s="12"/>
      <c r="B201" s="12"/>
      <c r="C201" s="5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">
      <c r="A202" s="12"/>
      <c r="B202" s="12"/>
      <c r="C202" s="5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">
      <c r="A203" s="12"/>
      <c r="B203" s="12"/>
      <c r="C203" s="5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">
      <c r="A204" s="12"/>
      <c r="B204" s="12"/>
      <c r="C204" s="5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">
      <c r="A205" s="12"/>
      <c r="B205" s="12"/>
      <c r="C205" s="5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x14ac:dyDescent="0.2">
      <c r="A206" s="12"/>
      <c r="B206" s="12"/>
      <c r="C206" s="5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x14ac:dyDescent="0.2">
      <c r="A207" s="12"/>
      <c r="B207" s="12"/>
      <c r="C207" s="5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">
      <c r="A208" s="12"/>
      <c r="B208" s="12"/>
      <c r="C208" s="5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x14ac:dyDescent="0.2">
      <c r="A209" s="12"/>
      <c r="B209" s="12"/>
      <c r="C209" s="5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2">
      <c r="A210" s="12"/>
      <c r="B210" s="12"/>
      <c r="C210" s="5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x14ac:dyDescent="0.2">
      <c r="A211" s="12"/>
      <c r="B211" s="12"/>
      <c r="C211" s="5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x14ac:dyDescent="0.2">
      <c r="A212" s="12"/>
      <c r="B212" s="12"/>
      <c r="C212" s="5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x14ac:dyDescent="0.2">
      <c r="A213" s="12"/>
      <c r="B213" s="12"/>
      <c r="C213" s="5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">
      <c r="A214" s="12"/>
      <c r="B214" s="12"/>
      <c r="C214" s="5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">
      <c r="A215" s="12"/>
      <c r="B215" s="12"/>
      <c r="C215" s="5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x14ac:dyDescent="0.2">
      <c r="A216" s="12"/>
      <c r="B216" s="12"/>
      <c r="C216" s="5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x14ac:dyDescent="0.2">
      <c r="A217" s="12"/>
      <c r="B217" s="12"/>
      <c r="C217" s="5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x14ac:dyDescent="0.2">
      <c r="A218" s="12"/>
      <c r="B218" s="12"/>
      <c r="C218" s="5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x14ac:dyDescent="0.2">
      <c r="A219" s="12"/>
      <c r="B219" s="12"/>
      <c r="C219" s="5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x14ac:dyDescent="0.2">
      <c r="A220" s="12"/>
      <c r="B220" s="12"/>
      <c r="C220" s="5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2">
      <c r="A221" s="12"/>
      <c r="B221" s="12"/>
      <c r="C221" s="5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2">
      <c r="A222" s="12"/>
      <c r="B222" s="12"/>
      <c r="C222" s="5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x14ac:dyDescent="0.2">
      <c r="A223" s="12"/>
      <c r="B223" s="12"/>
      <c r="C223" s="5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x14ac:dyDescent="0.2">
      <c r="A224" s="12"/>
      <c r="B224" s="12"/>
      <c r="C224" s="5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x14ac:dyDescent="0.2">
      <c r="A225" s="12"/>
      <c r="B225" s="12"/>
      <c r="C225" s="5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x14ac:dyDescent="0.2">
      <c r="A226" s="12"/>
      <c r="B226" s="12"/>
      <c r="C226" s="5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x14ac:dyDescent="0.2">
      <c r="A227" s="12"/>
      <c r="B227" s="12"/>
      <c r="C227" s="5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x14ac:dyDescent="0.2">
      <c r="A228" s="12"/>
      <c r="B228" s="12"/>
      <c r="C228" s="5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x14ac:dyDescent="0.2">
      <c r="A229" s="12"/>
      <c r="B229" s="12"/>
      <c r="C229" s="5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x14ac:dyDescent="0.2">
      <c r="A230" s="12"/>
      <c r="B230" s="12"/>
      <c r="C230" s="5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x14ac:dyDescent="0.2">
      <c r="A231" s="12"/>
      <c r="B231" s="12"/>
      <c r="C231" s="5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x14ac:dyDescent="0.2">
      <c r="A232" s="12"/>
      <c r="B232" s="12"/>
      <c r="C232" s="5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x14ac:dyDescent="0.2">
      <c r="A233" s="12"/>
      <c r="B233" s="12"/>
      <c r="C233" s="5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x14ac:dyDescent="0.2">
      <c r="A234" s="12"/>
      <c r="B234" s="12"/>
      <c r="C234" s="5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x14ac:dyDescent="0.2">
      <c r="A235" s="12"/>
      <c r="B235" s="12"/>
      <c r="C235" s="5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x14ac:dyDescent="0.2">
      <c r="A236" s="12"/>
      <c r="B236" s="12"/>
      <c r="C236" s="5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x14ac:dyDescent="0.2">
      <c r="A237" s="12"/>
      <c r="B237" s="12"/>
      <c r="C237" s="5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x14ac:dyDescent="0.2">
      <c r="A238" s="12"/>
      <c r="B238" s="12"/>
      <c r="C238" s="5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x14ac:dyDescent="0.2">
      <c r="A239" s="12"/>
      <c r="B239" s="12"/>
      <c r="C239" s="5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x14ac:dyDescent="0.2">
      <c r="A240" s="12"/>
      <c r="B240" s="12"/>
      <c r="C240" s="5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x14ac:dyDescent="0.2">
      <c r="A241" s="12"/>
      <c r="B241" s="12"/>
      <c r="C241" s="5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x14ac:dyDescent="0.2">
      <c r="A242" s="12"/>
      <c r="B242" s="12"/>
      <c r="C242" s="5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x14ac:dyDescent="0.2">
      <c r="A243" s="12"/>
      <c r="B243" s="12"/>
      <c r="C243" s="5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x14ac:dyDescent="0.2">
      <c r="A244" s="12"/>
      <c r="B244" s="12"/>
      <c r="C244" s="5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x14ac:dyDescent="0.2">
      <c r="A245" s="12"/>
      <c r="B245" s="12"/>
      <c r="C245" s="5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x14ac:dyDescent="0.2">
      <c r="A246" s="12"/>
      <c r="B246" s="12"/>
      <c r="C246" s="5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x14ac:dyDescent="0.2">
      <c r="A247" s="12"/>
      <c r="B247" s="12"/>
      <c r="C247" s="5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x14ac:dyDescent="0.2">
      <c r="A248" s="12"/>
      <c r="B248" s="12"/>
      <c r="C248" s="5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x14ac:dyDescent="0.2">
      <c r="A249" s="12"/>
      <c r="B249" s="12"/>
      <c r="C249" s="5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x14ac:dyDescent="0.2">
      <c r="A250" s="12"/>
      <c r="B250" s="12"/>
      <c r="C250" s="5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x14ac:dyDescent="0.2">
      <c r="A251" s="12"/>
      <c r="B251" s="12"/>
      <c r="C251" s="5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x14ac:dyDescent="0.2">
      <c r="A252" s="12"/>
      <c r="B252" s="12"/>
      <c r="C252" s="5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x14ac:dyDescent="0.2">
      <c r="A253" s="12"/>
      <c r="B253" s="12"/>
      <c r="C253" s="5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x14ac:dyDescent="0.2">
      <c r="A254" s="12"/>
      <c r="B254" s="12"/>
      <c r="C254" s="5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x14ac:dyDescent="0.2">
      <c r="A255" s="12"/>
      <c r="B255" s="12"/>
      <c r="C255" s="5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x14ac:dyDescent="0.2">
      <c r="A256" s="12"/>
      <c r="B256" s="12"/>
      <c r="C256" s="5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x14ac:dyDescent="0.2">
      <c r="A257" s="12"/>
      <c r="B257" s="12"/>
      <c r="C257" s="5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x14ac:dyDescent="0.2">
      <c r="A258" s="12"/>
      <c r="B258" s="12"/>
      <c r="C258" s="5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x14ac:dyDescent="0.2">
      <c r="A259" s="12"/>
      <c r="B259" s="12"/>
      <c r="C259" s="5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x14ac:dyDescent="0.2">
      <c r="A260" s="12"/>
      <c r="B260" s="12"/>
      <c r="C260" s="5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x14ac:dyDescent="0.2">
      <c r="A261" s="12"/>
      <c r="B261" s="12"/>
      <c r="C261" s="5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x14ac:dyDescent="0.2">
      <c r="A262" s="12"/>
      <c r="B262" s="12"/>
      <c r="C262" s="5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x14ac:dyDescent="0.2">
      <c r="A263" s="12"/>
      <c r="B263" s="12"/>
      <c r="C263" s="5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x14ac:dyDescent="0.2">
      <c r="A264" s="12"/>
      <c r="B264" s="12"/>
      <c r="C264" s="5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x14ac:dyDescent="0.2">
      <c r="A265" s="12"/>
      <c r="B265" s="12"/>
      <c r="C265" s="5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x14ac:dyDescent="0.2">
      <c r="A266" s="12"/>
      <c r="B266" s="12"/>
      <c r="C266" s="5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x14ac:dyDescent="0.2">
      <c r="A267" s="12"/>
      <c r="B267" s="12"/>
      <c r="C267" s="5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x14ac:dyDescent="0.2">
      <c r="A268" s="12"/>
      <c r="B268" s="12"/>
      <c r="C268" s="5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x14ac:dyDescent="0.2">
      <c r="A269" s="12"/>
      <c r="B269" s="12"/>
      <c r="C269" s="5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x14ac:dyDescent="0.2">
      <c r="A270" s="12"/>
      <c r="B270" s="12"/>
      <c r="C270" s="5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x14ac:dyDescent="0.2">
      <c r="A271" s="12"/>
      <c r="B271" s="12"/>
      <c r="C271" s="5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x14ac:dyDescent="0.2">
      <c r="A272" s="12"/>
      <c r="B272" s="12"/>
      <c r="C272" s="5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x14ac:dyDescent="0.2">
      <c r="A273" s="12"/>
      <c r="B273" s="12"/>
      <c r="C273" s="5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x14ac:dyDescent="0.2">
      <c r="A274" s="12"/>
      <c r="B274" s="12"/>
      <c r="C274" s="5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x14ac:dyDescent="0.2">
      <c r="A275" s="12"/>
      <c r="B275" s="12"/>
      <c r="C275" s="5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x14ac:dyDescent="0.2">
      <c r="A276" s="12"/>
      <c r="B276" s="12"/>
      <c r="C276" s="5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x14ac:dyDescent="0.2">
      <c r="A277" s="12"/>
      <c r="B277" s="12"/>
      <c r="C277" s="5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x14ac:dyDescent="0.2">
      <c r="A278" s="12"/>
      <c r="B278" s="12"/>
      <c r="C278" s="5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x14ac:dyDescent="0.2">
      <c r="A279" s="12"/>
      <c r="B279" s="12"/>
      <c r="C279" s="5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x14ac:dyDescent="0.2">
      <c r="A280" s="12"/>
      <c r="B280" s="12"/>
      <c r="C280" s="5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2">
      <c r="A281" s="12"/>
      <c r="B281" s="12"/>
      <c r="C281" s="5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x14ac:dyDescent="0.2">
      <c r="A282" s="12"/>
      <c r="B282" s="12"/>
      <c r="C282" s="5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x14ac:dyDescent="0.2">
      <c r="A283" s="12"/>
      <c r="B283" s="12"/>
      <c r="C283" s="5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2">
      <c r="A284" s="12"/>
      <c r="B284" s="12"/>
      <c r="C284" s="5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2">
      <c r="A285" s="12"/>
      <c r="B285" s="12"/>
      <c r="C285" s="5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2">
      <c r="A286" s="12"/>
      <c r="B286" s="12"/>
      <c r="C286" s="5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2">
      <c r="A287" s="12"/>
      <c r="B287" s="12"/>
      <c r="C287" s="5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x14ac:dyDescent="0.2">
      <c r="A288" s="12"/>
      <c r="B288" s="12"/>
      <c r="C288" s="5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x14ac:dyDescent="0.2">
      <c r="A289" s="12"/>
      <c r="B289" s="12"/>
      <c r="C289" s="5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x14ac:dyDescent="0.2">
      <c r="A290" s="12"/>
      <c r="B290" s="12"/>
      <c r="C290" s="5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x14ac:dyDescent="0.2">
      <c r="A291" s="12"/>
      <c r="B291" s="12"/>
      <c r="C291" s="5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x14ac:dyDescent="0.2">
      <c r="A292" s="12"/>
      <c r="B292" s="12"/>
      <c r="C292" s="5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x14ac:dyDescent="0.2">
      <c r="A293" s="12"/>
      <c r="B293" s="12"/>
      <c r="C293" s="5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x14ac:dyDescent="0.2">
      <c r="A294" s="12"/>
      <c r="B294" s="12"/>
      <c r="C294" s="5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x14ac:dyDescent="0.2">
      <c r="A295" s="12"/>
      <c r="B295" s="12"/>
      <c r="C295" s="5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x14ac:dyDescent="0.2">
      <c r="A296" s="12"/>
      <c r="B296" s="12"/>
      <c r="C296" s="5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x14ac:dyDescent="0.2">
      <c r="A297" s="12"/>
      <c r="B297" s="12"/>
      <c r="C297" s="5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x14ac:dyDescent="0.2">
      <c r="A298" s="12"/>
      <c r="B298" s="12"/>
      <c r="C298" s="5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x14ac:dyDescent="0.2">
      <c r="A299" s="12"/>
      <c r="B299" s="12"/>
      <c r="C299" s="5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x14ac:dyDescent="0.2">
      <c r="A300" s="12"/>
      <c r="B300" s="12"/>
      <c r="C300" s="5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x14ac:dyDescent="0.2">
      <c r="A301" s="12"/>
      <c r="B301" s="12"/>
      <c r="C301" s="5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x14ac:dyDescent="0.2">
      <c r="A302" s="12"/>
      <c r="B302" s="12"/>
      <c r="C302" s="5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x14ac:dyDescent="0.2">
      <c r="A303" s="12"/>
      <c r="B303" s="12"/>
      <c r="C303" s="5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x14ac:dyDescent="0.2">
      <c r="A304" s="12"/>
      <c r="B304" s="12"/>
      <c r="C304" s="5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x14ac:dyDescent="0.2">
      <c r="A305" s="12"/>
      <c r="B305" s="12"/>
      <c r="C305" s="5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x14ac:dyDescent="0.2">
      <c r="A306" s="12"/>
      <c r="B306" s="12"/>
      <c r="C306" s="5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x14ac:dyDescent="0.2">
      <c r="A307" s="12"/>
      <c r="B307" s="12"/>
      <c r="C307" s="5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x14ac:dyDescent="0.2">
      <c r="A308" s="12"/>
      <c r="B308" s="12"/>
      <c r="C308" s="5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x14ac:dyDescent="0.2">
      <c r="A309" s="12"/>
      <c r="B309" s="12"/>
      <c r="C309" s="5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x14ac:dyDescent="0.2">
      <c r="A310" s="12"/>
      <c r="B310" s="12"/>
      <c r="C310" s="5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x14ac:dyDescent="0.2">
      <c r="A311" s="12"/>
      <c r="B311" s="12"/>
      <c r="C311" s="5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x14ac:dyDescent="0.2">
      <c r="A312" s="12"/>
      <c r="B312" s="12"/>
      <c r="C312" s="5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x14ac:dyDescent="0.2">
      <c r="A313" s="12"/>
      <c r="B313" s="12"/>
      <c r="C313" s="5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x14ac:dyDescent="0.2">
      <c r="A314" s="12"/>
      <c r="B314" s="12"/>
      <c r="C314" s="5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x14ac:dyDescent="0.2">
      <c r="A315" s="12"/>
      <c r="B315" s="12"/>
      <c r="C315" s="5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x14ac:dyDescent="0.2">
      <c r="A316" s="12"/>
      <c r="B316" s="12"/>
      <c r="C316" s="5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x14ac:dyDescent="0.2">
      <c r="A317" s="12"/>
      <c r="B317" s="12"/>
      <c r="C317" s="5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x14ac:dyDescent="0.2">
      <c r="A318" s="12"/>
      <c r="B318" s="12"/>
      <c r="C318" s="5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x14ac:dyDescent="0.2">
      <c r="A319" s="12"/>
      <c r="B319" s="12"/>
      <c r="C319" s="5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x14ac:dyDescent="0.2">
      <c r="A320" s="12"/>
      <c r="B320" s="12"/>
      <c r="C320" s="5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x14ac:dyDescent="0.2">
      <c r="A321" s="12"/>
      <c r="B321" s="12"/>
      <c r="C321" s="5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x14ac:dyDescent="0.2">
      <c r="A322" s="12"/>
      <c r="B322" s="12"/>
      <c r="C322" s="5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x14ac:dyDescent="0.2">
      <c r="A323" s="12"/>
      <c r="B323" s="12"/>
      <c r="C323" s="5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x14ac:dyDescent="0.2">
      <c r="A324" s="12"/>
      <c r="B324" s="12"/>
      <c r="C324" s="5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x14ac:dyDescent="0.2">
      <c r="A325" s="12"/>
      <c r="B325" s="12"/>
      <c r="C325" s="5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x14ac:dyDescent="0.2">
      <c r="A326" s="12"/>
      <c r="B326" s="12"/>
      <c r="C326" s="5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x14ac:dyDescent="0.2">
      <c r="A327" s="12"/>
      <c r="B327" s="12"/>
      <c r="C327" s="5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x14ac:dyDescent="0.2">
      <c r="A328" s="12"/>
      <c r="B328" s="12"/>
      <c r="C328" s="5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x14ac:dyDescent="0.2">
      <c r="A329" s="12"/>
      <c r="B329" s="12"/>
      <c r="C329" s="5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x14ac:dyDescent="0.2">
      <c r="A330" s="12"/>
      <c r="B330" s="12"/>
      <c r="C330" s="5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x14ac:dyDescent="0.2">
      <c r="A331" s="12"/>
      <c r="B331" s="12"/>
      <c r="C331" s="5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x14ac:dyDescent="0.2">
      <c r="A332" s="12"/>
      <c r="B332" s="12"/>
      <c r="C332" s="5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x14ac:dyDescent="0.2">
      <c r="A333" s="12"/>
      <c r="B333" s="12"/>
      <c r="C333" s="5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x14ac:dyDescent="0.2">
      <c r="A334" s="12"/>
      <c r="B334" s="12"/>
      <c r="C334" s="5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x14ac:dyDescent="0.2">
      <c r="A335" s="12"/>
      <c r="B335" s="12"/>
      <c r="C335" s="5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x14ac:dyDescent="0.2">
      <c r="A336" s="12"/>
      <c r="B336" s="12"/>
      <c r="C336" s="5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x14ac:dyDescent="0.2">
      <c r="A337" s="12"/>
      <c r="B337" s="12"/>
      <c r="C337" s="5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x14ac:dyDescent="0.2">
      <c r="A338" s="12"/>
      <c r="B338" s="12"/>
      <c r="C338" s="5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x14ac:dyDescent="0.2">
      <c r="A339" s="12"/>
      <c r="B339" s="12"/>
      <c r="C339" s="5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x14ac:dyDescent="0.2">
      <c r="A340" s="12"/>
      <c r="B340" s="12"/>
      <c r="C340" s="5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x14ac:dyDescent="0.2">
      <c r="A341" s="12"/>
      <c r="B341" s="12"/>
      <c r="C341" s="5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x14ac:dyDescent="0.2">
      <c r="A342" s="12"/>
      <c r="B342" s="12"/>
      <c r="C342" s="5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x14ac:dyDescent="0.2">
      <c r="A343" s="12"/>
      <c r="B343" s="12"/>
      <c r="C343" s="5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x14ac:dyDescent="0.2">
      <c r="A344" s="12"/>
      <c r="B344" s="12"/>
      <c r="C344" s="5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x14ac:dyDescent="0.2">
      <c r="A345" s="12"/>
      <c r="B345" s="12"/>
      <c r="C345" s="5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x14ac:dyDescent="0.2">
      <c r="A346" s="12"/>
      <c r="B346" s="12"/>
      <c r="C346" s="5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x14ac:dyDescent="0.2">
      <c r="A347" s="12"/>
      <c r="B347" s="12"/>
      <c r="C347" s="5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x14ac:dyDescent="0.2">
      <c r="A348" s="12"/>
      <c r="B348" s="12"/>
      <c r="C348" s="5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x14ac:dyDescent="0.2">
      <c r="A349" s="12"/>
      <c r="B349" s="12"/>
      <c r="C349" s="5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x14ac:dyDescent="0.2">
      <c r="A350" s="12"/>
      <c r="B350" s="12"/>
      <c r="C350" s="5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x14ac:dyDescent="0.2">
      <c r="A351" s="12"/>
      <c r="B351" s="12"/>
      <c r="C351" s="5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x14ac:dyDescent="0.2">
      <c r="A352" s="12"/>
      <c r="B352" s="12"/>
      <c r="C352" s="5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x14ac:dyDescent="0.2">
      <c r="A353" s="12"/>
      <c r="B353" s="12"/>
      <c r="C353" s="5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x14ac:dyDescent="0.2">
      <c r="A354" s="12"/>
      <c r="B354" s="12"/>
      <c r="C354" s="5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x14ac:dyDescent="0.2">
      <c r="A355" s="12"/>
      <c r="B355" s="12"/>
      <c r="C355" s="5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x14ac:dyDescent="0.2">
      <c r="A356" s="12"/>
      <c r="B356" s="12"/>
      <c r="C356" s="5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x14ac:dyDescent="0.2">
      <c r="A357" s="12"/>
      <c r="B357" s="12"/>
      <c r="C357" s="5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x14ac:dyDescent="0.2">
      <c r="A358" s="12"/>
      <c r="B358" s="12"/>
      <c r="C358" s="5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x14ac:dyDescent="0.2">
      <c r="A359" s="12"/>
      <c r="B359" s="12"/>
      <c r="C359" s="5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x14ac:dyDescent="0.2">
      <c r="A360" s="12"/>
      <c r="B360" s="12"/>
      <c r="C360" s="5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x14ac:dyDescent="0.2">
      <c r="A361" s="12"/>
      <c r="B361" s="12"/>
      <c r="C361" s="5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x14ac:dyDescent="0.2">
      <c r="A362" s="12"/>
      <c r="B362" s="12"/>
      <c r="C362" s="5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x14ac:dyDescent="0.2">
      <c r="A363" s="12"/>
      <c r="B363" s="12"/>
      <c r="C363" s="5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x14ac:dyDescent="0.2">
      <c r="A364" s="12"/>
      <c r="B364" s="12"/>
      <c r="C364" s="5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x14ac:dyDescent="0.2">
      <c r="A365" s="12"/>
      <c r="B365" s="12"/>
      <c r="C365" s="5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x14ac:dyDescent="0.2">
      <c r="A366" s="12"/>
      <c r="B366" s="12"/>
      <c r="C366" s="5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x14ac:dyDescent="0.2">
      <c r="A367" s="12"/>
      <c r="B367" s="12"/>
      <c r="C367" s="5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x14ac:dyDescent="0.2">
      <c r="A368" s="12"/>
      <c r="B368" s="12"/>
      <c r="C368" s="5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x14ac:dyDescent="0.2">
      <c r="A369" s="12"/>
      <c r="B369" s="12"/>
      <c r="C369" s="5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x14ac:dyDescent="0.2">
      <c r="A370" s="12"/>
      <c r="B370" s="12"/>
      <c r="C370" s="5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x14ac:dyDescent="0.2">
      <c r="A371" s="12"/>
      <c r="B371" s="12"/>
      <c r="C371" s="5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x14ac:dyDescent="0.2">
      <c r="A372" s="12"/>
      <c r="B372" s="12"/>
      <c r="C372" s="5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x14ac:dyDescent="0.2">
      <c r="A373" s="12"/>
      <c r="B373" s="12"/>
      <c r="C373" s="5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x14ac:dyDescent="0.2">
      <c r="A374" s="12"/>
      <c r="B374" s="12"/>
      <c r="C374" s="5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x14ac:dyDescent="0.2">
      <c r="A375" s="12"/>
      <c r="B375" s="12"/>
      <c r="C375" s="5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x14ac:dyDescent="0.2">
      <c r="A376" s="12"/>
      <c r="B376" s="12"/>
      <c r="C376" s="5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x14ac:dyDescent="0.2">
      <c r="A377" s="12"/>
      <c r="B377" s="12"/>
      <c r="C377" s="5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x14ac:dyDescent="0.2">
      <c r="A378" s="12"/>
      <c r="B378" s="12"/>
      <c r="C378" s="5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x14ac:dyDescent="0.2">
      <c r="A379" s="12"/>
      <c r="B379" s="12"/>
      <c r="C379" s="5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x14ac:dyDescent="0.2">
      <c r="A380" s="12"/>
      <c r="B380" s="12"/>
      <c r="C380" s="5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x14ac:dyDescent="0.2">
      <c r="A381" s="12"/>
      <c r="B381" s="12"/>
      <c r="C381" s="5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x14ac:dyDescent="0.2">
      <c r="A382" s="12"/>
      <c r="B382" s="12"/>
      <c r="C382" s="5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x14ac:dyDescent="0.2">
      <c r="A383" s="12"/>
      <c r="B383" s="12"/>
      <c r="C383" s="5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x14ac:dyDescent="0.2">
      <c r="A384" s="12"/>
      <c r="B384" s="12"/>
      <c r="C384" s="5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x14ac:dyDescent="0.2">
      <c r="A385" s="12"/>
      <c r="B385" s="12"/>
      <c r="C385" s="5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x14ac:dyDescent="0.2">
      <c r="A386" s="12"/>
      <c r="B386" s="12"/>
      <c r="C386" s="5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x14ac:dyDescent="0.2">
      <c r="A387" s="12"/>
      <c r="B387" s="12"/>
      <c r="C387" s="5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x14ac:dyDescent="0.2">
      <c r="A388" s="12"/>
      <c r="B388" s="12"/>
      <c r="C388" s="5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x14ac:dyDescent="0.2">
      <c r="A389" s="12"/>
      <c r="B389" s="12"/>
      <c r="C389" s="5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x14ac:dyDescent="0.2">
      <c r="A390" s="12"/>
      <c r="B390" s="12"/>
      <c r="C390" s="5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x14ac:dyDescent="0.2">
      <c r="A391" s="12"/>
      <c r="B391" s="12"/>
      <c r="C391" s="5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x14ac:dyDescent="0.2">
      <c r="A392" s="12"/>
      <c r="B392" s="12"/>
      <c r="C392" s="5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x14ac:dyDescent="0.2">
      <c r="A393" s="12"/>
      <c r="B393" s="12"/>
      <c r="C393" s="5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x14ac:dyDescent="0.2">
      <c r="A394" s="12"/>
      <c r="B394" s="12"/>
      <c r="C394" s="5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x14ac:dyDescent="0.2">
      <c r="A395" s="12"/>
      <c r="B395" s="12"/>
      <c r="C395" s="5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x14ac:dyDescent="0.2">
      <c r="A396" s="12"/>
      <c r="B396" s="12"/>
      <c r="C396" s="5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x14ac:dyDescent="0.2">
      <c r="A397" s="12"/>
      <c r="B397" s="12"/>
      <c r="C397" s="5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x14ac:dyDescent="0.2">
      <c r="A398" s="12"/>
      <c r="B398" s="12"/>
      <c r="C398" s="5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x14ac:dyDescent="0.2">
      <c r="A399" s="12"/>
      <c r="B399" s="12"/>
      <c r="C399" s="5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x14ac:dyDescent="0.2">
      <c r="A400" s="12"/>
      <c r="B400" s="12"/>
      <c r="C400" s="5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x14ac:dyDescent="0.2">
      <c r="A401" s="12"/>
      <c r="B401" s="12"/>
      <c r="C401" s="5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x14ac:dyDescent="0.2">
      <c r="A402" s="12"/>
      <c r="B402" s="12"/>
      <c r="C402" s="5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x14ac:dyDescent="0.2">
      <c r="A403" s="12"/>
      <c r="B403" s="12"/>
      <c r="C403" s="5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x14ac:dyDescent="0.2">
      <c r="A404" s="12"/>
      <c r="B404" s="12"/>
      <c r="C404" s="5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x14ac:dyDescent="0.2">
      <c r="A405" s="12"/>
      <c r="B405" s="12"/>
      <c r="C405" s="5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x14ac:dyDescent="0.2">
      <c r="A406" s="12"/>
      <c r="B406" s="12"/>
      <c r="C406" s="5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x14ac:dyDescent="0.2">
      <c r="A407" s="12"/>
      <c r="B407" s="12"/>
      <c r="C407" s="5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x14ac:dyDescent="0.2">
      <c r="A408" s="12"/>
      <c r="B408" s="12"/>
      <c r="C408" s="5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x14ac:dyDescent="0.2">
      <c r="A409" s="12"/>
      <c r="B409" s="12"/>
      <c r="C409" s="5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x14ac:dyDescent="0.2">
      <c r="A410" s="12"/>
      <c r="B410" s="12"/>
      <c r="C410" s="5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x14ac:dyDescent="0.2">
      <c r="A411" s="12"/>
      <c r="B411" s="12"/>
      <c r="C411" s="5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x14ac:dyDescent="0.2">
      <c r="A412" s="12"/>
      <c r="B412" s="12"/>
      <c r="C412" s="5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x14ac:dyDescent="0.2">
      <c r="A413" s="12"/>
      <c r="B413" s="12"/>
      <c r="C413" s="5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x14ac:dyDescent="0.2">
      <c r="A414" s="12"/>
      <c r="B414" s="12"/>
      <c r="C414" s="5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x14ac:dyDescent="0.2">
      <c r="A415" s="12"/>
      <c r="B415" s="12"/>
      <c r="C415" s="5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x14ac:dyDescent="0.2">
      <c r="A416" s="12"/>
      <c r="B416" s="12"/>
      <c r="C416" s="5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x14ac:dyDescent="0.2">
      <c r="A417" s="12"/>
      <c r="B417" s="12"/>
      <c r="C417" s="5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x14ac:dyDescent="0.2">
      <c r="A418" s="12"/>
      <c r="B418" s="12"/>
      <c r="C418" s="5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x14ac:dyDescent="0.2">
      <c r="A419" s="12"/>
      <c r="B419" s="12"/>
      <c r="C419" s="5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x14ac:dyDescent="0.2">
      <c r="A420" s="12"/>
      <c r="B420" s="12"/>
      <c r="C420" s="5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x14ac:dyDescent="0.2">
      <c r="A421" s="12"/>
      <c r="B421" s="12"/>
      <c r="C421" s="5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x14ac:dyDescent="0.2">
      <c r="A422" s="12"/>
      <c r="B422" s="12"/>
      <c r="C422" s="5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x14ac:dyDescent="0.2">
      <c r="A423" s="12"/>
      <c r="B423" s="12"/>
      <c r="C423" s="5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x14ac:dyDescent="0.2">
      <c r="A424" s="12"/>
      <c r="B424" s="12"/>
      <c r="C424" s="5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x14ac:dyDescent="0.2">
      <c r="A425" s="12"/>
      <c r="B425" s="12"/>
      <c r="C425" s="5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x14ac:dyDescent="0.2">
      <c r="A426" s="12"/>
      <c r="B426" s="12"/>
      <c r="C426" s="5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x14ac:dyDescent="0.2">
      <c r="A427" s="12"/>
      <c r="B427" s="12"/>
      <c r="C427" s="5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x14ac:dyDescent="0.2">
      <c r="A428" s="12"/>
      <c r="B428" s="12"/>
      <c r="C428" s="5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x14ac:dyDescent="0.2">
      <c r="A429" s="12"/>
      <c r="B429" s="12"/>
      <c r="C429" s="5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x14ac:dyDescent="0.2">
      <c r="A430" s="12"/>
      <c r="B430" s="12"/>
      <c r="C430" s="5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x14ac:dyDescent="0.2">
      <c r="A431" s="12"/>
      <c r="B431" s="12"/>
      <c r="C431" s="5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x14ac:dyDescent="0.2">
      <c r="A432" s="12"/>
      <c r="B432" s="12"/>
      <c r="C432" s="5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x14ac:dyDescent="0.2">
      <c r="A433" s="12"/>
      <c r="B433" s="12"/>
      <c r="C433" s="5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x14ac:dyDescent="0.2">
      <c r="A434" s="12"/>
      <c r="B434" s="12"/>
      <c r="C434" s="5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x14ac:dyDescent="0.2">
      <c r="A435" s="12"/>
      <c r="B435" s="12"/>
      <c r="C435" s="5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x14ac:dyDescent="0.2">
      <c r="A436" s="12"/>
      <c r="B436" s="12"/>
      <c r="C436" s="5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x14ac:dyDescent="0.2">
      <c r="A437" s="12"/>
      <c r="B437" s="12"/>
      <c r="C437" s="5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x14ac:dyDescent="0.2">
      <c r="A438" s="12"/>
      <c r="B438" s="12"/>
      <c r="C438" s="5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x14ac:dyDescent="0.2">
      <c r="A439" s="12"/>
      <c r="B439" s="12"/>
      <c r="C439" s="5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x14ac:dyDescent="0.2">
      <c r="A440" s="12"/>
      <c r="B440" s="12"/>
      <c r="C440" s="5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x14ac:dyDescent="0.2">
      <c r="A441" s="12"/>
      <c r="B441" s="12"/>
      <c r="C441" s="5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x14ac:dyDescent="0.2">
      <c r="A442" s="12"/>
      <c r="B442" s="12"/>
      <c r="C442" s="5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x14ac:dyDescent="0.2">
      <c r="A443" s="12"/>
      <c r="B443" s="12"/>
      <c r="C443" s="5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x14ac:dyDescent="0.2">
      <c r="A444" s="12"/>
      <c r="B444" s="12"/>
      <c r="C444" s="5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x14ac:dyDescent="0.2">
      <c r="A445" s="12"/>
      <c r="B445" s="12"/>
      <c r="C445" s="5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x14ac:dyDescent="0.2">
      <c r="A446" s="12"/>
      <c r="B446" s="12"/>
      <c r="C446" s="5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x14ac:dyDescent="0.2">
      <c r="A447" s="12"/>
      <c r="B447" s="12"/>
      <c r="C447" s="5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x14ac:dyDescent="0.2">
      <c r="A448" s="12"/>
      <c r="B448" s="12"/>
      <c r="C448" s="5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x14ac:dyDescent="0.2">
      <c r="A449" s="12"/>
      <c r="B449" s="12"/>
      <c r="C449" s="5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x14ac:dyDescent="0.2">
      <c r="A450" s="12"/>
      <c r="B450" s="12"/>
      <c r="C450" s="5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x14ac:dyDescent="0.2">
      <c r="A451" s="12"/>
      <c r="B451" s="12"/>
      <c r="C451" s="5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x14ac:dyDescent="0.2">
      <c r="A452" s="12"/>
      <c r="B452" s="12"/>
      <c r="C452" s="5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x14ac:dyDescent="0.2">
      <c r="A453" s="12"/>
      <c r="B453" s="12"/>
      <c r="C453" s="5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x14ac:dyDescent="0.2">
      <c r="A454" s="12"/>
      <c r="B454" s="12"/>
      <c r="C454" s="5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x14ac:dyDescent="0.2">
      <c r="A455" s="12"/>
      <c r="B455" s="12"/>
      <c r="C455" s="5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x14ac:dyDescent="0.2">
      <c r="A456" s="12"/>
      <c r="B456" s="12"/>
      <c r="C456" s="5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x14ac:dyDescent="0.2">
      <c r="A457" s="12"/>
      <c r="B457" s="12"/>
      <c r="C457" s="5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x14ac:dyDescent="0.2">
      <c r="A458" s="12"/>
      <c r="B458" s="12"/>
      <c r="C458" s="5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x14ac:dyDescent="0.2">
      <c r="A459" s="12"/>
      <c r="B459" s="12"/>
      <c r="C459" s="5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x14ac:dyDescent="0.2">
      <c r="A460" s="12"/>
      <c r="B460" s="12"/>
      <c r="C460" s="5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x14ac:dyDescent="0.2">
      <c r="A461" s="12"/>
      <c r="B461" s="12"/>
      <c r="C461" s="5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x14ac:dyDescent="0.2">
      <c r="A462" s="12"/>
      <c r="B462" s="12"/>
      <c r="C462" s="5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x14ac:dyDescent="0.2">
      <c r="A463" s="12"/>
      <c r="B463" s="12"/>
      <c r="C463" s="5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x14ac:dyDescent="0.2">
      <c r="A464" s="12"/>
      <c r="B464" s="12"/>
      <c r="C464" s="5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x14ac:dyDescent="0.2">
      <c r="A465" s="12"/>
      <c r="B465" s="12"/>
      <c r="C465" s="5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x14ac:dyDescent="0.2">
      <c r="A466" s="12"/>
      <c r="B466" s="12"/>
      <c r="C466" s="5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x14ac:dyDescent="0.2">
      <c r="A467" s="12"/>
      <c r="B467" s="12"/>
      <c r="C467" s="5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x14ac:dyDescent="0.2">
      <c r="A468" s="12"/>
      <c r="B468" s="12"/>
      <c r="C468" s="5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x14ac:dyDescent="0.2">
      <c r="A469" s="12"/>
      <c r="B469" s="12"/>
      <c r="C469" s="5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x14ac:dyDescent="0.2">
      <c r="A470" s="12"/>
      <c r="B470" s="12"/>
      <c r="C470" s="5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x14ac:dyDescent="0.2">
      <c r="A471" s="12"/>
      <c r="B471" s="12"/>
      <c r="C471" s="5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x14ac:dyDescent="0.2">
      <c r="A472" s="12"/>
      <c r="B472" s="12"/>
      <c r="C472" s="5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x14ac:dyDescent="0.2">
      <c r="A473" s="12"/>
      <c r="B473" s="12"/>
      <c r="C473" s="5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x14ac:dyDescent="0.2">
      <c r="A474" s="12"/>
      <c r="B474" s="12"/>
      <c r="C474" s="5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x14ac:dyDescent="0.2">
      <c r="A475" s="12"/>
      <c r="B475" s="12"/>
      <c r="C475" s="5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x14ac:dyDescent="0.2">
      <c r="A476" s="12"/>
      <c r="B476" s="12"/>
      <c r="C476" s="5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x14ac:dyDescent="0.2">
      <c r="A477" s="12"/>
      <c r="B477" s="12"/>
      <c r="C477" s="5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x14ac:dyDescent="0.2">
      <c r="A478" s="12"/>
      <c r="B478" s="12"/>
      <c r="C478" s="5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x14ac:dyDescent="0.2">
      <c r="A479" s="12"/>
      <c r="B479" s="12"/>
      <c r="C479" s="5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x14ac:dyDescent="0.2">
      <c r="A480" s="12"/>
      <c r="B480" s="12"/>
      <c r="C480" s="5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x14ac:dyDescent="0.2">
      <c r="A481" s="12"/>
      <c r="B481" s="12"/>
      <c r="C481" s="5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x14ac:dyDescent="0.2">
      <c r="A482" s="12"/>
      <c r="B482" s="12"/>
      <c r="C482" s="5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x14ac:dyDescent="0.2">
      <c r="A483" s="12"/>
      <c r="B483" s="12"/>
      <c r="C483" s="5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x14ac:dyDescent="0.2">
      <c r="A484" s="12"/>
      <c r="B484" s="12"/>
      <c r="C484" s="5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x14ac:dyDescent="0.2">
      <c r="A485" s="12"/>
      <c r="B485" s="12"/>
      <c r="C485" s="5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x14ac:dyDescent="0.2">
      <c r="A486" s="12"/>
      <c r="B486" s="12"/>
      <c r="C486" s="5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x14ac:dyDescent="0.2">
      <c r="A487" s="12"/>
      <c r="B487" s="12"/>
      <c r="C487" s="5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x14ac:dyDescent="0.2">
      <c r="A488" s="12"/>
      <c r="B488" s="12"/>
      <c r="C488" s="5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x14ac:dyDescent="0.2">
      <c r="A489" s="12"/>
      <c r="B489" s="12"/>
      <c r="C489" s="5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x14ac:dyDescent="0.2">
      <c r="A490" s="12"/>
      <c r="B490" s="12"/>
      <c r="C490" s="5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x14ac:dyDescent="0.2">
      <c r="A491" s="12"/>
      <c r="B491" s="12"/>
      <c r="C491" s="5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x14ac:dyDescent="0.2">
      <c r="A492" s="12"/>
      <c r="B492" s="12"/>
      <c r="C492" s="5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x14ac:dyDescent="0.2">
      <c r="A493" s="12"/>
      <c r="B493" s="12"/>
      <c r="C493" s="5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x14ac:dyDescent="0.2">
      <c r="A494" s="12"/>
      <c r="B494" s="12"/>
      <c r="C494" s="5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x14ac:dyDescent="0.2">
      <c r="A495" s="12"/>
      <c r="B495" s="12"/>
      <c r="C495" s="5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x14ac:dyDescent="0.2">
      <c r="A496" s="12"/>
      <c r="B496" s="12"/>
      <c r="C496" s="5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x14ac:dyDescent="0.2">
      <c r="A497" s="12"/>
      <c r="B497" s="12"/>
      <c r="C497" s="5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x14ac:dyDescent="0.2">
      <c r="A498" s="12"/>
      <c r="B498" s="12"/>
      <c r="C498" s="5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x14ac:dyDescent="0.2">
      <c r="A499" s="12"/>
      <c r="B499" s="12"/>
      <c r="C499" s="5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x14ac:dyDescent="0.2">
      <c r="A500" s="12"/>
      <c r="B500" s="12"/>
      <c r="C500" s="5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x14ac:dyDescent="0.2">
      <c r="A501" s="12"/>
      <c r="B501" s="12"/>
      <c r="C501" s="5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x14ac:dyDescent="0.2">
      <c r="A502" s="12"/>
      <c r="B502" s="12"/>
      <c r="C502" s="5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x14ac:dyDescent="0.2">
      <c r="A503" s="12"/>
      <c r="B503" s="12"/>
      <c r="C503" s="5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x14ac:dyDescent="0.2">
      <c r="A504" s="12"/>
      <c r="B504" s="12"/>
      <c r="C504" s="5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x14ac:dyDescent="0.2">
      <c r="A505" s="12"/>
      <c r="B505" s="12"/>
      <c r="C505" s="5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x14ac:dyDescent="0.2">
      <c r="A506" s="12"/>
      <c r="B506" s="12"/>
      <c r="C506" s="5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x14ac:dyDescent="0.2">
      <c r="A507" s="12"/>
      <c r="B507" s="12"/>
      <c r="C507" s="5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x14ac:dyDescent="0.2">
      <c r="A508" s="12"/>
      <c r="B508" s="12"/>
      <c r="C508" s="5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x14ac:dyDescent="0.2">
      <c r="A509" s="12"/>
      <c r="B509" s="12"/>
      <c r="C509" s="5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x14ac:dyDescent="0.2">
      <c r="A510" s="12"/>
      <c r="B510" s="12"/>
      <c r="C510" s="5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x14ac:dyDescent="0.2">
      <c r="A511" s="12"/>
      <c r="B511" s="12"/>
      <c r="C511" s="5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x14ac:dyDescent="0.2">
      <c r="A512" s="12"/>
      <c r="B512" s="12"/>
      <c r="C512" s="5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x14ac:dyDescent="0.2">
      <c r="A513" s="12"/>
      <c r="B513" s="12"/>
      <c r="C513" s="5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x14ac:dyDescent="0.2">
      <c r="A514" s="12"/>
      <c r="B514" s="12"/>
      <c r="C514" s="5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x14ac:dyDescent="0.2">
      <c r="A515" s="12"/>
      <c r="B515" s="12"/>
      <c r="C515" s="5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x14ac:dyDescent="0.2">
      <c r="A516" s="12"/>
      <c r="B516" s="12"/>
      <c r="C516" s="5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x14ac:dyDescent="0.2">
      <c r="A517" s="12"/>
      <c r="B517" s="12"/>
      <c r="C517" s="5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x14ac:dyDescent="0.2">
      <c r="A518" s="12"/>
      <c r="B518" s="12"/>
      <c r="C518" s="5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x14ac:dyDescent="0.2">
      <c r="A519" s="12"/>
      <c r="B519" s="12"/>
      <c r="C519" s="5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x14ac:dyDescent="0.2">
      <c r="A520" s="12"/>
      <c r="B520" s="12"/>
      <c r="C520" s="5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x14ac:dyDescent="0.2">
      <c r="A521" s="12"/>
      <c r="B521" s="12"/>
      <c r="C521" s="5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x14ac:dyDescent="0.2">
      <c r="A522" s="12"/>
      <c r="B522" s="12"/>
      <c r="C522" s="5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x14ac:dyDescent="0.2">
      <c r="A523" s="12"/>
      <c r="B523" s="12"/>
      <c r="C523" s="5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x14ac:dyDescent="0.2">
      <c r="A524" s="12"/>
      <c r="B524" s="12"/>
      <c r="C524" s="5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x14ac:dyDescent="0.2">
      <c r="A525" s="12"/>
      <c r="B525" s="12"/>
      <c r="C525" s="5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x14ac:dyDescent="0.2">
      <c r="A526" s="12"/>
      <c r="B526" s="12"/>
      <c r="C526" s="5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x14ac:dyDescent="0.2">
      <c r="A527" s="12"/>
      <c r="B527" s="12"/>
      <c r="C527" s="5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x14ac:dyDescent="0.2">
      <c r="A528" s="12"/>
      <c r="B528" s="12"/>
      <c r="C528" s="5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x14ac:dyDescent="0.2">
      <c r="A529" s="12"/>
      <c r="B529" s="12"/>
      <c r="C529" s="5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x14ac:dyDescent="0.2">
      <c r="A530" s="12"/>
      <c r="B530" s="12"/>
      <c r="C530" s="5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x14ac:dyDescent="0.2">
      <c r="A531" s="12"/>
      <c r="B531" s="12"/>
      <c r="C531" s="5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x14ac:dyDescent="0.2">
      <c r="A532" s="12"/>
      <c r="B532" s="12"/>
      <c r="C532" s="5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x14ac:dyDescent="0.2">
      <c r="A533" s="12"/>
      <c r="B533" s="12"/>
      <c r="C533" s="5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x14ac:dyDescent="0.2">
      <c r="A534" s="12"/>
      <c r="B534" s="12"/>
      <c r="C534" s="5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x14ac:dyDescent="0.2">
      <c r="A535" s="12"/>
      <c r="B535" s="12"/>
      <c r="C535" s="5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x14ac:dyDescent="0.2">
      <c r="A536" s="12"/>
      <c r="B536" s="12"/>
      <c r="C536" s="5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x14ac:dyDescent="0.2">
      <c r="A537" s="12"/>
      <c r="B537" s="12"/>
      <c r="C537" s="5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x14ac:dyDescent="0.2">
      <c r="A538" s="12"/>
      <c r="B538" s="12"/>
      <c r="C538" s="5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x14ac:dyDescent="0.2">
      <c r="A539" s="12"/>
      <c r="B539" s="12"/>
      <c r="C539" s="5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x14ac:dyDescent="0.2">
      <c r="A540" s="12"/>
      <c r="B540" s="12"/>
      <c r="C540" s="5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x14ac:dyDescent="0.2">
      <c r="A541" s="12"/>
      <c r="B541" s="12"/>
      <c r="C541" s="5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x14ac:dyDescent="0.2">
      <c r="A542" s="12"/>
      <c r="B542" s="12"/>
      <c r="C542" s="5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x14ac:dyDescent="0.2">
      <c r="A543" s="12"/>
      <c r="B543" s="12"/>
      <c r="C543" s="5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x14ac:dyDescent="0.2">
      <c r="A544" s="12"/>
      <c r="B544" s="12"/>
      <c r="C544" s="5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x14ac:dyDescent="0.2">
      <c r="A545" s="12"/>
      <c r="B545" s="12"/>
      <c r="C545" s="5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x14ac:dyDescent="0.2">
      <c r="A546" s="12"/>
      <c r="B546" s="12"/>
      <c r="C546" s="5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x14ac:dyDescent="0.2">
      <c r="A547" s="12"/>
      <c r="B547" s="12"/>
      <c r="C547" s="5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x14ac:dyDescent="0.2">
      <c r="A548" s="12"/>
      <c r="B548" s="12"/>
      <c r="C548" s="5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x14ac:dyDescent="0.2">
      <c r="A549" s="12"/>
      <c r="B549" s="12"/>
      <c r="C549" s="5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x14ac:dyDescent="0.2">
      <c r="A550" s="12"/>
      <c r="B550" s="12"/>
      <c r="C550" s="52"/>
      <c r="D550" s="12"/>
      <c r="E550" s="12"/>
      <c r="F550" s="12"/>
      <c r="G550" s="12"/>
      <c r="H550" s="12"/>
      <c r="I550" s="12"/>
      <c r="J550" s="12"/>
      <c r="K550" s="12"/>
      <c r="L550" s="12"/>
    </row>
    <row r="551" spans="1:12" x14ac:dyDescent="0.2">
      <c r="A551" s="12"/>
      <c r="B551" s="12"/>
      <c r="C551" s="52"/>
      <c r="D551" s="12"/>
      <c r="E551" s="12"/>
      <c r="F551" s="12"/>
      <c r="G551" s="12"/>
      <c r="H551" s="12"/>
      <c r="I551" s="12"/>
      <c r="J551" s="12"/>
      <c r="K551" s="12"/>
      <c r="L551" s="12"/>
    </row>
    <row r="552" spans="1:12" x14ac:dyDescent="0.2">
      <c r="A552" s="12"/>
      <c r="B552" s="12"/>
      <c r="C552" s="52"/>
      <c r="D552" s="12"/>
      <c r="E552" s="12"/>
      <c r="F552" s="12"/>
      <c r="G552" s="12"/>
      <c r="H552" s="12"/>
      <c r="I552" s="12"/>
      <c r="J552" s="12"/>
      <c r="K552" s="12"/>
      <c r="L552" s="12"/>
    </row>
    <row r="553" spans="1:12" x14ac:dyDescent="0.2">
      <c r="A553" s="12"/>
      <c r="B553" s="12"/>
      <c r="C553" s="52"/>
      <c r="D553" s="12"/>
      <c r="E553" s="12"/>
      <c r="F553" s="12"/>
      <c r="G553" s="12"/>
      <c r="H553" s="12"/>
      <c r="I553" s="12"/>
      <c r="J553" s="12"/>
      <c r="K553" s="12"/>
      <c r="L553" s="12"/>
    </row>
    <row r="554" spans="1:12" x14ac:dyDescent="0.2">
      <c r="A554" s="12"/>
      <c r="B554" s="12"/>
      <c r="C554" s="52"/>
      <c r="D554" s="12"/>
      <c r="E554" s="12"/>
      <c r="F554" s="12"/>
      <c r="G554" s="12"/>
      <c r="H554" s="12"/>
      <c r="I554" s="12"/>
      <c r="J554" s="12"/>
      <c r="K554" s="12"/>
      <c r="L554" s="12"/>
    </row>
    <row r="555" spans="1:12" x14ac:dyDescent="0.2">
      <c r="A555" s="12"/>
      <c r="B555" s="12"/>
      <c r="C555" s="52"/>
      <c r="D555" s="12"/>
      <c r="E555" s="12"/>
      <c r="F555" s="12"/>
      <c r="G555" s="12"/>
      <c r="H555" s="12"/>
      <c r="I555" s="12"/>
      <c r="J555" s="12"/>
      <c r="K555" s="12"/>
      <c r="L555" s="12"/>
    </row>
    <row r="556" spans="1:12" x14ac:dyDescent="0.2">
      <c r="A556" s="12"/>
      <c r="B556" s="12"/>
      <c r="C556" s="5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1:12" x14ac:dyDescent="0.2">
      <c r="A557" s="12"/>
      <c r="B557" s="12"/>
      <c r="C557" s="5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1:12" x14ac:dyDescent="0.2">
      <c r="A558" s="12"/>
      <c r="B558" s="12"/>
      <c r="C558" s="5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1:12" x14ac:dyDescent="0.2">
      <c r="A559" s="12"/>
      <c r="B559" s="12"/>
      <c r="C559" s="52"/>
      <c r="D559" s="12"/>
      <c r="E559" s="12"/>
      <c r="F559" s="12"/>
      <c r="G559" s="12"/>
      <c r="H559" s="12"/>
      <c r="I559" s="12"/>
      <c r="J559" s="12"/>
      <c r="K559" s="12"/>
      <c r="L559" s="12"/>
    </row>
    <row r="560" spans="1:12" x14ac:dyDescent="0.2">
      <c r="A560" s="12"/>
      <c r="B560" s="12"/>
      <c r="C560" s="52"/>
      <c r="D560" s="12"/>
      <c r="E560" s="12"/>
      <c r="F560" s="12"/>
      <c r="G560" s="12"/>
      <c r="H560" s="12"/>
      <c r="I560" s="12"/>
      <c r="J560" s="12"/>
      <c r="K560" s="12"/>
      <c r="L560" s="12"/>
    </row>
    <row r="561" spans="1:12" x14ac:dyDescent="0.2">
      <c r="A561" s="12"/>
      <c r="B561" s="12"/>
      <c r="C561" s="52"/>
      <c r="D561" s="12"/>
      <c r="E561" s="12"/>
      <c r="F561" s="12"/>
      <c r="G561" s="12"/>
      <c r="H561" s="12"/>
      <c r="I561" s="12"/>
      <c r="J561" s="12"/>
      <c r="K561" s="12"/>
      <c r="L561" s="12"/>
    </row>
    <row r="562" spans="1:12" x14ac:dyDescent="0.2">
      <c r="A562" s="12"/>
      <c r="B562" s="12"/>
      <c r="C562" s="52"/>
      <c r="D562" s="12"/>
      <c r="E562" s="12"/>
      <c r="F562" s="12"/>
      <c r="G562" s="12"/>
      <c r="H562" s="12"/>
      <c r="I562" s="12"/>
      <c r="J562" s="12"/>
      <c r="K562" s="12"/>
      <c r="L562" s="12"/>
    </row>
    <row r="563" spans="1:12" x14ac:dyDescent="0.2">
      <c r="A563" s="12"/>
      <c r="B563" s="12"/>
      <c r="C563" s="52"/>
      <c r="D563" s="12"/>
      <c r="E563" s="12"/>
      <c r="F563" s="12"/>
      <c r="G563" s="12"/>
      <c r="H563" s="12"/>
      <c r="I563" s="12"/>
      <c r="J563" s="12"/>
      <c r="K563" s="12"/>
      <c r="L563" s="12"/>
    </row>
    <row r="564" spans="1:12" x14ac:dyDescent="0.2">
      <c r="A564" s="12"/>
      <c r="B564" s="12"/>
      <c r="C564" s="52"/>
      <c r="D564" s="12"/>
      <c r="E564" s="12"/>
      <c r="F564" s="12"/>
      <c r="G564" s="12"/>
      <c r="H564" s="12"/>
      <c r="I564" s="12"/>
      <c r="J564" s="12"/>
      <c r="K564" s="12"/>
      <c r="L564" s="12"/>
    </row>
    <row r="565" spans="1:12" x14ac:dyDescent="0.2">
      <c r="A565" s="12"/>
      <c r="B565" s="12"/>
      <c r="C565" s="52"/>
      <c r="D565" s="12"/>
      <c r="E565" s="12"/>
      <c r="F565" s="12"/>
      <c r="G565" s="12"/>
      <c r="H565" s="12"/>
      <c r="I565" s="12"/>
      <c r="J565" s="12"/>
      <c r="K565" s="12"/>
      <c r="L565" s="12"/>
    </row>
    <row r="566" spans="1:12" x14ac:dyDescent="0.2">
      <c r="A566" s="12"/>
      <c r="B566" s="12"/>
      <c r="C566" s="52"/>
      <c r="D566" s="12"/>
      <c r="E566" s="12"/>
      <c r="F566" s="12"/>
      <c r="G566" s="12"/>
      <c r="H566" s="12"/>
      <c r="I566" s="12"/>
      <c r="J566" s="12"/>
      <c r="K566" s="12"/>
      <c r="L566" s="12"/>
    </row>
    <row r="567" spans="1:12" x14ac:dyDescent="0.2">
      <c r="A567" s="12"/>
      <c r="B567" s="12"/>
      <c r="C567" s="52"/>
      <c r="D567" s="12"/>
      <c r="E567" s="12"/>
      <c r="F567" s="12"/>
      <c r="G567" s="12"/>
      <c r="H567" s="12"/>
      <c r="I567" s="12"/>
      <c r="J567" s="12"/>
      <c r="K567" s="12"/>
      <c r="L567" s="12"/>
    </row>
    <row r="568" spans="1:12" x14ac:dyDescent="0.2">
      <c r="A568" s="12"/>
      <c r="B568" s="12"/>
      <c r="C568" s="52"/>
      <c r="D568" s="12"/>
      <c r="E568" s="12"/>
      <c r="F568" s="12"/>
      <c r="G568" s="12"/>
      <c r="H568" s="12"/>
      <c r="I568" s="12"/>
      <c r="J568" s="12"/>
      <c r="K568" s="12"/>
      <c r="L568" s="12"/>
    </row>
    <row r="569" spans="1:12" x14ac:dyDescent="0.2">
      <c r="A569" s="12"/>
      <c r="B569" s="12"/>
      <c r="C569" s="52"/>
      <c r="D569" s="12"/>
      <c r="E569" s="12"/>
      <c r="F569" s="12"/>
      <c r="G569" s="12"/>
      <c r="H569" s="12"/>
      <c r="I569" s="12"/>
      <c r="J569" s="12"/>
      <c r="K569" s="12"/>
      <c r="L569" s="12"/>
    </row>
    <row r="570" spans="1:12" x14ac:dyDescent="0.2">
      <c r="A570" s="12"/>
      <c r="B570" s="12"/>
      <c r="C570" s="52"/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1:12" x14ac:dyDescent="0.2">
      <c r="A571" s="12"/>
      <c r="B571" s="12"/>
      <c r="C571" s="52"/>
      <c r="D571" s="12"/>
      <c r="E571" s="12"/>
      <c r="F571" s="12"/>
      <c r="G571" s="12"/>
      <c r="H571" s="12"/>
      <c r="I571" s="12"/>
      <c r="J571" s="12"/>
      <c r="K571" s="12"/>
      <c r="L571" s="12"/>
    </row>
    <row r="572" spans="1:12" x14ac:dyDescent="0.2">
      <c r="A572" s="12"/>
      <c r="B572" s="12"/>
      <c r="C572" s="52"/>
      <c r="D572" s="12"/>
      <c r="E572" s="12"/>
      <c r="F572" s="12"/>
      <c r="G572" s="12"/>
      <c r="H572" s="12"/>
      <c r="I572" s="12"/>
      <c r="J572" s="12"/>
      <c r="K572" s="12"/>
      <c r="L572" s="12"/>
    </row>
    <row r="573" spans="1:12" x14ac:dyDescent="0.2">
      <c r="A573" s="12"/>
      <c r="B573" s="12"/>
      <c r="C573" s="52"/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1:12" x14ac:dyDescent="0.2">
      <c r="A574" s="12"/>
      <c r="B574" s="12"/>
      <c r="C574" s="52"/>
      <c r="D574" s="12"/>
      <c r="E574" s="12"/>
      <c r="F574" s="12"/>
      <c r="G574" s="12"/>
      <c r="H574" s="12"/>
      <c r="I574" s="12"/>
      <c r="J574" s="12"/>
      <c r="K574" s="12"/>
      <c r="L574" s="12"/>
    </row>
    <row r="575" spans="1:12" x14ac:dyDescent="0.2">
      <c r="A575" s="12"/>
      <c r="B575" s="12"/>
      <c r="C575" s="52"/>
      <c r="D575" s="12"/>
      <c r="E575" s="12"/>
      <c r="F575" s="12"/>
      <c r="G575" s="12"/>
      <c r="H575" s="12"/>
      <c r="I575" s="12"/>
      <c r="J575" s="12"/>
      <c r="K575" s="12"/>
      <c r="L575" s="12"/>
    </row>
    <row r="576" spans="1:12" x14ac:dyDescent="0.2">
      <c r="A576" s="12"/>
      <c r="B576" s="12"/>
      <c r="C576" s="52"/>
      <c r="D576" s="12"/>
      <c r="E576" s="12"/>
      <c r="F576" s="12"/>
      <c r="G576" s="12"/>
      <c r="H576" s="12"/>
      <c r="I576" s="12"/>
      <c r="J576" s="12"/>
      <c r="K576" s="12"/>
      <c r="L576" s="12"/>
    </row>
    <row r="577" spans="1:12" x14ac:dyDescent="0.2">
      <c r="A577" s="12"/>
      <c r="B577" s="12"/>
      <c r="C577" s="52"/>
      <c r="D577" s="12"/>
      <c r="E577" s="12"/>
      <c r="F577" s="12"/>
      <c r="G577" s="12"/>
      <c r="H577" s="12"/>
      <c r="I577" s="12"/>
      <c r="J577" s="12"/>
      <c r="K577" s="12"/>
      <c r="L577" s="12"/>
    </row>
    <row r="578" spans="1:12" x14ac:dyDescent="0.2">
      <c r="A578" s="12"/>
      <c r="B578" s="12"/>
      <c r="C578" s="52"/>
      <c r="D578" s="12"/>
      <c r="E578" s="12"/>
      <c r="F578" s="12"/>
      <c r="G578" s="12"/>
      <c r="H578" s="12"/>
      <c r="I578" s="12"/>
      <c r="J578" s="12"/>
      <c r="K578" s="12"/>
      <c r="L578" s="12"/>
    </row>
    <row r="579" spans="1:12" x14ac:dyDescent="0.2">
      <c r="A579" s="12"/>
      <c r="B579" s="12"/>
      <c r="C579" s="52"/>
      <c r="D579" s="12"/>
      <c r="E579" s="12"/>
      <c r="F579" s="12"/>
      <c r="G579" s="12"/>
      <c r="H579" s="12"/>
      <c r="I579" s="12"/>
      <c r="J579" s="12"/>
      <c r="K579" s="12"/>
      <c r="L579" s="12"/>
    </row>
    <row r="580" spans="1:12" x14ac:dyDescent="0.2">
      <c r="A580" s="12"/>
      <c r="B580" s="12"/>
      <c r="C580" s="52"/>
      <c r="D580" s="12"/>
      <c r="E580" s="12"/>
      <c r="F580" s="12"/>
      <c r="G580" s="12"/>
      <c r="H580" s="12"/>
      <c r="I580" s="12"/>
      <c r="J580" s="12"/>
      <c r="K580" s="12"/>
      <c r="L580" s="12"/>
    </row>
    <row r="581" spans="1:12" x14ac:dyDescent="0.2">
      <c r="A581" s="12"/>
      <c r="B581" s="12"/>
      <c r="C581" s="52"/>
      <c r="D581" s="12"/>
      <c r="E581" s="12"/>
      <c r="F581" s="12"/>
      <c r="G581" s="12"/>
      <c r="H581" s="12"/>
      <c r="I581" s="12"/>
      <c r="J581" s="12"/>
      <c r="K581" s="12"/>
      <c r="L581" s="12"/>
    </row>
    <row r="582" spans="1:12" x14ac:dyDescent="0.2">
      <c r="A582" s="12"/>
      <c r="B582" s="12"/>
      <c r="C582" s="52"/>
      <c r="D582" s="12"/>
      <c r="E582" s="12"/>
      <c r="F582" s="12"/>
      <c r="G582" s="12"/>
      <c r="H582" s="12"/>
      <c r="I582" s="12"/>
      <c r="J582" s="12"/>
      <c r="K582" s="12"/>
      <c r="L582" s="12"/>
    </row>
    <row r="583" spans="1:12" x14ac:dyDescent="0.2">
      <c r="A583" s="12"/>
      <c r="B583" s="12"/>
      <c r="C583" s="52"/>
      <c r="D583" s="12"/>
      <c r="E583" s="12"/>
      <c r="F583" s="12"/>
      <c r="G583" s="12"/>
      <c r="H583" s="12"/>
      <c r="I583" s="12"/>
      <c r="J583" s="12"/>
      <c r="K583" s="12"/>
      <c r="L583" s="12"/>
    </row>
    <row r="584" spans="1:12" x14ac:dyDescent="0.2">
      <c r="A584" s="12"/>
      <c r="B584" s="12"/>
      <c r="C584" s="52"/>
      <c r="D584" s="12"/>
      <c r="E584" s="12"/>
      <c r="F584" s="12"/>
      <c r="G584" s="12"/>
      <c r="H584" s="12"/>
      <c r="I584" s="12"/>
      <c r="J584" s="12"/>
      <c r="K584" s="12"/>
      <c r="L584" s="12"/>
    </row>
    <row r="585" spans="1:12" x14ac:dyDescent="0.2">
      <c r="A585" s="12"/>
      <c r="B585" s="12"/>
      <c r="C585" s="52"/>
      <c r="D585" s="12"/>
      <c r="E585" s="12"/>
      <c r="F585" s="12"/>
      <c r="G585" s="12"/>
      <c r="H585" s="12"/>
      <c r="I585" s="12"/>
      <c r="J585" s="12"/>
      <c r="K585" s="12"/>
      <c r="L585" s="12"/>
    </row>
    <row r="586" spans="1:12" x14ac:dyDescent="0.2">
      <c r="A586" s="12"/>
      <c r="B586" s="12"/>
      <c r="C586" s="52"/>
      <c r="D586" s="12"/>
      <c r="E586" s="12"/>
      <c r="F586" s="12"/>
      <c r="G586" s="12"/>
      <c r="H586" s="12"/>
      <c r="I586" s="12"/>
      <c r="J586" s="12"/>
      <c r="K586" s="12"/>
      <c r="L586" s="12"/>
    </row>
    <row r="587" spans="1:12" x14ac:dyDescent="0.2">
      <c r="A587" s="12"/>
      <c r="B587" s="12"/>
      <c r="C587" s="52"/>
      <c r="D587" s="12"/>
      <c r="E587" s="12"/>
      <c r="F587" s="12"/>
      <c r="G587" s="12"/>
      <c r="H587" s="12"/>
      <c r="I587" s="12"/>
      <c r="J587" s="12"/>
      <c r="K587" s="12"/>
      <c r="L587" s="12"/>
    </row>
    <row r="588" spans="1:12" x14ac:dyDescent="0.2">
      <c r="A588" s="12"/>
      <c r="B588" s="12"/>
      <c r="C588" s="52"/>
      <c r="D588" s="12"/>
      <c r="E588" s="12"/>
      <c r="F588" s="12"/>
      <c r="G588" s="12"/>
      <c r="H588" s="12"/>
      <c r="I588" s="12"/>
      <c r="J588" s="12"/>
      <c r="K588" s="12"/>
      <c r="L588" s="12"/>
    </row>
    <row r="589" spans="1:12" x14ac:dyDescent="0.2">
      <c r="A589" s="12"/>
      <c r="B589" s="12"/>
      <c r="C589" s="52"/>
      <c r="D589" s="12"/>
      <c r="E589" s="12"/>
      <c r="F589" s="12"/>
      <c r="G589" s="12"/>
      <c r="H589" s="12"/>
      <c r="I589" s="12"/>
      <c r="J589" s="12"/>
      <c r="K589" s="12"/>
      <c r="L589" s="12"/>
    </row>
    <row r="590" spans="1:12" x14ac:dyDescent="0.2">
      <c r="A590" s="12"/>
      <c r="B590" s="12"/>
      <c r="C590" s="52"/>
      <c r="D590" s="12"/>
      <c r="E590" s="12"/>
      <c r="F590" s="12"/>
      <c r="G590" s="12"/>
      <c r="H590" s="12"/>
      <c r="I590" s="12"/>
      <c r="J590" s="12"/>
      <c r="K590" s="12"/>
      <c r="L590" s="12"/>
    </row>
    <row r="591" spans="1:12" x14ac:dyDescent="0.2">
      <c r="A591" s="12"/>
      <c r="B591" s="12"/>
      <c r="C591" s="52"/>
      <c r="D591" s="12"/>
      <c r="E591" s="12"/>
      <c r="F591" s="12"/>
      <c r="G591" s="12"/>
      <c r="H591" s="12"/>
      <c r="I591" s="12"/>
      <c r="J591" s="12"/>
      <c r="K591" s="12"/>
      <c r="L591" s="12"/>
    </row>
    <row r="592" spans="1:12" x14ac:dyDescent="0.2">
      <c r="A592" s="12"/>
      <c r="B592" s="12"/>
      <c r="C592" s="52"/>
      <c r="D592" s="12"/>
      <c r="E592" s="12"/>
      <c r="F592" s="12"/>
      <c r="G592" s="12"/>
      <c r="H592" s="12"/>
      <c r="I592" s="12"/>
      <c r="J592" s="12"/>
      <c r="K592" s="12"/>
      <c r="L592" s="12"/>
    </row>
    <row r="593" spans="1:12" x14ac:dyDescent="0.2">
      <c r="A593" s="12"/>
      <c r="B593" s="12"/>
      <c r="C593" s="52"/>
      <c r="D593" s="12"/>
      <c r="E593" s="12"/>
      <c r="F593" s="12"/>
      <c r="G593" s="12"/>
      <c r="H593" s="12"/>
      <c r="I593" s="12"/>
      <c r="J593" s="12"/>
      <c r="K593" s="12"/>
      <c r="L593" s="12"/>
    </row>
    <row r="594" spans="1:12" x14ac:dyDescent="0.2">
      <c r="A594" s="12"/>
      <c r="B594" s="12"/>
      <c r="C594" s="52"/>
      <c r="D594" s="12"/>
      <c r="E594" s="12"/>
      <c r="F594" s="12"/>
      <c r="G594" s="12"/>
      <c r="H594" s="12"/>
      <c r="I594" s="12"/>
      <c r="J594" s="12"/>
      <c r="K594" s="12"/>
      <c r="L594" s="12"/>
    </row>
    <row r="595" spans="1:12" x14ac:dyDescent="0.2">
      <c r="A595" s="12"/>
      <c r="B595" s="12"/>
      <c r="C595" s="52"/>
      <c r="D595" s="12"/>
      <c r="E595" s="12"/>
      <c r="F595" s="12"/>
      <c r="G595" s="12"/>
      <c r="H595" s="12"/>
      <c r="I595" s="12"/>
      <c r="J595" s="12"/>
      <c r="K595" s="12"/>
      <c r="L595" s="12"/>
    </row>
    <row r="596" spans="1:12" x14ac:dyDescent="0.2">
      <c r="A596" s="12"/>
      <c r="B596" s="12"/>
      <c r="C596" s="52"/>
      <c r="D596" s="12"/>
      <c r="E596" s="12"/>
      <c r="F596" s="12"/>
      <c r="G596" s="12"/>
      <c r="H596" s="12"/>
      <c r="I596" s="12"/>
      <c r="J596" s="12"/>
      <c r="K596" s="12"/>
      <c r="L596" s="12"/>
    </row>
    <row r="597" spans="1:12" x14ac:dyDescent="0.2">
      <c r="A597" s="12"/>
      <c r="B597" s="12"/>
      <c r="C597" s="52"/>
      <c r="D597" s="12"/>
      <c r="E597" s="12"/>
      <c r="F597" s="12"/>
      <c r="G597" s="12"/>
      <c r="H597" s="12"/>
      <c r="I597" s="12"/>
      <c r="J597" s="12"/>
      <c r="K597" s="12"/>
      <c r="L597" s="12"/>
    </row>
    <row r="598" spans="1:12" x14ac:dyDescent="0.2">
      <c r="A598" s="12"/>
      <c r="B598" s="12"/>
      <c r="C598" s="52"/>
      <c r="D598" s="12"/>
      <c r="E598" s="12"/>
      <c r="F598" s="12"/>
      <c r="G598" s="12"/>
      <c r="H598" s="12"/>
      <c r="I598" s="12"/>
      <c r="J598" s="12"/>
      <c r="K598" s="12"/>
      <c r="L598" s="12"/>
    </row>
    <row r="599" spans="1:12" x14ac:dyDescent="0.2">
      <c r="A599" s="12"/>
      <c r="B599" s="12"/>
      <c r="C599" s="52"/>
      <c r="D599" s="12"/>
      <c r="E599" s="12"/>
      <c r="F599" s="12"/>
      <c r="G599" s="12"/>
      <c r="H599" s="12"/>
      <c r="I599" s="12"/>
      <c r="J599" s="12"/>
      <c r="K599" s="12"/>
      <c r="L599" s="12"/>
    </row>
    <row r="600" spans="1:12" x14ac:dyDescent="0.2">
      <c r="A600" s="12"/>
      <c r="B600" s="12"/>
      <c r="C600" s="52"/>
      <c r="D600" s="12"/>
      <c r="E600" s="12"/>
      <c r="F600" s="12"/>
      <c r="G600" s="12"/>
      <c r="H600" s="12"/>
      <c r="I600" s="12"/>
      <c r="J600" s="12"/>
      <c r="K600" s="12"/>
      <c r="L600" s="12"/>
    </row>
    <row r="601" spans="1:12" x14ac:dyDescent="0.2">
      <c r="A601" s="12"/>
      <c r="B601" s="12"/>
      <c r="C601" s="52"/>
      <c r="D601" s="12"/>
      <c r="E601" s="12"/>
      <c r="F601" s="12"/>
      <c r="G601" s="12"/>
      <c r="H601" s="12"/>
      <c r="I601" s="12"/>
      <c r="J601" s="12"/>
      <c r="K601" s="12"/>
      <c r="L601" s="12"/>
    </row>
    <row r="602" spans="1:12" x14ac:dyDescent="0.2">
      <c r="A602" s="12"/>
      <c r="B602" s="12"/>
      <c r="C602" s="52"/>
      <c r="D602" s="12"/>
      <c r="E602" s="12"/>
      <c r="F602" s="12"/>
      <c r="G602" s="12"/>
      <c r="H602" s="12"/>
      <c r="I602" s="12"/>
      <c r="J602" s="12"/>
      <c r="K602" s="12"/>
      <c r="L602" s="12"/>
    </row>
    <row r="603" spans="1:12" x14ac:dyDescent="0.2">
      <c r="A603" s="12"/>
      <c r="B603" s="12"/>
      <c r="C603" s="52"/>
      <c r="D603" s="12"/>
      <c r="E603" s="12"/>
      <c r="F603" s="12"/>
      <c r="G603" s="12"/>
      <c r="H603" s="12"/>
      <c r="I603" s="12"/>
      <c r="J603" s="12"/>
      <c r="K603" s="12"/>
      <c r="L603" s="12"/>
    </row>
    <row r="604" spans="1:12" x14ac:dyDescent="0.2">
      <c r="A604" s="12"/>
      <c r="B604" s="12"/>
      <c r="C604" s="52"/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1:12" x14ac:dyDescent="0.2">
      <c r="A605" s="12"/>
      <c r="B605" s="12"/>
      <c r="C605" s="52"/>
      <c r="D605" s="12"/>
      <c r="E605" s="12"/>
      <c r="F605" s="12"/>
      <c r="G605" s="12"/>
      <c r="H605" s="12"/>
      <c r="I605" s="12"/>
      <c r="J605" s="12"/>
      <c r="K605" s="12"/>
      <c r="L605" s="12"/>
    </row>
    <row r="606" spans="1:12" x14ac:dyDescent="0.2">
      <c r="A606" s="12"/>
      <c r="B606" s="12"/>
      <c r="C606" s="52"/>
      <c r="D606" s="12"/>
      <c r="E606" s="12"/>
      <c r="F606" s="12"/>
      <c r="G606" s="12"/>
      <c r="H606" s="12"/>
      <c r="I606" s="12"/>
      <c r="J606" s="12"/>
      <c r="K606" s="12"/>
      <c r="L606" s="12"/>
    </row>
    <row r="607" spans="1:12" x14ac:dyDescent="0.2">
      <c r="A607" s="12"/>
      <c r="B607" s="12"/>
      <c r="C607" s="52"/>
      <c r="D607" s="12"/>
      <c r="E607" s="12"/>
      <c r="F607" s="12"/>
      <c r="G607" s="12"/>
      <c r="H607" s="12"/>
      <c r="I607" s="12"/>
      <c r="J607" s="12"/>
      <c r="K607" s="12"/>
      <c r="L607" s="12"/>
    </row>
    <row r="608" spans="1:12" x14ac:dyDescent="0.2">
      <c r="A608" s="12"/>
      <c r="B608" s="12"/>
      <c r="C608" s="52"/>
      <c r="D608" s="12"/>
      <c r="E608" s="12"/>
      <c r="F608" s="12"/>
      <c r="G608" s="12"/>
      <c r="H608" s="12"/>
      <c r="I608" s="12"/>
      <c r="J608" s="12"/>
      <c r="K608" s="12"/>
      <c r="L608" s="12"/>
    </row>
    <row r="609" spans="1:12" x14ac:dyDescent="0.2">
      <c r="A609" s="12"/>
      <c r="B609" s="12"/>
      <c r="C609" s="52"/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1:12" x14ac:dyDescent="0.2">
      <c r="A610" s="12"/>
      <c r="B610" s="12"/>
      <c r="C610" s="52"/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1:12" x14ac:dyDescent="0.2">
      <c r="A611" s="12"/>
      <c r="B611" s="12"/>
      <c r="C611" s="52"/>
      <c r="D611" s="12"/>
      <c r="E611" s="12"/>
      <c r="F611" s="12"/>
      <c r="G611" s="12"/>
      <c r="H611" s="12"/>
      <c r="I611" s="12"/>
      <c r="J611" s="12"/>
      <c r="K611" s="12"/>
      <c r="L611" s="12"/>
    </row>
    <row r="612" spans="1:12" x14ac:dyDescent="0.2">
      <c r="A612" s="12"/>
      <c r="B612" s="12"/>
      <c r="C612" s="52"/>
      <c r="D612" s="12"/>
      <c r="E612" s="12"/>
      <c r="F612" s="12"/>
      <c r="G612" s="12"/>
      <c r="H612" s="12"/>
      <c r="I612" s="12"/>
      <c r="J612" s="12"/>
      <c r="K612" s="12"/>
      <c r="L612" s="12"/>
    </row>
    <row r="613" spans="1:12" x14ac:dyDescent="0.2">
      <c r="A613" s="12"/>
      <c r="B613" s="12"/>
      <c r="C613" s="52"/>
      <c r="D613" s="12"/>
      <c r="E613" s="12"/>
      <c r="F613" s="12"/>
      <c r="G613" s="12"/>
      <c r="H613" s="12"/>
      <c r="I613" s="12"/>
      <c r="J613" s="12"/>
      <c r="K613" s="12"/>
      <c r="L613" s="12"/>
    </row>
    <row r="614" spans="1:12" x14ac:dyDescent="0.2">
      <c r="A614" s="12"/>
      <c r="B614" s="12"/>
      <c r="C614" s="52"/>
      <c r="D614" s="12"/>
      <c r="E614" s="12"/>
      <c r="F614" s="12"/>
      <c r="G614" s="12"/>
      <c r="H614" s="12"/>
      <c r="I614" s="12"/>
      <c r="J614" s="12"/>
      <c r="K614" s="12"/>
      <c r="L614" s="12"/>
    </row>
    <row r="615" spans="1:12" x14ac:dyDescent="0.2">
      <c r="A615" s="12"/>
      <c r="B615" s="12"/>
      <c r="C615" s="52"/>
      <c r="D615" s="12"/>
      <c r="E615" s="12"/>
      <c r="F615" s="12"/>
      <c r="G615" s="12"/>
      <c r="H615" s="12"/>
      <c r="I615" s="12"/>
      <c r="J615" s="12"/>
      <c r="K615" s="12"/>
      <c r="L615" s="12"/>
    </row>
    <row r="616" spans="1:12" x14ac:dyDescent="0.2">
      <c r="A616" s="12"/>
      <c r="B616" s="12"/>
      <c r="C616" s="52"/>
      <c r="D616" s="12"/>
      <c r="E616" s="12"/>
      <c r="F616" s="12"/>
      <c r="G616" s="12"/>
      <c r="H616" s="12"/>
      <c r="I616" s="12"/>
      <c r="J616" s="12"/>
      <c r="K616" s="12"/>
      <c r="L616" s="12"/>
    </row>
    <row r="617" spans="1:12" x14ac:dyDescent="0.2">
      <c r="A617" s="12"/>
      <c r="B617" s="12"/>
      <c r="C617" s="52"/>
      <c r="D617" s="12"/>
      <c r="E617" s="12"/>
      <c r="F617" s="12"/>
      <c r="G617" s="12"/>
      <c r="H617" s="12"/>
      <c r="I617" s="12"/>
      <c r="J617" s="12"/>
      <c r="K617" s="12"/>
      <c r="L617" s="12"/>
    </row>
    <row r="618" spans="1:12" x14ac:dyDescent="0.2">
      <c r="A618" s="12"/>
      <c r="B618" s="12"/>
      <c r="C618" s="52"/>
      <c r="D618" s="12"/>
      <c r="E618" s="12"/>
      <c r="F618" s="12"/>
      <c r="G618" s="12"/>
      <c r="H618" s="12"/>
      <c r="I618" s="12"/>
      <c r="J618" s="12"/>
      <c r="K618" s="12"/>
      <c r="L618" s="12"/>
    </row>
    <row r="619" spans="1:12" x14ac:dyDescent="0.2">
      <c r="A619" s="12"/>
      <c r="B619" s="12"/>
      <c r="C619" s="52"/>
      <c r="D619" s="12"/>
      <c r="E619" s="12"/>
      <c r="F619" s="12"/>
      <c r="G619" s="12"/>
      <c r="H619" s="12"/>
      <c r="I619" s="12"/>
      <c r="J619" s="12"/>
      <c r="K619" s="12"/>
      <c r="L619" s="12"/>
    </row>
    <row r="620" spans="1:12" x14ac:dyDescent="0.2">
      <c r="A620" s="12"/>
      <c r="B620" s="12"/>
      <c r="C620" s="52"/>
      <c r="D620" s="12"/>
      <c r="E620" s="12"/>
      <c r="F620" s="12"/>
      <c r="G620" s="12"/>
      <c r="H620" s="12"/>
      <c r="I620" s="12"/>
      <c r="J620" s="12"/>
      <c r="K620" s="12"/>
      <c r="L620" s="12"/>
    </row>
    <row r="621" spans="1:12" x14ac:dyDescent="0.2">
      <c r="A621" s="12"/>
      <c r="B621" s="12"/>
      <c r="C621" s="52"/>
      <c r="D621" s="12"/>
      <c r="E621" s="12"/>
      <c r="F621" s="12"/>
      <c r="G621" s="12"/>
      <c r="H621" s="12"/>
      <c r="I621" s="12"/>
      <c r="J621" s="12"/>
      <c r="K621" s="12"/>
      <c r="L621" s="12"/>
    </row>
    <row r="622" spans="1:12" x14ac:dyDescent="0.2">
      <c r="A622" s="12"/>
      <c r="B622" s="12"/>
      <c r="C622" s="52"/>
      <c r="D622" s="12"/>
      <c r="E622" s="12"/>
      <c r="F622" s="12"/>
      <c r="G622" s="12"/>
      <c r="H622" s="12"/>
      <c r="I622" s="12"/>
      <c r="J622" s="12"/>
      <c r="K622" s="12"/>
      <c r="L622" s="12"/>
    </row>
    <row r="623" spans="1:12" x14ac:dyDescent="0.2">
      <c r="A623" s="12"/>
      <c r="B623" s="12"/>
      <c r="C623" s="52"/>
      <c r="D623" s="12"/>
      <c r="E623" s="12"/>
      <c r="F623" s="12"/>
      <c r="G623" s="12"/>
      <c r="H623" s="12"/>
      <c r="I623" s="12"/>
      <c r="J623" s="12"/>
      <c r="K623" s="12"/>
      <c r="L623" s="12"/>
    </row>
    <row r="624" spans="1:12" x14ac:dyDescent="0.2">
      <c r="A624" s="12"/>
      <c r="B624" s="12"/>
      <c r="C624" s="52"/>
      <c r="D624" s="12"/>
      <c r="E624" s="12"/>
      <c r="F624" s="12"/>
      <c r="G624" s="12"/>
      <c r="H624" s="12"/>
      <c r="I624" s="12"/>
      <c r="J624" s="12"/>
      <c r="K624" s="12"/>
      <c r="L624" s="12"/>
    </row>
    <row r="625" spans="1:12" x14ac:dyDescent="0.2">
      <c r="A625" s="12"/>
      <c r="B625" s="12"/>
      <c r="C625" s="52"/>
      <c r="D625" s="12"/>
      <c r="E625" s="12"/>
      <c r="F625" s="12"/>
      <c r="G625" s="12"/>
      <c r="H625" s="12"/>
      <c r="I625" s="12"/>
      <c r="J625" s="12"/>
      <c r="K625" s="12"/>
      <c r="L625" s="12"/>
    </row>
    <row r="626" spans="1:12" x14ac:dyDescent="0.2">
      <c r="A626" s="12"/>
      <c r="B626" s="12"/>
      <c r="C626" s="52"/>
      <c r="D626" s="12"/>
      <c r="E626" s="12"/>
      <c r="F626" s="12"/>
      <c r="G626" s="12"/>
      <c r="H626" s="12"/>
      <c r="I626" s="12"/>
      <c r="J626" s="12"/>
      <c r="K626" s="12"/>
      <c r="L626" s="12"/>
    </row>
    <row r="627" spans="1:12" x14ac:dyDescent="0.2">
      <c r="A627" s="12"/>
      <c r="B627" s="12"/>
      <c r="C627" s="52"/>
      <c r="D627" s="12"/>
      <c r="E627" s="12"/>
      <c r="F627" s="12"/>
      <c r="G627" s="12"/>
      <c r="H627" s="12"/>
      <c r="I627" s="12"/>
      <c r="J627" s="12"/>
      <c r="K627" s="12"/>
      <c r="L627" s="12"/>
    </row>
    <row r="628" spans="1:12" x14ac:dyDescent="0.2">
      <c r="A628" s="12"/>
      <c r="B628" s="12"/>
      <c r="C628" s="52"/>
      <c r="D628" s="12"/>
      <c r="E628" s="12"/>
      <c r="F628" s="12"/>
      <c r="G628" s="12"/>
      <c r="H628" s="12"/>
      <c r="I628" s="12"/>
      <c r="J628" s="12"/>
      <c r="K628" s="12"/>
      <c r="L628" s="12"/>
    </row>
    <row r="629" spans="1:12" x14ac:dyDescent="0.2">
      <c r="A629" s="12"/>
      <c r="B629" s="12"/>
      <c r="C629" s="52"/>
      <c r="D629" s="12"/>
      <c r="E629" s="12"/>
      <c r="F629" s="12"/>
      <c r="G629" s="12"/>
      <c r="H629" s="12"/>
      <c r="I629" s="12"/>
      <c r="J629" s="12"/>
      <c r="K629" s="12"/>
      <c r="L629" s="12"/>
    </row>
    <row r="630" spans="1:12" x14ac:dyDescent="0.2">
      <c r="A630" s="12"/>
      <c r="B630" s="12"/>
      <c r="C630" s="52"/>
      <c r="D630" s="12"/>
      <c r="E630" s="12"/>
      <c r="F630" s="12"/>
      <c r="G630" s="12"/>
      <c r="H630" s="12"/>
      <c r="I630" s="12"/>
      <c r="J630" s="12"/>
      <c r="K630" s="12"/>
      <c r="L630" s="12"/>
    </row>
    <row r="631" spans="1:12" x14ac:dyDescent="0.2">
      <c r="A631" s="12"/>
      <c r="B631" s="12"/>
      <c r="C631" s="52"/>
      <c r="D631" s="12"/>
      <c r="E631" s="12"/>
      <c r="F631" s="12"/>
      <c r="G631" s="12"/>
      <c r="H631" s="12"/>
      <c r="I631" s="12"/>
      <c r="J631" s="12"/>
      <c r="K631" s="12"/>
      <c r="L631" s="12"/>
    </row>
    <row r="632" spans="1:12" x14ac:dyDescent="0.2">
      <c r="A632" s="12"/>
      <c r="B632" s="12"/>
      <c r="C632" s="52"/>
      <c r="D632" s="12"/>
      <c r="E632" s="12"/>
      <c r="F632" s="12"/>
      <c r="G632" s="12"/>
      <c r="H632" s="12"/>
      <c r="I632" s="12"/>
      <c r="J632" s="12"/>
      <c r="K632" s="12"/>
      <c r="L632" s="12"/>
    </row>
    <row r="633" spans="1:12" x14ac:dyDescent="0.2">
      <c r="A633" s="12"/>
      <c r="B633" s="12"/>
      <c r="C633" s="52"/>
      <c r="D633" s="12"/>
      <c r="E633" s="12"/>
      <c r="F633" s="12"/>
      <c r="G633" s="12"/>
      <c r="H633" s="12"/>
      <c r="I633" s="12"/>
      <c r="J633" s="12"/>
      <c r="K633" s="12"/>
      <c r="L633" s="12"/>
    </row>
    <row r="634" spans="1:12" x14ac:dyDescent="0.2">
      <c r="A634" s="12"/>
      <c r="B634" s="12"/>
      <c r="C634" s="52"/>
      <c r="D634" s="12"/>
      <c r="E634" s="12"/>
      <c r="F634" s="12"/>
      <c r="G634" s="12"/>
      <c r="H634" s="12"/>
      <c r="I634" s="12"/>
      <c r="J634" s="12"/>
      <c r="K634" s="12"/>
      <c r="L634" s="12"/>
    </row>
    <row r="635" spans="1:12" x14ac:dyDescent="0.2">
      <c r="A635" s="12"/>
      <c r="B635" s="12"/>
      <c r="C635" s="52"/>
      <c r="D635" s="12"/>
      <c r="E635" s="12"/>
      <c r="F635" s="12"/>
      <c r="G635" s="12"/>
      <c r="H635" s="12"/>
      <c r="I635" s="12"/>
      <c r="J635" s="12"/>
      <c r="K635" s="12"/>
      <c r="L635" s="12"/>
    </row>
    <row r="636" spans="1:12" x14ac:dyDescent="0.2">
      <c r="A636" s="12"/>
      <c r="B636" s="12"/>
      <c r="C636" s="52"/>
      <c r="D636" s="12"/>
      <c r="E636" s="12"/>
      <c r="F636" s="12"/>
      <c r="G636" s="12"/>
      <c r="H636" s="12"/>
      <c r="I636" s="12"/>
      <c r="J636" s="12"/>
      <c r="K636" s="12"/>
      <c r="L636" s="12"/>
    </row>
    <row r="637" spans="1:12" x14ac:dyDescent="0.2">
      <c r="A637" s="12"/>
      <c r="B637" s="12"/>
      <c r="C637" s="52"/>
      <c r="D637" s="12"/>
      <c r="E637" s="12"/>
      <c r="F637" s="12"/>
      <c r="G637" s="12"/>
      <c r="H637" s="12"/>
      <c r="I637" s="12"/>
      <c r="J637" s="12"/>
      <c r="K637" s="12"/>
      <c r="L637" s="12"/>
    </row>
    <row r="638" spans="1:12" x14ac:dyDescent="0.2">
      <c r="A638" s="12"/>
      <c r="B638" s="12"/>
      <c r="C638" s="52"/>
      <c r="D638" s="12"/>
      <c r="E638" s="12"/>
      <c r="F638" s="12"/>
      <c r="G638" s="12"/>
      <c r="H638" s="12"/>
      <c r="I638" s="12"/>
      <c r="J638" s="12"/>
      <c r="K638" s="12"/>
      <c r="L638" s="12"/>
    </row>
    <row r="639" spans="1:12" x14ac:dyDescent="0.2">
      <c r="A639" s="12"/>
      <c r="B639" s="12"/>
      <c r="C639" s="52"/>
      <c r="D639" s="12"/>
      <c r="E639" s="12"/>
      <c r="F639" s="12"/>
      <c r="G639" s="12"/>
      <c r="H639" s="12"/>
      <c r="I639" s="12"/>
      <c r="J639" s="12"/>
      <c r="K639" s="12"/>
      <c r="L639" s="12"/>
    </row>
    <row r="640" spans="1:12" x14ac:dyDescent="0.2">
      <c r="A640" s="12"/>
      <c r="B640" s="12"/>
      <c r="C640" s="52"/>
      <c r="D640" s="12"/>
      <c r="E640" s="12"/>
      <c r="F640" s="12"/>
      <c r="G640" s="12"/>
      <c r="H640" s="12"/>
      <c r="I640" s="12"/>
      <c r="J640" s="12"/>
      <c r="K640" s="12"/>
      <c r="L640" s="12"/>
    </row>
    <row r="641" spans="1:12" x14ac:dyDescent="0.2">
      <c r="A641" s="12"/>
      <c r="B641" s="12"/>
      <c r="C641" s="52"/>
      <c r="D641" s="12"/>
      <c r="E641" s="12"/>
      <c r="F641" s="12"/>
      <c r="G641" s="12"/>
      <c r="H641" s="12"/>
      <c r="I641" s="12"/>
      <c r="J641" s="12"/>
      <c r="K641" s="12"/>
      <c r="L641" s="12"/>
    </row>
    <row r="642" spans="1:12" x14ac:dyDescent="0.2">
      <c r="A642" s="12"/>
      <c r="B642" s="12"/>
      <c r="C642" s="52"/>
      <c r="D642" s="12"/>
      <c r="E642" s="12"/>
      <c r="F642" s="12"/>
      <c r="G642" s="12"/>
      <c r="H642" s="12"/>
      <c r="I642" s="12"/>
      <c r="J642" s="12"/>
      <c r="K642" s="12"/>
      <c r="L642" s="12"/>
    </row>
    <row r="643" spans="1:12" x14ac:dyDescent="0.2">
      <c r="A643" s="12"/>
      <c r="B643" s="12"/>
      <c r="C643" s="52"/>
      <c r="D643" s="12"/>
      <c r="E643" s="12"/>
      <c r="F643" s="12"/>
      <c r="G643" s="12"/>
      <c r="H643" s="12"/>
      <c r="I643" s="12"/>
      <c r="J643" s="12"/>
      <c r="K643" s="12"/>
      <c r="L643" s="12"/>
    </row>
    <row r="644" spans="1:12" x14ac:dyDescent="0.2">
      <c r="A644" s="12"/>
      <c r="B644" s="12"/>
      <c r="C644" s="52"/>
      <c r="D644" s="12"/>
      <c r="E644" s="12"/>
      <c r="F644" s="12"/>
      <c r="G644" s="12"/>
      <c r="H644" s="12"/>
      <c r="I644" s="12"/>
      <c r="J644" s="12"/>
      <c r="K644" s="12"/>
      <c r="L644" s="12"/>
    </row>
    <row r="645" spans="1:12" x14ac:dyDescent="0.2">
      <c r="A645" s="12"/>
      <c r="B645" s="12"/>
      <c r="C645" s="52"/>
      <c r="D645" s="12"/>
      <c r="E645" s="12"/>
      <c r="F645" s="12"/>
      <c r="G645" s="12"/>
      <c r="H645" s="12"/>
      <c r="I645" s="12"/>
      <c r="J645" s="12"/>
      <c r="K645" s="12"/>
      <c r="L645" s="12"/>
    </row>
    <row r="646" spans="1:12" x14ac:dyDescent="0.2">
      <c r="A646" s="12"/>
      <c r="B646" s="12"/>
      <c r="C646" s="52"/>
      <c r="D646" s="12"/>
      <c r="E646" s="12"/>
      <c r="F646" s="12"/>
      <c r="G646" s="12"/>
      <c r="H646" s="12"/>
      <c r="I646" s="12"/>
      <c r="J646" s="12"/>
      <c r="K646" s="12"/>
      <c r="L646" s="12"/>
    </row>
    <row r="647" spans="1:12" x14ac:dyDescent="0.2">
      <c r="A647" s="12"/>
      <c r="B647" s="12"/>
      <c r="C647" s="52"/>
      <c r="D647" s="12"/>
      <c r="E647" s="12"/>
      <c r="F647" s="12"/>
      <c r="G647" s="12"/>
      <c r="H647" s="12"/>
      <c r="I647" s="12"/>
      <c r="J647" s="12"/>
      <c r="K647" s="12"/>
      <c r="L647" s="12"/>
    </row>
    <row r="648" spans="1:12" x14ac:dyDescent="0.2">
      <c r="A648" s="12"/>
      <c r="B648" s="12"/>
      <c r="C648" s="52"/>
      <c r="D648" s="12"/>
      <c r="E648" s="12"/>
      <c r="F648" s="12"/>
      <c r="G648" s="12"/>
      <c r="H648" s="12"/>
      <c r="I648" s="12"/>
      <c r="J648" s="12"/>
      <c r="K648" s="12"/>
      <c r="L648" s="12"/>
    </row>
    <row r="649" spans="1:12" x14ac:dyDescent="0.2">
      <c r="A649" s="12"/>
      <c r="B649" s="12"/>
      <c r="C649" s="52"/>
      <c r="D649" s="12"/>
      <c r="E649" s="12"/>
      <c r="F649" s="12"/>
      <c r="G649" s="12"/>
      <c r="H649" s="12"/>
      <c r="I649" s="12"/>
      <c r="J649" s="12"/>
      <c r="K649" s="12"/>
      <c r="L649" s="12"/>
    </row>
    <row r="650" spans="1:12" x14ac:dyDescent="0.2">
      <c r="A650" s="12"/>
      <c r="B650" s="12"/>
      <c r="C650" s="52"/>
      <c r="D650" s="12"/>
      <c r="E650" s="12"/>
      <c r="F650" s="12"/>
      <c r="G650" s="12"/>
      <c r="H650" s="12"/>
      <c r="I650" s="12"/>
      <c r="J650" s="12"/>
      <c r="K650" s="12"/>
      <c r="L650" s="12"/>
    </row>
    <row r="651" spans="1:12" x14ac:dyDescent="0.2">
      <c r="A651" s="12"/>
      <c r="B651" s="12"/>
      <c r="C651" s="52"/>
      <c r="D651" s="12"/>
      <c r="E651" s="12"/>
      <c r="F651" s="12"/>
      <c r="G651" s="12"/>
      <c r="H651" s="12"/>
      <c r="I651" s="12"/>
      <c r="J651" s="12"/>
      <c r="K651" s="12"/>
      <c r="L651" s="12"/>
    </row>
    <row r="652" spans="1:12" x14ac:dyDescent="0.2">
      <c r="A652" s="12"/>
      <c r="B652" s="12"/>
      <c r="C652" s="52"/>
      <c r="D652" s="12"/>
      <c r="E652" s="12"/>
      <c r="F652" s="12"/>
      <c r="G652" s="12"/>
      <c r="H652" s="12"/>
      <c r="I652" s="12"/>
      <c r="J652" s="12"/>
      <c r="K652" s="12"/>
      <c r="L652" s="12"/>
    </row>
    <row r="653" spans="1:12" x14ac:dyDescent="0.2">
      <c r="A653" s="12"/>
      <c r="B653" s="12"/>
      <c r="C653" s="52"/>
      <c r="D653" s="12"/>
      <c r="E653" s="12"/>
      <c r="F653" s="12"/>
      <c r="G653" s="12"/>
      <c r="H653" s="12"/>
      <c r="I653" s="12"/>
      <c r="J653" s="12"/>
      <c r="K653" s="12"/>
      <c r="L653" s="12"/>
    </row>
    <row r="654" spans="1:12" x14ac:dyDescent="0.2">
      <c r="A654" s="12"/>
      <c r="B654" s="12"/>
      <c r="C654" s="52"/>
      <c r="D654" s="12"/>
      <c r="E654" s="12"/>
      <c r="F654" s="12"/>
      <c r="G654" s="12"/>
      <c r="H654" s="12"/>
      <c r="I654" s="12"/>
      <c r="J654" s="12"/>
      <c r="K654" s="12"/>
      <c r="L654" s="12"/>
    </row>
    <row r="655" spans="1:12" x14ac:dyDescent="0.2">
      <c r="A655" s="12"/>
      <c r="B655" s="12"/>
      <c r="C655" s="52"/>
      <c r="D655" s="12"/>
      <c r="E655" s="12"/>
      <c r="F655" s="12"/>
      <c r="G655" s="12"/>
      <c r="H655" s="12"/>
      <c r="I655" s="12"/>
      <c r="J655" s="12"/>
      <c r="K655" s="12"/>
      <c r="L655" s="12"/>
    </row>
    <row r="656" spans="1:12" x14ac:dyDescent="0.2">
      <c r="A656" s="12"/>
      <c r="B656" s="12"/>
      <c r="C656" s="52"/>
      <c r="D656" s="12"/>
      <c r="E656" s="12"/>
      <c r="F656" s="12"/>
      <c r="G656" s="12"/>
      <c r="H656" s="12"/>
      <c r="I656" s="12"/>
      <c r="J656" s="12"/>
      <c r="K656" s="12"/>
      <c r="L656" s="12"/>
    </row>
    <row r="657" spans="1:12" x14ac:dyDescent="0.2">
      <c r="A657" s="12"/>
      <c r="B657" s="12"/>
      <c r="C657" s="52"/>
      <c r="D657" s="12"/>
      <c r="E657" s="12"/>
      <c r="F657" s="12"/>
      <c r="G657" s="12"/>
      <c r="H657" s="12"/>
      <c r="I657" s="12"/>
      <c r="J657" s="12"/>
      <c r="K657" s="12"/>
      <c r="L657" s="12"/>
    </row>
    <row r="658" spans="1:12" x14ac:dyDescent="0.2">
      <c r="A658" s="12"/>
      <c r="B658" s="12"/>
      <c r="C658" s="52"/>
      <c r="D658" s="12"/>
      <c r="E658" s="12"/>
      <c r="F658" s="12"/>
      <c r="G658" s="12"/>
      <c r="H658" s="12"/>
      <c r="I658" s="12"/>
      <c r="J658" s="12"/>
      <c r="K658" s="12"/>
      <c r="L658" s="12"/>
    </row>
    <row r="659" spans="1:12" x14ac:dyDescent="0.2">
      <c r="A659" s="12"/>
      <c r="B659" s="12"/>
      <c r="C659" s="52"/>
      <c r="D659" s="12"/>
      <c r="E659" s="12"/>
      <c r="F659" s="12"/>
      <c r="G659" s="12"/>
      <c r="H659" s="12"/>
      <c r="I659" s="12"/>
      <c r="J659" s="12"/>
      <c r="K659" s="12"/>
      <c r="L659" s="12"/>
    </row>
    <row r="660" spans="1:12" x14ac:dyDescent="0.2">
      <c r="A660" s="12"/>
      <c r="B660" s="12"/>
      <c r="C660" s="52"/>
      <c r="D660" s="12"/>
      <c r="E660" s="12"/>
      <c r="F660" s="12"/>
      <c r="G660" s="12"/>
      <c r="H660" s="12"/>
      <c r="I660" s="12"/>
      <c r="J660" s="12"/>
      <c r="K660" s="12"/>
      <c r="L660" s="12"/>
    </row>
    <row r="661" spans="1:12" x14ac:dyDescent="0.2">
      <c r="A661" s="12"/>
      <c r="B661" s="12"/>
      <c r="C661" s="52"/>
      <c r="D661" s="12"/>
      <c r="E661" s="12"/>
      <c r="F661" s="12"/>
      <c r="G661" s="12"/>
      <c r="H661" s="12"/>
      <c r="I661" s="12"/>
      <c r="J661" s="12"/>
      <c r="K661" s="12"/>
      <c r="L661" s="12"/>
    </row>
    <row r="662" spans="1:12" x14ac:dyDescent="0.2">
      <c r="A662" s="12"/>
      <c r="B662" s="12"/>
      <c r="C662" s="52"/>
      <c r="D662" s="12"/>
      <c r="E662" s="12"/>
      <c r="F662" s="12"/>
      <c r="G662" s="12"/>
      <c r="H662" s="12"/>
      <c r="I662" s="12"/>
      <c r="J662" s="12"/>
      <c r="K662" s="12"/>
      <c r="L662" s="12"/>
    </row>
    <row r="663" spans="1:12" x14ac:dyDescent="0.2">
      <c r="A663" s="12"/>
      <c r="B663" s="12"/>
      <c r="C663" s="52"/>
      <c r="D663" s="12"/>
      <c r="E663" s="12"/>
      <c r="F663" s="12"/>
      <c r="G663" s="12"/>
      <c r="H663" s="12"/>
      <c r="I663" s="12"/>
      <c r="J663" s="12"/>
      <c r="K663" s="12"/>
      <c r="L663" s="12"/>
    </row>
    <row r="664" spans="1:12" x14ac:dyDescent="0.2">
      <c r="A664" s="12"/>
      <c r="B664" s="12"/>
      <c r="C664" s="52"/>
      <c r="D664" s="12"/>
      <c r="E664" s="12"/>
      <c r="F664" s="12"/>
      <c r="G664" s="12"/>
      <c r="H664" s="12"/>
      <c r="I664" s="12"/>
      <c r="J664" s="12"/>
      <c r="K664" s="12"/>
      <c r="L664" s="12"/>
    </row>
    <row r="665" spans="1:12" x14ac:dyDescent="0.2">
      <c r="A665" s="12"/>
      <c r="B665" s="12"/>
      <c r="C665" s="52"/>
      <c r="D665" s="12"/>
      <c r="E665" s="12"/>
      <c r="F665" s="12"/>
      <c r="G665" s="12"/>
      <c r="H665" s="12"/>
      <c r="I665" s="12"/>
      <c r="J665" s="12"/>
      <c r="K665" s="12"/>
      <c r="L665" s="12"/>
    </row>
    <row r="666" spans="1:12" x14ac:dyDescent="0.2">
      <c r="A666" s="12"/>
      <c r="B666" s="12"/>
      <c r="C666" s="52"/>
      <c r="D666" s="12"/>
      <c r="E666" s="12"/>
      <c r="F666" s="12"/>
      <c r="G666" s="12"/>
      <c r="H666" s="12"/>
      <c r="I666" s="12"/>
      <c r="J666" s="12"/>
      <c r="K666" s="12"/>
      <c r="L666" s="12"/>
    </row>
    <row r="667" spans="1:12" x14ac:dyDescent="0.2">
      <c r="A667" s="12"/>
      <c r="B667" s="12"/>
      <c r="C667" s="52"/>
      <c r="D667" s="12"/>
      <c r="E667" s="12"/>
      <c r="F667" s="12"/>
      <c r="G667" s="12"/>
      <c r="H667" s="12"/>
      <c r="I667" s="12"/>
      <c r="J667" s="12"/>
      <c r="K667" s="12"/>
      <c r="L667" s="12"/>
    </row>
    <row r="668" spans="1:12" x14ac:dyDescent="0.2">
      <c r="A668" s="12"/>
      <c r="B668" s="12"/>
      <c r="C668" s="52"/>
      <c r="D668" s="12"/>
      <c r="E668" s="12"/>
      <c r="F668" s="12"/>
      <c r="G668" s="12"/>
      <c r="H668" s="12"/>
      <c r="I668" s="12"/>
      <c r="J668" s="12"/>
      <c r="K668" s="12"/>
      <c r="L668" s="12"/>
    </row>
    <row r="669" spans="1:12" x14ac:dyDescent="0.2">
      <c r="A669" s="12"/>
      <c r="B669" s="12"/>
      <c r="C669" s="52"/>
      <c r="D669" s="12"/>
      <c r="E669" s="12"/>
      <c r="F669" s="12"/>
      <c r="G669" s="12"/>
      <c r="H669" s="12"/>
      <c r="I669" s="12"/>
      <c r="J669" s="12"/>
      <c r="K669" s="12"/>
      <c r="L669" s="12"/>
    </row>
    <row r="670" spans="1:12" x14ac:dyDescent="0.2">
      <c r="A670" s="12"/>
      <c r="B670" s="12"/>
      <c r="C670" s="52"/>
      <c r="D670" s="12"/>
      <c r="E670" s="12"/>
      <c r="F670" s="12"/>
      <c r="G670" s="12"/>
      <c r="H670" s="12"/>
      <c r="I670" s="12"/>
      <c r="J670" s="12"/>
      <c r="K670" s="12"/>
      <c r="L670" s="12"/>
    </row>
    <row r="671" spans="1:12" x14ac:dyDescent="0.2">
      <c r="A671" s="12"/>
      <c r="B671" s="12"/>
      <c r="C671" s="52"/>
      <c r="D671" s="12"/>
      <c r="E671" s="12"/>
      <c r="F671" s="12"/>
      <c r="G671" s="12"/>
      <c r="H671" s="12"/>
      <c r="I671" s="12"/>
      <c r="J671" s="12"/>
      <c r="K671" s="12"/>
      <c r="L671" s="12"/>
    </row>
    <row r="672" spans="1:12" x14ac:dyDescent="0.2">
      <c r="A672" s="12"/>
      <c r="B672" s="12"/>
      <c r="C672" s="52"/>
      <c r="D672" s="12"/>
      <c r="E672" s="12"/>
      <c r="F672" s="12"/>
      <c r="G672" s="12"/>
      <c r="H672" s="12"/>
      <c r="I672" s="12"/>
      <c r="J672" s="12"/>
      <c r="K672" s="12"/>
      <c r="L672" s="12"/>
    </row>
    <row r="673" spans="1:12" x14ac:dyDescent="0.2">
      <c r="A673" s="12"/>
      <c r="B673" s="12"/>
      <c r="C673" s="52"/>
      <c r="D673" s="12"/>
      <c r="E673" s="12"/>
      <c r="F673" s="12"/>
      <c r="G673" s="12"/>
      <c r="H673" s="12"/>
      <c r="I673" s="12"/>
      <c r="J673" s="12"/>
      <c r="K673" s="12"/>
      <c r="L673" s="12"/>
    </row>
    <row r="674" spans="1:12" x14ac:dyDescent="0.2">
      <c r="A674" s="12"/>
      <c r="B674" s="12"/>
      <c r="C674" s="52"/>
      <c r="D674" s="12"/>
      <c r="E674" s="12"/>
      <c r="F674" s="12"/>
      <c r="G674" s="12"/>
      <c r="H674" s="12"/>
      <c r="I674" s="12"/>
      <c r="J674" s="12"/>
      <c r="K674" s="12"/>
      <c r="L674" s="12"/>
    </row>
    <row r="675" spans="1:12" x14ac:dyDescent="0.2">
      <c r="A675" s="12"/>
      <c r="B675" s="12"/>
      <c r="C675" s="52"/>
      <c r="D675" s="12"/>
      <c r="E675" s="12"/>
      <c r="F675" s="12"/>
      <c r="G675" s="12"/>
      <c r="H675" s="12"/>
      <c r="I675" s="12"/>
      <c r="J675" s="12"/>
      <c r="K675" s="12"/>
      <c r="L675" s="12"/>
    </row>
    <row r="676" spans="1:12" x14ac:dyDescent="0.2">
      <c r="A676" s="12"/>
      <c r="B676" s="12"/>
      <c r="C676" s="52"/>
      <c r="D676" s="12"/>
      <c r="E676" s="12"/>
      <c r="F676" s="12"/>
      <c r="G676" s="12"/>
      <c r="H676" s="12"/>
      <c r="I676" s="12"/>
      <c r="J676" s="12"/>
      <c r="K676" s="12"/>
      <c r="L676" s="12"/>
    </row>
    <row r="677" spans="1:12" x14ac:dyDescent="0.2">
      <c r="A677" s="12"/>
      <c r="B677" s="12"/>
      <c r="C677" s="52"/>
      <c r="D677" s="12"/>
      <c r="E677" s="12"/>
      <c r="F677" s="12"/>
      <c r="G677" s="12"/>
      <c r="H677" s="12"/>
      <c r="I677" s="12"/>
      <c r="J677" s="12"/>
      <c r="K677" s="12"/>
      <c r="L677" s="12"/>
    </row>
    <row r="678" spans="1:12" x14ac:dyDescent="0.2">
      <c r="A678" s="12"/>
      <c r="B678" s="12"/>
      <c r="C678" s="52"/>
      <c r="D678" s="12"/>
      <c r="E678" s="12"/>
      <c r="F678" s="12"/>
      <c r="G678" s="12"/>
      <c r="H678" s="12"/>
      <c r="I678" s="12"/>
      <c r="J678" s="12"/>
      <c r="K678" s="12"/>
      <c r="L678" s="12"/>
    </row>
    <row r="679" spans="1:12" x14ac:dyDescent="0.2">
      <c r="A679" s="12"/>
      <c r="B679" s="12"/>
      <c r="C679" s="52"/>
      <c r="D679" s="12"/>
      <c r="E679" s="12"/>
      <c r="F679" s="12"/>
      <c r="G679" s="12"/>
      <c r="H679" s="12"/>
      <c r="I679" s="12"/>
      <c r="J679" s="12"/>
      <c r="K679" s="12"/>
      <c r="L679" s="12"/>
    </row>
    <row r="680" spans="1:12" x14ac:dyDescent="0.2">
      <c r="A680" s="12"/>
      <c r="B680" s="12"/>
      <c r="C680" s="52"/>
      <c r="D680" s="12"/>
      <c r="E680" s="12"/>
      <c r="F680" s="12"/>
      <c r="G680" s="12"/>
      <c r="H680" s="12"/>
      <c r="I680" s="12"/>
      <c r="J680" s="12"/>
      <c r="K680" s="12"/>
      <c r="L680" s="12"/>
    </row>
    <row r="681" spans="1:12" x14ac:dyDescent="0.2">
      <c r="A681" s="12"/>
      <c r="B681" s="12"/>
      <c r="C681" s="52"/>
      <c r="D681" s="12"/>
      <c r="E681" s="12"/>
      <c r="F681" s="12"/>
      <c r="G681" s="12"/>
      <c r="H681" s="12"/>
      <c r="I681" s="12"/>
      <c r="J681" s="12"/>
      <c r="K681" s="12"/>
      <c r="L681" s="12"/>
    </row>
    <row r="682" spans="1:12" x14ac:dyDescent="0.2">
      <c r="A682" s="12"/>
      <c r="B682" s="12"/>
      <c r="C682" s="52"/>
      <c r="D682" s="12"/>
      <c r="E682" s="12"/>
      <c r="F682" s="12"/>
      <c r="G682" s="12"/>
      <c r="H682" s="12"/>
      <c r="I682" s="12"/>
      <c r="J682" s="12"/>
      <c r="K682" s="12"/>
      <c r="L682" s="12"/>
    </row>
    <row r="683" spans="1:12" x14ac:dyDescent="0.2">
      <c r="A683" s="12"/>
      <c r="B683" s="12"/>
      <c r="C683" s="52"/>
      <c r="D683" s="12"/>
      <c r="E683" s="12"/>
      <c r="F683" s="12"/>
      <c r="G683" s="12"/>
      <c r="H683" s="12"/>
      <c r="I683" s="12"/>
      <c r="J683" s="12"/>
      <c r="K683" s="12"/>
      <c r="L683" s="12"/>
    </row>
    <row r="684" spans="1:12" x14ac:dyDescent="0.2">
      <c r="A684" s="12"/>
      <c r="B684" s="12"/>
      <c r="C684" s="52"/>
      <c r="D684" s="12"/>
      <c r="E684" s="12"/>
      <c r="F684" s="12"/>
      <c r="G684" s="12"/>
      <c r="H684" s="12"/>
      <c r="I684" s="12"/>
      <c r="J684" s="12"/>
      <c r="K684" s="12"/>
      <c r="L684" s="12"/>
    </row>
    <row r="685" spans="1:12" x14ac:dyDescent="0.2">
      <c r="A685" s="12"/>
      <c r="B685" s="12"/>
      <c r="C685" s="52"/>
      <c r="D685" s="12"/>
      <c r="E685" s="12"/>
      <c r="F685" s="12"/>
      <c r="G685" s="12"/>
      <c r="H685" s="12"/>
      <c r="I685" s="12"/>
      <c r="J685" s="12"/>
      <c r="K685" s="12"/>
      <c r="L685" s="12"/>
    </row>
    <row r="686" spans="1:12" x14ac:dyDescent="0.2">
      <c r="A686" s="12"/>
      <c r="B686" s="12"/>
      <c r="C686" s="52"/>
      <c r="D686" s="12"/>
      <c r="E686" s="12"/>
      <c r="F686" s="12"/>
      <c r="G686" s="12"/>
      <c r="H686" s="12"/>
      <c r="I686" s="12"/>
      <c r="J686" s="12"/>
      <c r="K686" s="12"/>
      <c r="L686" s="12"/>
    </row>
    <row r="687" spans="1:12" x14ac:dyDescent="0.2">
      <c r="A687" s="12"/>
      <c r="B687" s="12"/>
      <c r="C687" s="52"/>
      <c r="D687" s="12"/>
      <c r="E687" s="12"/>
      <c r="F687" s="12"/>
      <c r="G687" s="12"/>
      <c r="H687" s="12"/>
      <c r="I687" s="12"/>
      <c r="J687" s="12"/>
      <c r="K687" s="12"/>
      <c r="L687" s="12"/>
    </row>
    <row r="688" spans="1:12" x14ac:dyDescent="0.2">
      <c r="A688" s="12"/>
      <c r="B688" s="12"/>
      <c r="C688" s="52"/>
      <c r="D688" s="12"/>
      <c r="E688" s="12"/>
      <c r="F688" s="12"/>
      <c r="G688" s="12"/>
      <c r="H688" s="12"/>
      <c r="I688" s="12"/>
      <c r="J688" s="12"/>
      <c r="K688" s="12"/>
      <c r="L688" s="12"/>
    </row>
    <row r="689" spans="1:12" x14ac:dyDescent="0.2">
      <c r="A689" s="12"/>
      <c r="B689" s="12"/>
      <c r="C689" s="52"/>
      <c r="D689" s="12"/>
      <c r="E689" s="12"/>
      <c r="F689" s="12"/>
      <c r="G689" s="12"/>
      <c r="H689" s="12"/>
      <c r="I689" s="12"/>
      <c r="J689" s="12"/>
      <c r="K689" s="12"/>
      <c r="L689" s="12"/>
    </row>
    <row r="690" spans="1:12" x14ac:dyDescent="0.2">
      <c r="A690" s="12"/>
      <c r="B690" s="12"/>
      <c r="C690" s="52"/>
      <c r="D690" s="12"/>
      <c r="E690" s="12"/>
      <c r="F690" s="12"/>
      <c r="G690" s="12"/>
      <c r="H690" s="12"/>
      <c r="I690" s="12"/>
      <c r="J690" s="12"/>
      <c r="K690" s="12"/>
      <c r="L690" s="12"/>
    </row>
    <row r="691" spans="1:12" x14ac:dyDescent="0.2">
      <c r="A691" s="12"/>
      <c r="B691" s="12"/>
      <c r="C691" s="52"/>
      <c r="D691" s="12"/>
      <c r="E691" s="12"/>
      <c r="F691" s="12"/>
      <c r="G691" s="12"/>
      <c r="H691" s="12"/>
      <c r="I691" s="12"/>
      <c r="J691" s="12"/>
      <c r="K691" s="12"/>
      <c r="L691" s="12"/>
    </row>
    <row r="692" spans="1:12" x14ac:dyDescent="0.2">
      <c r="A692" s="12"/>
      <c r="B692" s="12"/>
      <c r="C692" s="52"/>
      <c r="D692" s="12"/>
      <c r="E692" s="12"/>
      <c r="F692" s="12"/>
      <c r="G692" s="12"/>
      <c r="H692" s="12"/>
      <c r="I692" s="12"/>
      <c r="J692" s="12"/>
      <c r="K692" s="12"/>
      <c r="L692" s="12"/>
    </row>
    <row r="693" spans="1:12" x14ac:dyDescent="0.2">
      <c r="A693" s="12"/>
      <c r="B693" s="12"/>
      <c r="C693" s="52"/>
      <c r="D693" s="12"/>
      <c r="E693" s="12"/>
      <c r="F693" s="12"/>
      <c r="G693" s="12"/>
      <c r="H693" s="12"/>
      <c r="I693" s="12"/>
      <c r="J693" s="12"/>
      <c r="K693" s="12"/>
      <c r="L693" s="12"/>
    </row>
    <row r="694" spans="1:12" x14ac:dyDescent="0.2">
      <c r="A694" s="12"/>
      <c r="B694" s="12"/>
      <c r="C694" s="52"/>
      <c r="D694" s="12"/>
      <c r="E694" s="12"/>
      <c r="F694" s="12"/>
      <c r="G694" s="12"/>
      <c r="H694" s="12"/>
      <c r="I694" s="12"/>
      <c r="J694" s="12"/>
      <c r="K694" s="12"/>
      <c r="L694" s="12"/>
    </row>
    <row r="695" spans="1:12" x14ac:dyDescent="0.2">
      <c r="A695" s="12"/>
      <c r="B695" s="12"/>
      <c r="C695" s="52"/>
      <c r="D695" s="12"/>
      <c r="E695" s="12"/>
      <c r="F695" s="12"/>
      <c r="G695" s="12"/>
      <c r="H695" s="12"/>
      <c r="I695" s="12"/>
      <c r="J695" s="12"/>
      <c r="K695" s="12"/>
      <c r="L695" s="12"/>
    </row>
    <row r="696" spans="1:12" x14ac:dyDescent="0.2">
      <c r="A696" s="12"/>
      <c r="B696" s="12"/>
      <c r="C696" s="52"/>
      <c r="D696" s="12"/>
      <c r="E696" s="12"/>
      <c r="F696" s="12"/>
      <c r="G696" s="12"/>
      <c r="H696" s="12"/>
      <c r="I696" s="12"/>
      <c r="J696" s="12"/>
      <c r="K696" s="12"/>
      <c r="L696" s="12"/>
    </row>
    <row r="697" spans="1:12" x14ac:dyDescent="0.2">
      <c r="A697" s="12"/>
      <c r="B697" s="12"/>
      <c r="C697" s="52"/>
      <c r="D697" s="12"/>
      <c r="E697" s="12"/>
      <c r="F697" s="12"/>
      <c r="G697" s="12"/>
      <c r="H697" s="12"/>
      <c r="I697" s="12"/>
      <c r="J697" s="12"/>
      <c r="K697" s="12"/>
      <c r="L697" s="12"/>
    </row>
    <row r="698" spans="1:12" x14ac:dyDescent="0.2">
      <c r="A698" s="12"/>
      <c r="B698" s="12"/>
      <c r="C698" s="52"/>
      <c r="D698" s="12"/>
      <c r="E698" s="12"/>
      <c r="F698" s="12"/>
      <c r="G698" s="12"/>
      <c r="H698" s="12"/>
      <c r="I698" s="12"/>
      <c r="J698" s="12"/>
      <c r="K698" s="12"/>
      <c r="L698" s="12"/>
    </row>
    <row r="699" spans="1:12" x14ac:dyDescent="0.2">
      <c r="A699" s="12"/>
      <c r="B699" s="12"/>
      <c r="C699" s="52"/>
      <c r="D699" s="12"/>
      <c r="E699" s="12"/>
      <c r="F699" s="12"/>
      <c r="G699" s="12"/>
      <c r="H699" s="12"/>
      <c r="I699" s="12"/>
      <c r="J699" s="12"/>
      <c r="K699" s="12"/>
      <c r="L699" s="12"/>
    </row>
    <row r="700" spans="1:12" x14ac:dyDescent="0.2">
      <c r="A700" s="12"/>
      <c r="B700" s="12"/>
      <c r="C700" s="52"/>
      <c r="D700" s="12"/>
      <c r="E700" s="12"/>
      <c r="F700" s="12"/>
      <c r="G700" s="12"/>
      <c r="H700" s="12"/>
      <c r="I700" s="12"/>
      <c r="J700" s="12"/>
      <c r="K700" s="12"/>
      <c r="L700" s="12"/>
    </row>
    <row r="701" spans="1:12" x14ac:dyDescent="0.2">
      <c r="A701" s="12"/>
      <c r="B701" s="12"/>
      <c r="C701" s="52"/>
      <c r="D701" s="12"/>
      <c r="E701" s="12"/>
      <c r="F701" s="12"/>
      <c r="G701" s="12"/>
      <c r="H701" s="12"/>
      <c r="I701" s="12"/>
      <c r="J701" s="12"/>
      <c r="K701" s="12"/>
      <c r="L701" s="12"/>
    </row>
    <row r="702" spans="1:12" x14ac:dyDescent="0.2">
      <c r="A702" s="12"/>
      <c r="B702" s="12"/>
      <c r="C702" s="52"/>
      <c r="D702" s="12"/>
      <c r="E702" s="12"/>
      <c r="F702" s="12"/>
      <c r="G702" s="12"/>
      <c r="H702" s="12"/>
      <c r="I702" s="12"/>
      <c r="J702" s="12"/>
      <c r="K702" s="12"/>
      <c r="L702" s="12"/>
    </row>
    <row r="703" spans="1:12" x14ac:dyDescent="0.2">
      <c r="A703" s="12"/>
      <c r="B703" s="12"/>
      <c r="C703" s="52"/>
      <c r="D703" s="12"/>
      <c r="E703" s="12"/>
      <c r="F703" s="12"/>
      <c r="G703" s="12"/>
      <c r="H703" s="12"/>
      <c r="I703" s="12"/>
      <c r="J703" s="12"/>
      <c r="K703" s="12"/>
      <c r="L703" s="12"/>
    </row>
    <row r="704" spans="1:12" x14ac:dyDescent="0.2">
      <c r="A704" s="12"/>
      <c r="B704" s="12"/>
      <c r="C704" s="52"/>
      <c r="D704" s="12"/>
      <c r="E704" s="12"/>
      <c r="F704" s="12"/>
      <c r="G704" s="12"/>
      <c r="H704" s="12"/>
      <c r="I704" s="12"/>
      <c r="J704" s="12"/>
      <c r="K704" s="12"/>
      <c r="L704" s="12"/>
    </row>
    <row r="705" spans="1:12" x14ac:dyDescent="0.2">
      <c r="A705" s="12"/>
      <c r="B705" s="12"/>
      <c r="C705" s="52"/>
      <c r="D705" s="12"/>
      <c r="E705" s="12"/>
      <c r="F705" s="12"/>
      <c r="G705" s="12"/>
      <c r="H705" s="12"/>
      <c r="I705" s="12"/>
      <c r="J705" s="12"/>
      <c r="K705" s="12"/>
      <c r="L705" s="12"/>
    </row>
    <row r="706" spans="1:12" x14ac:dyDescent="0.2">
      <c r="A706" s="12"/>
      <c r="B706" s="12"/>
      <c r="C706" s="52"/>
      <c r="D706" s="12"/>
      <c r="E706" s="12"/>
      <c r="F706" s="12"/>
      <c r="G706" s="12"/>
      <c r="H706" s="12"/>
      <c r="I706" s="12"/>
      <c r="J706" s="12"/>
      <c r="K706" s="12"/>
      <c r="L706" s="12"/>
    </row>
    <row r="707" spans="1:12" x14ac:dyDescent="0.2">
      <c r="A707" s="12"/>
      <c r="B707" s="12"/>
      <c r="C707" s="52"/>
      <c r="D707" s="12"/>
      <c r="E707" s="12"/>
      <c r="F707" s="12"/>
      <c r="G707" s="12"/>
      <c r="H707" s="12"/>
      <c r="I707" s="12"/>
      <c r="J707" s="12"/>
      <c r="K707" s="12"/>
      <c r="L707" s="12"/>
    </row>
    <row r="708" spans="1:12" x14ac:dyDescent="0.2">
      <c r="A708" s="12"/>
      <c r="B708" s="12"/>
      <c r="C708" s="52"/>
      <c r="D708" s="12"/>
      <c r="E708" s="12"/>
      <c r="F708" s="12"/>
      <c r="G708" s="12"/>
      <c r="H708" s="12"/>
      <c r="I708" s="12"/>
      <c r="J708" s="12"/>
      <c r="K708" s="12"/>
      <c r="L708" s="12"/>
    </row>
    <row r="709" spans="1:12" x14ac:dyDescent="0.2">
      <c r="A709" s="12"/>
      <c r="B709" s="12"/>
      <c r="C709" s="52"/>
      <c r="D709" s="12"/>
      <c r="E709" s="12"/>
      <c r="F709" s="12"/>
      <c r="G709" s="12"/>
      <c r="H709" s="12"/>
      <c r="I709" s="12"/>
      <c r="J709" s="12"/>
      <c r="K709" s="12"/>
      <c r="L709" s="12"/>
    </row>
    <row r="710" spans="1:12" x14ac:dyDescent="0.2">
      <c r="A710" s="12"/>
      <c r="B710" s="12"/>
      <c r="C710" s="52"/>
      <c r="D710" s="12"/>
      <c r="E710" s="12"/>
      <c r="F710" s="12"/>
      <c r="G710" s="12"/>
      <c r="H710" s="12"/>
      <c r="I710" s="12"/>
      <c r="J710" s="12"/>
      <c r="K710" s="12"/>
      <c r="L710" s="12"/>
    </row>
    <row r="711" spans="1:12" x14ac:dyDescent="0.2">
      <c r="A711" s="12"/>
      <c r="B711" s="12"/>
      <c r="C711" s="52"/>
      <c r="D711" s="12"/>
      <c r="E711" s="12"/>
      <c r="F711" s="12"/>
      <c r="G711" s="12"/>
      <c r="H711" s="12"/>
      <c r="I711" s="12"/>
      <c r="J711" s="12"/>
      <c r="K711" s="12"/>
      <c r="L711" s="12"/>
    </row>
    <row r="712" spans="1:12" x14ac:dyDescent="0.2">
      <c r="A712" s="12"/>
      <c r="B712" s="12"/>
      <c r="C712" s="52"/>
      <c r="D712" s="12"/>
      <c r="E712" s="12"/>
      <c r="F712" s="12"/>
      <c r="G712" s="12"/>
      <c r="H712" s="12"/>
      <c r="I712" s="12"/>
      <c r="J712" s="12"/>
      <c r="K712" s="12"/>
      <c r="L712" s="12"/>
    </row>
    <row r="713" spans="1:12" x14ac:dyDescent="0.2">
      <c r="A713" s="12"/>
      <c r="B713" s="12"/>
      <c r="C713" s="52"/>
      <c r="D713" s="12"/>
      <c r="E713" s="12"/>
      <c r="F713" s="12"/>
      <c r="G713" s="12"/>
      <c r="H713" s="12"/>
      <c r="I713" s="12"/>
      <c r="J713" s="12"/>
      <c r="K713" s="12"/>
      <c r="L713" s="12"/>
    </row>
    <row r="714" spans="1:12" x14ac:dyDescent="0.2">
      <c r="A714" s="12"/>
      <c r="B714" s="12"/>
      <c r="C714" s="52"/>
      <c r="D714" s="12"/>
      <c r="E714" s="12"/>
      <c r="F714" s="12"/>
      <c r="G714" s="12"/>
      <c r="H714" s="12"/>
      <c r="I714" s="12"/>
      <c r="J714" s="12"/>
      <c r="K714" s="12"/>
      <c r="L714" s="12"/>
    </row>
    <row r="715" spans="1:12" x14ac:dyDescent="0.2">
      <c r="A715" s="12"/>
      <c r="B715" s="12"/>
      <c r="C715" s="52"/>
      <c r="D715" s="12"/>
      <c r="E715" s="12"/>
      <c r="F715" s="12"/>
      <c r="G715" s="12"/>
      <c r="H715" s="12"/>
      <c r="I715" s="12"/>
      <c r="J715" s="12"/>
      <c r="K715" s="12"/>
      <c r="L715" s="12"/>
    </row>
    <row r="716" spans="1:12" x14ac:dyDescent="0.2">
      <c r="A716" s="12"/>
      <c r="B716" s="12"/>
      <c r="C716" s="52"/>
      <c r="D716" s="12"/>
      <c r="E716" s="12"/>
      <c r="F716" s="12"/>
      <c r="G716" s="12"/>
      <c r="H716" s="12"/>
      <c r="I716" s="12"/>
      <c r="J716" s="12"/>
      <c r="K716" s="12"/>
      <c r="L716" s="12"/>
    </row>
    <row r="717" spans="1:12" x14ac:dyDescent="0.2">
      <c r="A717" s="12"/>
      <c r="B717" s="12"/>
      <c r="C717" s="52"/>
      <c r="D717" s="12"/>
      <c r="E717" s="12"/>
      <c r="F717" s="12"/>
      <c r="G717" s="12"/>
      <c r="H717" s="12"/>
      <c r="I717" s="12"/>
      <c r="J717" s="12"/>
      <c r="K717" s="12"/>
      <c r="L717" s="12"/>
    </row>
    <row r="718" spans="1:12" x14ac:dyDescent="0.2">
      <c r="A718" s="12"/>
      <c r="B718" s="12"/>
      <c r="C718" s="52"/>
      <c r="D718" s="12"/>
      <c r="E718" s="12"/>
      <c r="F718" s="12"/>
      <c r="G718" s="12"/>
      <c r="H718" s="12"/>
      <c r="I718" s="12"/>
      <c r="J718" s="12"/>
      <c r="K718" s="12"/>
      <c r="L718" s="12"/>
    </row>
    <row r="719" spans="1:12" x14ac:dyDescent="0.2">
      <c r="A719" s="12"/>
      <c r="B719" s="12"/>
      <c r="C719" s="52"/>
      <c r="D719" s="12"/>
      <c r="E719" s="12"/>
      <c r="F719" s="12"/>
      <c r="G719" s="12"/>
      <c r="H719" s="12"/>
      <c r="I719" s="12"/>
      <c r="J719" s="12"/>
      <c r="K719" s="12"/>
      <c r="L719" s="12"/>
    </row>
    <row r="720" spans="1:12" x14ac:dyDescent="0.2">
      <c r="A720" s="12"/>
      <c r="B720" s="12"/>
      <c r="C720" s="52"/>
      <c r="D720" s="12"/>
      <c r="E720" s="12"/>
      <c r="F720" s="12"/>
      <c r="G720" s="12"/>
      <c r="H720" s="12"/>
      <c r="I720" s="12"/>
      <c r="J720" s="12"/>
      <c r="K720" s="12"/>
      <c r="L720" s="12"/>
    </row>
    <row r="721" spans="1:12" x14ac:dyDescent="0.2">
      <c r="A721" s="12"/>
      <c r="B721" s="12"/>
      <c r="C721" s="52"/>
      <c r="D721" s="12"/>
      <c r="E721" s="12"/>
      <c r="F721" s="12"/>
      <c r="G721" s="12"/>
      <c r="H721" s="12"/>
      <c r="I721" s="12"/>
      <c r="J721" s="12"/>
      <c r="K721" s="12"/>
      <c r="L721" s="12"/>
    </row>
    <row r="722" spans="1:12" x14ac:dyDescent="0.2">
      <c r="A722" s="12"/>
      <c r="B722" s="12"/>
      <c r="C722" s="52"/>
      <c r="D722" s="12"/>
      <c r="E722" s="12"/>
      <c r="F722" s="12"/>
      <c r="G722" s="12"/>
      <c r="H722" s="12"/>
      <c r="I722" s="12"/>
      <c r="J722" s="12"/>
      <c r="K722" s="12"/>
      <c r="L722" s="12"/>
    </row>
    <row r="723" spans="1:12" x14ac:dyDescent="0.2">
      <c r="A723" s="12"/>
      <c r="B723" s="12"/>
      <c r="C723" s="52"/>
      <c r="D723" s="12"/>
      <c r="E723" s="12"/>
      <c r="F723" s="12"/>
      <c r="G723" s="12"/>
      <c r="H723" s="12"/>
      <c r="I723" s="12"/>
      <c r="J723" s="12"/>
      <c r="K723" s="12"/>
      <c r="L723" s="12"/>
    </row>
    <row r="724" spans="1:12" x14ac:dyDescent="0.2">
      <c r="A724" s="12"/>
      <c r="B724" s="12"/>
      <c r="C724" s="52"/>
      <c r="D724" s="12"/>
      <c r="E724" s="12"/>
      <c r="F724" s="12"/>
      <c r="G724" s="12"/>
      <c r="H724" s="12"/>
      <c r="I724" s="12"/>
      <c r="J724" s="12"/>
      <c r="K724" s="12"/>
      <c r="L724" s="12"/>
    </row>
    <row r="725" spans="1:12" x14ac:dyDescent="0.2">
      <c r="A725" s="12"/>
      <c r="B725" s="12"/>
      <c r="C725" s="52"/>
      <c r="D725" s="12"/>
      <c r="E725" s="12"/>
      <c r="F725" s="12"/>
      <c r="G725" s="12"/>
      <c r="H725" s="12"/>
      <c r="I725" s="12"/>
      <c r="J725" s="12"/>
      <c r="K725" s="12"/>
      <c r="L725" s="12"/>
    </row>
    <row r="726" spans="1:12" x14ac:dyDescent="0.2">
      <c r="A726" s="12"/>
      <c r="B726" s="12"/>
      <c r="C726" s="52"/>
      <c r="D726" s="12"/>
      <c r="E726" s="12"/>
      <c r="F726" s="12"/>
      <c r="G726" s="12"/>
      <c r="H726" s="12"/>
      <c r="I726" s="12"/>
      <c r="J726" s="12"/>
      <c r="K726" s="12"/>
      <c r="L726" s="12"/>
    </row>
    <row r="727" spans="1:12" x14ac:dyDescent="0.2">
      <c r="A727" s="12"/>
      <c r="B727" s="12"/>
      <c r="C727" s="52"/>
      <c r="D727" s="12"/>
      <c r="E727" s="12"/>
      <c r="F727" s="12"/>
      <c r="G727" s="12"/>
      <c r="H727" s="12"/>
      <c r="I727" s="12"/>
      <c r="J727" s="12"/>
      <c r="K727" s="12"/>
      <c r="L727" s="12"/>
    </row>
    <row r="728" spans="1:12" x14ac:dyDescent="0.2">
      <c r="A728" s="12"/>
      <c r="B728" s="12"/>
      <c r="C728" s="52"/>
      <c r="D728" s="12"/>
      <c r="E728" s="12"/>
      <c r="F728" s="12"/>
      <c r="G728" s="12"/>
      <c r="H728" s="12"/>
      <c r="I728" s="12"/>
      <c r="J728" s="12"/>
      <c r="K728" s="12"/>
      <c r="L728" s="12"/>
    </row>
    <row r="729" spans="1:12" x14ac:dyDescent="0.2">
      <c r="A729" s="12"/>
      <c r="B729" s="12"/>
      <c r="C729" s="52"/>
      <c r="D729" s="12"/>
      <c r="E729" s="12"/>
      <c r="F729" s="12"/>
      <c r="G729" s="12"/>
      <c r="H729" s="12"/>
      <c r="I729" s="12"/>
      <c r="J729" s="12"/>
      <c r="K729" s="12"/>
      <c r="L729" s="12"/>
    </row>
    <row r="730" spans="1:12" x14ac:dyDescent="0.2">
      <c r="A730" s="12"/>
      <c r="B730" s="12"/>
      <c r="C730" s="52"/>
      <c r="D730" s="12"/>
      <c r="E730" s="12"/>
      <c r="F730" s="12"/>
      <c r="G730" s="12"/>
      <c r="H730" s="12"/>
      <c r="I730" s="12"/>
      <c r="J730" s="12"/>
      <c r="K730" s="12"/>
      <c r="L730" s="12"/>
    </row>
    <row r="731" spans="1:12" x14ac:dyDescent="0.2">
      <c r="A731" s="12"/>
      <c r="B731" s="12"/>
      <c r="C731" s="52"/>
      <c r="D731" s="12"/>
      <c r="E731" s="12"/>
      <c r="F731" s="12"/>
      <c r="G731" s="12"/>
      <c r="H731" s="12"/>
      <c r="I731" s="12"/>
      <c r="J731" s="12"/>
      <c r="K731" s="12"/>
      <c r="L731" s="12"/>
    </row>
    <row r="732" spans="1:12" x14ac:dyDescent="0.2">
      <c r="A732" s="12"/>
      <c r="B732" s="12"/>
      <c r="C732" s="52"/>
      <c r="D732" s="12"/>
      <c r="E732" s="12"/>
      <c r="F732" s="12"/>
      <c r="G732" s="12"/>
      <c r="H732" s="12"/>
      <c r="I732" s="12"/>
      <c r="J732" s="12"/>
      <c r="K732" s="12"/>
      <c r="L732" s="12"/>
    </row>
    <row r="733" spans="1:12" x14ac:dyDescent="0.2">
      <c r="A733" s="12"/>
      <c r="B733" s="12"/>
      <c r="C733" s="52"/>
      <c r="D733" s="12"/>
      <c r="E733" s="12"/>
      <c r="F733" s="12"/>
      <c r="G733" s="12"/>
      <c r="H733" s="12"/>
      <c r="I733" s="12"/>
      <c r="J733" s="12"/>
      <c r="K733" s="12"/>
      <c r="L733" s="12"/>
    </row>
    <row r="734" spans="1:12" x14ac:dyDescent="0.2">
      <c r="A734" s="12"/>
      <c r="B734" s="12"/>
      <c r="C734" s="52"/>
      <c r="D734" s="12"/>
      <c r="E734" s="12"/>
      <c r="F734" s="12"/>
      <c r="G734" s="12"/>
      <c r="H734" s="12"/>
      <c r="I734" s="12"/>
      <c r="J734" s="12"/>
      <c r="K734" s="12"/>
      <c r="L734" s="12"/>
    </row>
    <row r="735" spans="1:12" x14ac:dyDescent="0.2">
      <c r="A735" s="12"/>
      <c r="B735" s="12"/>
      <c r="C735" s="52"/>
      <c r="D735" s="12"/>
      <c r="E735" s="12"/>
      <c r="F735" s="12"/>
      <c r="G735" s="12"/>
      <c r="H735" s="12"/>
      <c r="I735" s="12"/>
      <c r="J735" s="12"/>
      <c r="K735" s="12"/>
      <c r="L735" s="12"/>
    </row>
    <row r="736" spans="1:12" x14ac:dyDescent="0.2">
      <c r="A736" s="12"/>
      <c r="B736" s="12"/>
      <c r="C736" s="52"/>
      <c r="D736" s="12"/>
      <c r="E736" s="12"/>
      <c r="F736" s="12"/>
      <c r="G736" s="12"/>
      <c r="H736" s="12"/>
      <c r="I736" s="12"/>
      <c r="J736" s="12"/>
      <c r="K736" s="12"/>
      <c r="L736" s="12"/>
    </row>
    <row r="737" spans="1:12" x14ac:dyDescent="0.2">
      <c r="A737" s="12"/>
      <c r="B737" s="12"/>
      <c r="C737" s="52"/>
      <c r="D737" s="12"/>
      <c r="E737" s="12"/>
      <c r="F737" s="12"/>
      <c r="G737" s="12"/>
      <c r="H737" s="12"/>
      <c r="I737" s="12"/>
      <c r="J737" s="12"/>
      <c r="K737" s="12"/>
      <c r="L737" s="12"/>
    </row>
    <row r="738" spans="1:12" x14ac:dyDescent="0.2">
      <c r="A738" s="12"/>
      <c r="B738" s="12"/>
      <c r="C738" s="52"/>
      <c r="D738" s="12"/>
      <c r="E738" s="12"/>
      <c r="F738" s="12"/>
      <c r="G738" s="12"/>
      <c r="H738" s="12"/>
      <c r="I738" s="12"/>
      <c r="J738" s="12"/>
      <c r="K738" s="12"/>
      <c r="L738" s="12"/>
    </row>
    <row r="739" spans="1:12" x14ac:dyDescent="0.2">
      <c r="A739" s="12"/>
      <c r="B739" s="12"/>
      <c r="C739" s="52"/>
      <c r="D739" s="12"/>
      <c r="E739" s="12"/>
      <c r="F739" s="12"/>
      <c r="G739" s="12"/>
      <c r="H739" s="12"/>
      <c r="I739" s="12"/>
      <c r="J739" s="12"/>
      <c r="K739" s="12"/>
      <c r="L739" s="12"/>
    </row>
    <row r="740" spans="1:12" x14ac:dyDescent="0.2">
      <c r="A740" s="12"/>
      <c r="B740" s="12"/>
      <c r="C740" s="52"/>
      <c r="D740" s="12"/>
      <c r="E740" s="12"/>
      <c r="F740" s="12"/>
      <c r="G740" s="12"/>
      <c r="H740" s="12"/>
      <c r="I740" s="12"/>
      <c r="J740" s="12"/>
      <c r="K740" s="12"/>
      <c r="L740" s="12"/>
    </row>
    <row r="741" spans="1:12" x14ac:dyDescent="0.2">
      <c r="A741" s="12"/>
      <c r="B741" s="12"/>
      <c r="C741" s="52"/>
      <c r="D741" s="12"/>
      <c r="E741" s="12"/>
      <c r="F741" s="12"/>
      <c r="G741" s="12"/>
      <c r="H741" s="12"/>
      <c r="I741" s="12"/>
      <c r="J741" s="12"/>
      <c r="K741" s="12"/>
      <c r="L741" s="12"/>
    </row>
    <row r="742" spans="1:12" x14ac:dyDescent="0.2">
      <c r="A742" s="12"/>
      <c r="B742" s="12"/>
      <c r="C742" s="52"/>
      <c r="D742" s="12"/>
      <c r="E742" s="12"/>
      <c r="F742" s="12"/>
      <c r="G742" s="12"/>
      <c r="H742" s="12"/>
      <c r="I742" s="12"/>
      <c r="J742" s="12"/>
      <c r="K742" s="12"/>
      <c r="L742" s="12"/>
    </row>
    <row r="743" spans="1:12" x14ac:dyDescent="0.2">
      <c r="A743" s="12"/>
      <c r="B743" s="12"/>
      <c r="C743" s="52"/>
      <c r="D743" s="12"/>
      <c r="E743" s="12"/>
      <c r="F743" s="12"/>
      <c r="G743" s="12"/>
      <c r="H743" s="12"/>
      <c r="I743" s="12"/>
      <c r="J743" s="12"/>
      <c r="K743" s="12"/>
      <c r="L743" s="12"/>
    </row>
    <row r="744" spans="1:12" x14ac:dyDescent="0.2">
      <c r="A744" s="12"/>
      <c r="B744" s="12"/>
      <c r="C744" s="52"/>
      <c r="D744" s="12"/>
      <c r="E744" s="12"/>
      <c r="F744" s="12"/>
      <c r="G744" s="12"/>
      <c r="H744" s="12"/>
      <c r="I744" s="12"/>
      <c r="J744" s="12"/>
      <c r="K744" s="12"/>
      <c r="L744" s="12"/>
    </row>
    <row r="745" spans="1:12" x14ac:dyDescent="0.2">
      <c r="A745" s="12"/>
      <c r="B745" s="12"/>
      <c r="C745" s="52"/>
      <c r="D745" s="12"/>
      <c r="E745" s="12"/>
      <c r="F745" s="12"/>
      <c r="G745" s="12"/>
      <c r="H745" s="12"/>
      <c r="I745" s="12"/>
      <c r="J745" s="12"/>
      <c r="K745" s="12"/>
      <c r="L745" s="12"/>
    </row>
    <row r="746" spans="1:12" x14ac:dyDescent="0.2">
      <c r="A746" s="12"/>
      <c r="B746" s="12"/>
      <c r="C746" s="52"/>
      <c r="D746" s="12"/>
      <c r="E746" s="12"/>
      <c r="F746" s="12"/>
      <c r="G746" s="12"/>
      <c r="H746" s="12"/>
      <c r="I746" s="12"/>
      <c r="J746" s="12"/>
      <c r="K746" s="12"/>
      <c r="L746" s="12"/>
    </row>
    <row r="747" spans="1:12" x14ac:dyDescent="0.2">
      <c r="A747" s="12"/>
      <c r="B747" s="12"/>
      <c r="C747" s="52"/>
      <c r="D747" s="12"/>
      <c r="E747" s="12"/>
      <c r="F747" s="12"/>
      <c r="G747" s="12"/>
      <c r="H747" s="12"/>
      <c r="I747" s="12"/>
      <c r="J747" s="12"/>
      <c r="K747" s="12"/>
      <c r="L747" s="12"/>
    </row>
    <row r="748" spans="1:12" x14ac:dyDescent="0.2">
      <c r="A748" s="12"/>
      <c r="B748" s="12"/>
      <c r="C748" s="52"/>
      <c r="D748" s="12"/>
      <c r="E748" s="12"/>
      <c r="F748" s="12"/>
      <c r="G748" s="12"/>
      <c r="H748" s="12"/>
      <c r="I748" s="12"/>
      <c r="J748" s="12"/>
      <c r="K748" s="12"/>
      <c r="L748" s="12"/>
    </row>
    <row r="749" spans="1:12" x14ac:dyDescent="0.2">
      <c r="A749" s="12"/>
      <c r="B749" s="12"/>
      <c r="C749" s="52"/>
      <c r="D749" s="12"/>
      <c r="E749" s="12"/>
      <c r="F749" s="12"/>
      <c r="G749" s="12"/>
      <c r="H749" s="12"/>
      <c r="I749" s="12"/>
      <c r="J749" s="12"/>
      <c r="K749" s="12"/>
      <c r="L749" s="12"/>
    </row>
    <row r="750" spans="1:12" x14ac:dyDescent="0.2">
      <c r="A750" s="12"/>
      <c r="B750" s="12"/>
      <c r="C750" s="52"/>
      <c r="D750" s="12"/>
      <c r="E750" s="12"/>
      <c r="F750" s="12"/>
      <c r="G750" s="12"/>
      <c r="H750" s="12"/>
      <c r="I750" s="12"/>
      <c r="J750" s="12"/>
      <c r="K750" s="12"/>
      <c r="L750" s="12"/>
    </row>
    <row r="751" spans="1:12" x14ac:dyDescent="0.2">
      <c r="A751" s="12"/>
      <c r="B751" s="12"/>
      <c r="C751" s="52"/>
      <c r="D751" s="12"/>
      <c r="E751" s="12"/>
      <c r="F751" s="12"/>
      <c r="G751" s="12"/>
      <c r="H751" s="12"/>
      <c r="I751" s="12"/>
      <c r="J751" s="12"/>
      <c r="K751" s="12"/>
      <c r="L751" s="12"/>
    </row>
    <row r="752" spans="1:12" x14ac:dyDescent="0.2">
      <c r="A752" s="12"/>
      <c r="B752" s="12"/>
      <c r="C752" s="52"/>
      <c r="D752" s="12"/>
      <c r="E752" s="12"/>
      <c r="F752" s="12"/>
      <c r="G752" s="12"/>
      <c r="H752" s="12"/>
      <c r="I752" s="12"/>
      <c r="J752" s="12"/>
      <c r="K752" s="12"/>
      <c r="L752" s="12"/>
    </row>
    <row r="753" spans="1:12" x14ac:dyDescent="0.2">
      <c r="A753" s="12"/>
      <c r="B753" s="12"/>
      <c r="C753" s="52"/>
      <c r="D753" s="12"/>
      <c r="E753" s="12"/>
      <c r="F753" s="12"/>
      <c r="G753" s="12"/>
      <c r="H753" s="12"/>
      <c r="I753" s="12"/>
      <c r="J753" s="12"/>
      <c r="K753" s="12"/>
      <c r="L753" s="12"/>
    </row>
    <row r="754" spans="1:12" x14ac:dyDescent="0.2">
      <c r="A754" s="12"/>
      <c r="B754" s="12"/>
      <c r="C754" s="52"/>
      <c r="D754" s="12"/>
      <c r="E754" s="12"/>
      <c r="F754" s="12"/>
      <c r="G754" s="12"/>
      <c r="H754" s="12"/>
      <c r="I754" s="12"/>
      <c r="J754" s="12"/>
      <c r="K754" s="12"/>
      <c r="L754" s="12"/>
    </row>
    <row r="755" spans="1:12" x14ac:dyDescent="0.2">
      <c r="A755" s="12"/>
      <c r="B755" s="12"/>
      <c r="C755" s="52"/>
      <c r="D755" s="12"/>
      <c r="E755" s="12"/>
      <c r="F755" s="12"/>
      <c r="G755" s="12"/>
      <c r="H755" s="12"/>
      <c r="I755" s="12"/>
      <c r="J755" s="12"/>
      <c r="K755" s="12"/>
      <c r="L755" s="12"/>
    </row>
    <row r="756" spans="1:12" x14ac:dyDescent="0.2">
      <c r="A756" s="12"/>
      <c r="B756" s="12"/>
      <c r="C756" s="52"/>
      <c r="D756" s="12"/>
      <c r="E756" s="12"/>
      <c r="F756" s="12"/>
      <c r="G756" s="12"/>
      <c r="H756" s="12"/>
      <c r="I756" s="12"/>
      <c r="J756" s="12"/>
      <c r="K756" s="12"/>
      <c r="L756" s="12"/>
    </row>
    <row r="757" spans="1:12" x14ac:dyDescent="0.2">
      <c r="A757" s="12"/>
      <c r="B757" s="12"/>
      <c r="C757" s="52"/>
      <c r="D757" s="12"/>
      <c r="E757" s="12"/>
      <c r="F757" s="12"/>
      <c r="G757" s="12"/>
      <c r="H757" s="12"/>
      <c r="I757" s="12"/>
      <c r="J757" s="12"/>
      <c r="K757" s="12"/>
      <c r="L757" s="12"/>
    </row>
    <row r="758" spans="1:12" x14ac:dyDescent="0.2">
      <c r="A758" s="12"/>
      <c r="B758" s="12"/>
      <c r="C758" s="52"/>
      <c r="D758" s="12"/>
      <c r="E758" s="12"/>
      <c r="F758" s="12"/>
      <c r="G758" s="12"/>
      <c r="H758" s="12"/>
      <c r="I758" s="12"/>
      <c r="J758" s="12"/>
      <c r="K758" s="12"/>
      <c r="L758" s="12"/>
    </row>
    <row r="759" spans="1:12" x14ac:dyDescent="0.2">
      <c r="A759" s="12"/>
      <c r="B759" s="12"/>
      <c r="C759" s="52"/>
      <c r="D759" s="12"/>
      <c r="E759" s="12"/>
      <c r="F759" s="12"/>
      <c r="G759" s="12"/>
      <c r="H759" s="12"/>
      <c r="I759" s="12"/>
      <c r="J759" s="12"/>
      <c r="K759" s="12"/>
      <c r="L759" s="12"/>
    </row>
    <row r="760" spans="1:12" x14ac:dyDescent="0.2">
      <c r="A760" s="12"/>
      <c r="B760" s="12"/>
      <c r="C760" s="52"/>
      <c r="D760" s="12"/>
      <c r="E760" s="12"/>
      <c r="F760" s="12"/>
      <c r="G760" s="12"/>
      <c r="H760" s="12"/>
      <c r="I760" s="12"/>
      <c r="J760" s="12"/>
      <c r="K760" s="12"/>
      <c r="L760" s="12"/>
    </row>
    <row r="761" spans="1:12" x14ac:dyDescent="0.2">
      <c r="A761" s="12"/>
      <c r="B761" s="12"/>
      <c r="C761" s="52"/>
      <c r="D761" s="12"/>
      <c r="E761" s="12"/>
      <c r="F761" s="12"/>
      <c r="G761" s="12"/>
      <c r="H761" s="12"/>
      <c r="I761" s="12"/>
      <c r="J761" s="12"/>
      <c r="K761" s="12"/>
      <c r="L761" s="12"/>
    </row>
    <row r="762" spans="1:12" x14ac:dyDescent="0.2">
      <c r="A762" s="12"/>
      <c r="B762" s="12"/>
      <c r="C762" s="52"/>
      <c r="D762" s="12"/>
      <c r="E762" s="12"/>
      <c r="F762" s="12"/>
      <c r="G762" s="12"/>
      <c r="H762" s="12"/>
      <c r="I762" s="12"/>
      <c r="J762" s="12"/>
      <c r="K762" s="12"/>
      <c r="L762" s="12"/>
    </row>
    <row r="763" spans="1:12" x14ac:dyDescent="0.2">
      <c r="A763" s="12"/>
      <c r="B763" s="12"/>
      <c r="C763" s="52"/>
      <c r="D763" s="12"/>
      <c r="E763" s="12"/>
      <c r="F763" s="12"/>
      <c r="G763" s="12"/>
      <c r="H763" s="12"/>
      <c r="I763" s="12"/>
      <c r="J763" s="12"/>
      <c r="K763" s="12"/>
      <c r="L763" s="12"/>
    </row>
    <row r="764" spans="1:12" x14ac:dyDescent="0.2">
      <c r="A764" s="12"/>
      <c r="B764" s="12"/>
      <c r="C764" s="52"/>
      <c r="D764" s="12"/>
      <c r="E764" s="12"/>
      <c r="F764" s="12"/>
      <c r="G764" s="12"/>
      <c r="H764" s="12"/>
      <c r="I764" s="12"/>
      <c r="J764" s="12"/>
      <c r="K764" s="12"/>
      <c r="L764" s="12"/>
    </row>
    <row r="765" spans="1:12" x14ac:dyDescent="0.2">
      <c r="A765" s="12"/>
      <c r="B765" s="12"/>
      <c r="C765" s="52"/>
      <c r="D765" s="12"/>
      <c r="E765" s="12"/>
      <c r="F765" s="12"/>
      <c r="G765" s="12"/>
      <c r="H765" s="12"/>
      <c r="I765" s="12"/>
      <c r="J765" s="12"/>
      <c r="K765" s="12"/>
      <c r="L765" s="12"/>
    </row>
    <row r="766" spans="1:12" x14ac:dyDescent="0.2">
      <c r="A766" s="12"/>
      <c r="B766" s="12"/>
      <c r="C766" s="52"/>
      <c r="D766" s="12"/>
      <c r="E766" s="12"/>
      <c r="F766" s="12"/>
      <c r="G766" s="12"/>
      <c r="H766" s="12"/>
      <c r="I766" s="12"/>
      <c r="J766" s="12"/>
      <c r="K766" s="12"/>
      <c r="L766" s="12"/>
    </row>
    <row r="767" spans="1:12" x14ac:dyDescent="0.2">
      <c r="A767" s="12"/>
      <c r="B767" s="12"/>
      <c r="C767" s="52"/>
      <c r="D767" s="12"/>
      <c r="E767" s="12"/>
      <c r="F767" s="12"/>
      <c r="G767" s="12"/>
      <c r="H767" s="12"/>
      <c r="I767" s="12"/>
      <c r="J767" s="12"/>
      <c r="K767" s="12"/>
      <c r="L767" s="12"/>
    </row>
    <row r="768" spans="1:12" x14ac:dyDescent="0.2">
      <c r="A768" s="12"/>
      <c r="B768" s="12"/>
      <c r="C768" s="52"/>
      <c r="D768" s="12"/>
      <c r="E768" s="12"/>
      <c r="F768" s="12"/>
      <c r="G768" s="12"/>
      <c r="H768" s="12"/>
      <c r="I768" s="12"/>
      <c r="J768" s="12"/>
      <c r="K768" s="12"/>
      <c r="L768" s="12"/>
    </row>
    <row r="769" spans="1:12" x14ac:dyDescent="0.2">
      <c r="A769" s="12"/>
      <c r="B769" s="12"/>
      <c r="C769" s="52"/>
      <c r="D769" s="12"/>
      <c r="E769" s="12"/>
      <c r="F769" s="12"/>
      <c r="G769" s="12"/>
      <c r="H769" s="12"/>
      <c r="I769" s="12"/>
      <c r="J769" s="12"/>
      <c r="K769" s="12"/>
      <c r="L769" s="12"/>
    </row>
    <row r="770" spans="1:12" x14ac:dyDescent="0.2">
      <c r="A770" s="12"/>
      <c r="B770" s="12"/>
      <c r="C770" s="52"/>
      <c r="D770" s="12"/>
      <c r="E770" s="12"/>
      <c r="F770" s="12"/>
      <c r="G770" s="12"/>
      <c r="H770" s="12"/>
      <c r="I770" s="12"/>
      <c r="J770" s="12"/>
      <c r="K770" s="12"/>
      <c r="L770" s="12"/>
    </row>
    <row r="771" spans="1:12" x14ac:dyDescent="0.2">
      <c r="A771" s="12"/>
      <c r="B771" s="12"/>
      <c r="C771" s="52"/>
      <c r="D771" s="12"/>
      <c r="E771" s="12"/>
      <c r="F771" s="12"/>
      <c r="G771" s="12"/>
      <c r="H771" s="12"/>
      <c r="I771" s="12"/>
      <c r="J771" s="12"/>
      <c r="K771" s="12"/>
      <c r="L771" s="12"/>
    </row>
    <row r="772" spans="1:12" x14ac:dyDescent="0.2">
      <c r="A772" s="12"/>
      <c r="B772" s="12"/>
      <c r="C772" s="52"/>
      <c r="D772" s="12"/>
      <c r="E772" s="12"/>
      <c r="F772" s="12"/>
      <c r="G772" s="12"/>
      <c r="H772" s="12"/>
      <c r="I772" s="12"/>
      <c r="J772" s="12"/>
      <c r="K772" s="12"/>
      <c r="L772" s="12"/>
    </row>
    <row r="773" spans="1:12" x14ac:dyDescent="0.2">
      <c r="A773" s="12"/>
      <c r="B773" s="12"/>
      <c r="C773" s="52"/>
      <c r="D773" s="12"/>
      <c r="E773" s="12"/>
      <c r="F773" s="12"/>
      <c r="G773" s="12"/>
      <c r="H773" s="12"/>
      <c r="I773" s="12"/>
      <c r="J773" s="12"/>
      <c r="K773" s="12"/>
      <c r="L773" s="12"/>
    </row>
    <row r="774" spans="1:12" x14ac:dyDescent="0.2">
      <c r="A774" s="12"/>
      <c r="B774" s="12"/>
      <c r="C774" s="52"/>
      <c r="D774" s="12"/>
      <c r="E774" s="12"/>
      <c r="F774" s="12"/>
      <c r="G774" s="12"/>
      <c r="H774" s="12"/>
      <c r="I774" s="12"/>
      <c r="J774" s="12"/>
      <c r="K774" s="12"/>
      <c r="L774" s="12"/>
    </row>
    <row r="775" spans="1:12" x14ac:dyDescent="0.2">
      <c r="A775" s="12"/>
      <c r="B775" s="12"/>
      <c r="C775" s="52"/>
      <c r="D775" s="12"/>
      <c r="E775" s="12"/>
      <c r="F775" s="12"/>
      <c r="G775" s="12"/>
      <c r="H775" s="12"/>
      <c r="I775" s="12"/>
      <c r="J775" s="12"/>
      <c r="K775" s="12"/>
      <c r="L775" s="12"/>
    </row>
    <row r="776" spans="1:12" x14ac:dyDescent="0.2">
      <c r="A776" s="12"/>
      <c r="B776" s="12"/>
      <c r="C776" s="52"/>
      <c r="D776" s="12"/>
      <c r="E776" s="12"/>
      <c r="F776" s="12"/>
      <c r="G776" s="12"/>
      <c r="H776" s="12"/>
      <c r="I776" s="12"/>
      <c r="J776" s="12"/>
      <c r="K776" s="12"/>
      <c r="L776" s="12"/>
    </row>
    <row r="777" spans="1:12" x14ac:dyDescent="0.2">
      <c r="A777" s="12"/>
      <c r="B777" s="12"/>
      <c r="C777" s="52"/>
      <c r="D777" s="12"/>
      <c r="E777" s="12"/>
      <c r="F777" s="12"/>
      <c r="G777" s="12"/>
      <c r="H777" s="12"/>
      <c r="I777" s="12"/>
      <c r="J777" s="12"/>
      <c r="K777" s="12"/>
      <c r="L777" s="12"/>
    </row>
    <row r="778" spans="1:12" x14ac:dyDescent="0.2">
      <c r="A778" s="12"/>
      <c r="B778" s="12"/>
      <c r="C778" s="52"/>
      <c r="D778" s="12"/>
      <c r="E778" s="12"/>
      <c r="F778" s="12"/>
      <c r="G778" s="12"/>
      <c r="H778" s="12"/>
      <c r="I778" s="12"/>
      <c r="J778" s="12"/>
      <c r="K778" s="12"/>
      <c r="L778" s="12"/>
    </row>
    <row r="779" spans="1:12" x14ac:dyDescent="0.2">
      <c r="A779" s="12"/>
      <c r="B779" s="12"/>
      <c r="C779" s="52"/>
      <c r="D779" s="12"/>
      <c r="E779" s="12"/>
      <c r="F779" s="12"/>
      <c r="G779" s="12"/>
      <c r="H779" s="12"/>
      <c r="I779" s="12"/>
      <c r="J779" s="12"/>
      <c r="K779" s="12"/>
      <c r="L779" s="12"/>
    </row>
    <row r="780" spans="1:12" x14ac:dyDescent="0.2">
      <c r="A780" s="12"/>
      <c r="B780" s="12"/>
      <c r="C780" s="52"/>
      <c r="D780" s="12"/>
      <c r="E780" s="12"/>
      <c r="F780" s="12"/>
      <c r="G780" s="12"/>
      <c r="H780" s="12"/>
      <c r="I780" s="12"/>
      <c r="J780" s="12"/>
      <c r="K780" s="12"/>
      <c r="L780" s="12"/>
    </row>
    <row r="781" spans="1:12" x14ac:dyDescent="0.2">
      <c r="A781" s="12"/>
      <c r="B781" s="12"/>
      <c r="C781" s="52"/>
      <c r="D781" s="12"/>
      <c r="E781" s="12"/>
      <c r="F781" s="12"/>
      <c r="G781" s="12"/>
      <c r="H781" s="12"/>
      <c r="I781" s="12"/>
      <c r="J781" s="12"/>
      <c r="K781" s="12"/>
      <c r="L781" s="12"/>
    </row>
    <row r="782" spans="1:12" x14ac:dyDescent="0.2">
      <c r="A782" s="12"/>
      <c r="B782" s="12"/>
      <c r="C782" s="52"/>
      <c r="D782" s="12"/>
      <c r="E782" s="12"/>
      <c r="F782" s="12"/>
      <c r="G782" s="12"/>
      <c r="H782" s="12"/>
      <c r="I782" s="12"/>
      <c r="J782" s="12"/>
      <c r="K782" s="12"/>
      <c r="L782" s="12"/>
    </row>
    <row r="783" spans="1:12" x14ac:dyDescent="0.2">
      <c r="A783" s="12"/>
      <c r="B783" s="12"/>
      <c r="C783" s="52"/>
      <c r="D783" s="12"/>
      <c r="E783" s="12"/>
      <c r="F783" s="12"/>
      <c r="G783" s="12"/>
      <c r="H783" s="12"/>
      <c r="I783" s="12"/>
      <c r="J783" s="12"/>
      <c r="K783" s="12"/>
      <c r="L783" s="12"/>
    </row>
    <row r="784" spans="1:12" x14ac:dyDescent="0.2">
      <c r="A784" s="12"/>
      <c r="B784" s="12"/>
      <c r="C784" s="52"/>
      <c r="D784" s="12"/>
      <c r="E784" s="12"/>
      <c r="F784" s="12"/>
      <c r="G784" s="12"/>
      <c r="H784" s="12"/>
      <c r="I784" s="12"/>
      <c r="J784" s="12"/>
      <c r="K784" s="12"/>
      <c r="L784" s="12"/>
    </row>
    <row r="785" spans="1:12" x14ac:dyDescent="0.2">
      <c r="A785" s="12"/>
      <c r="B785" s="12"/>
      <c r="C785" s="52"/>
      <c r="D785" s="12"/>
      <c r="E785" s="12"/>
      <c r="F785" s="12"/>
      <c r="G785" s="12"/>
      <c r="H785" s="12"/>
      <c r="I785" s="12"/>
      <c r="J785" s="12"/>
      <c r="K785" s="12"/>
      <c r="L785" s="12"/>
    </row>
    <row r="786" spans="1:12" x14ac:dyDescent="0.2">
      <c r="A786" s="12"/>
      <c r="B786" s="12"/>
      <c r="C786" s="52"/>
      <c r="D786" s="12"/>
      <c r="E786" s="12"/>
      <c r="F786" s="12"/>
      <c r="G786" s="12"/>
      <c r="H786" s="12"/>
      <c r="I786" s="12"/>
      <c r="J786" s="12"/>
      <c r="K786" s="12"/>
      <c r="L786" s="12"/>
    </row>
    <row r="787" spans="1:12" x14ac:dyDescent="0.2">
      <c r="A787" s="12"/>
      <c r="B787" s="12"/>
      <c r="C787" s="52"/>
      <c r="D787" s="12"/>
      <c r="E787" s="12"/>
      <c r="F787" s="12"/>
      <c r="G787" s="12"/>
      <c r="H787" s="12"/>
      <c r="I787" s="12"/>
      <c r="J787" s="12"/>
      <c r="K787" s="12"/>
      <c r="L787" s="12"/>
    </row>
    <row r="788" spans="1:12" x14ac:dyDescent="0.2">
      <c r="A788" s="12"/>
      <c r="B788" s="12"/>
      <c r="C788" s="52"/>
      <c r="D788" s="12"/>
      <c r="E788" s="12"/>
      <c r="F788" s="12"/>
      <c r="G788" s="12"/>
      <c r="H788" s="12"/>
      <c r="I788" s="12"/>
      <c r="J788" s="12"/>
      <c r="K788" s="12"/>
      <c r="L788" s="12"/>
    </row>
    <row r="789" spans="1:12" x14ac:dyDescent="0.2">
      <c r="A789" s="12"/>
      <c r="B789" s="12"/>
      <c r="C789" s="52"/>
      <c r="D789" s="12"/>
      <c r="E789" s="12"/>
      <c r="F789" s="12"/>
      <c r="G789" s="12"/>
      <c r="H789" s="12"/>
      <c r="I789" s="12"/>
      <c r="J789" s="12"/>
      <c r="K789" s="12"/>
      <c r="L789" s="12"/>
    </row>
    <row r="790" spans="1:12" x14ac:dyDescent="0.2">
      <c r="A790" s="12"/>
      <c r="B790" s="12"/>
      <c r="C790" s="52"/>
      <c r="D790" s="12"/>
      <c r="E790" s="12"/>
      <c r="F790" s="12"/>
      <c r="G790" s="12"/>
      <c r="H790" s="12"/>
      <c r="I790" s="12"/>
      <c r="J790" s="12"/>
      <c r="K790" s="12"/>
      <c r="L790" s="12"/>
    </row>
    <row r="791" spans="1:12" x14ac:dyDescent="0.2">
      <c r="A791" s="12"/>
      <c r="B791" s="12"/>
      <c r="C791" s="52"/>
      <c r="D791" s="12"/>
      <c r="E791" s="12"/>
      <c r="F791" s="12"/>
      <c r="G791" s="12"/>
      <c r="H791" s="12"/>
      <c r="I791" s="12"/>
      <c r="J791" s="12"/>
      <c r="K791" s="12"/>
      <c r="L791" s="12"/>
    </row>
    <row r="792" spans="1:12" x14ac:dyDescent="0.2">
      <c r="A792" s="12"/>
      <c r="B792" s="12"/>
      <c r="C792" s="52"/>
      <c r="D792" s="12"/>
      <c r="E792" s="12"/>
      <c r="F792" s="12"/>
      <c r="G792" s="12"/>
      <c r="H792" s="12"/>
      <c r="I792" s="12"/>
      <c r="J792" s="12"/>
      <c r="K792" s="12"/>
      <c r="L792" s="12"/>
    </row>
    <row r="793" spans="1:12" x14ac:dyDescent="0.2">
      <c r="A793" s="12"/>
      <c r="B793" s="12"/>
      <c r="C793" s="52"/>
      <c r="D793" s="12"/>
      <c r="E793" s="12"/>
      <c r="F793" s="12"/>
      <c r="G793" s="12"/>
      <c r="H793" s="12"/>
      <c r="I793" s="12"/>
      <c r="J793" s="12"/>
      <c r="K793" s="12"/>
      <c r="L793" s="12"/>
    </row>
    <row r="794" spans="1:12" x14ac:dyDescent="0.2">
      <c r="A794" s="12"/>
      <c r="B794" s="12"/>
      <c r="C794" s="52"/>
      <c r="D794" s="12"/>
      <c r="E794" s="12"/>
      <c r="F794" s="12"/>
      <c r="G794" s="12"/>
      <c r="H794" s="12"/>
      <c r="I794" s="12"/>
      <c r="J794" s="12"/>
      <c r="K794" s="12"/>
      <c r="L794" s="12"/>
    </row>
    <row r="795" spans="1:12" x14ac:dyDescent="0.2">
      <c r="A795" s="12"/>
      <c r="B795" s="12"/>
      <c r="C795" s="52"/>
      <c r="D795" s="12"/>
      <c r="E795" s="12"/>
      <c r="F795" s="12"/>
      <c r="G795" s="12"/>
      <c r="H795" s="12"/>
      <c r="I795" s="12"/>
      <c r="J795" s="12"/>
      <c r="K795" s="12"/>
      <c r="L795" s="12"/>
    </row>
    <row r="796" spans="1:12" x14ac:dyDescent="0.2">
      <c r="A796" s="12"/>
      <c r="B796" s="12"/>
      <c r="C796" s="52"/>
      <c r="D796" s="12"/>
      <c r="E796" s="12"/>
      <c r="F796" s="12"/>
      <c r="G796" s="12"/>
      <c r="H796" s="12"/>
      <c r="I796" s="12"/>
      <c r="J796" s="12"/>
      <c r="K796" s="12"/>
      <c r="L796" s="12"/>
    </row>
    <row r="797" spans="1:12" x14ac:dyDescent="0.2">
      <c r="A797" s="12"/>
      <c r="B797" s="12"/>
      <c r="C797" s="52"/>
      <c r="D797" s="12"/>
      <c r="E797" s="12"/>
      <c r="F797" s="12"/>
      <c r="G797" s="12"/>
      <c r="H797" s="12"/>
      <c r="I797" s="12"/>
      <c r="J797" s="12"/>
      <c r="K797" s="12"/>
      <c r="L797" s="12"/>
    </row>
    <row r="798" spans="1:12" x14ac:dyDescent="0.2">
      <c r="A798" s="12"/>
      <c r="B798" s="12"/>
      <c r="C798" s="52"/>
      <c r="D798" s="12"/>
      <c r="E798" s="12"/>
      <c r="F798" s="12"/>
      <c r="G798" s="12"/>
      <c r="H798" s="12"/>
      <c r="I798" s="12"/>
      <c r="J798" s="12"/>
      <c r="K798" s="12"/>
      <c r="L798" s="12"/>
    </row>
    <row r="799" spans="1:12" x14ac:dyDescent="0.2">
      <c r="A799" s="12"/>
      <c r="B799" s="12"/>
      <c r="C799" s="52"/>
      <c r="D799" s="12"/>
      <c r="E799" s="12"/>
      <c r="F799" s="12"/>
      <c r="G799" s="12"/>
      <c r="H799" s="12"/>
      <c r="I799" s="12"/>
      <c r="J799" s="12"/>
      <c r="K799" s="12"/>
      <c r="L799" s="12"/>
    </row>
    <row r="800" spans="1:12" x14ac:dyDescent="0.2">
      <c r="A800" s="12"/>
      <c r="B800" s="12"/>
      <c r="C800" s="52"/>
      <c r="D800" s="12"/>
      <c r="E800" s="12"/>
      <c r="F800" s="12"/>
      <c r="G800" s="12"/>
      <c r="H800" s="12"/>
      <c r="I800" s="12"/>
      <c r="J800" s="12"/>
      <c r="K800" s="12"/>
      <c r="L800" s="12"/>
    </row>
    <row r="801" spans="1:12" x14ac:dyDescent="0.2">
      <c r="A801" s="12"/>
      <c r="B801" s="12"/>
      <c r="C801" s="52"/>
      <c r="D801" s="12"/>
      <c r="E801" s="12"/>
      <c r="F801" s="12"/>
      <c r="G801" s="12"/>
      <c r="H801" s="12"/>
      <c r="I801" s="12"/>
      <c r="J801" s="12"/>
      <c r="K801" s="12"/>
      <c r="L801" s="12"/>
    </row>
    <row r="802" spans="1:12" x14ac:dyDescent="0.2">
      <c r="A802" s="12"/>
      <c r="B802" s="12"/>
      <c r="C802" s="52"/>
      <c r="D802" s="12"/>
      <c r="E802" s="12"/>
      <c r="F802" s="12"/>
      <c r="G802" s="12"/>
      <c r="H802" s="12"/>
      <c r="I802" s="12"/>
      <c r="J802" s="12"/>
      <c r="K802" s="12"/>
      <c r="L802" s="12"/>
    </row>
    <row r="803" spans="1:12" x14ac:dyDescent="0.2">
      <c r="A803" s="12"/>
      <c r="B803" s="12"/>
      <c r="C803" s="52"/>
      <c r="D803" s="12"/>
      <c r="E803" s="12"/>
      <c r="F803" s="12"/>
      <c r="G803" s="12"/>
      <c r="H803" s="12"/>
      <c r="I803" s="12"/>
      <c r="J803" s="12"/>
      <c r="K803" s="12"/>
      <c r="L803" s="12"/>
    </row>
    <row r="804" spans="1:12" x14ac:dyDescent="0.2">
      <c r="A804" s="12"/>
      <c r="B804" s="12"/>
      <c r="C804" s="52"/>
      <c r="D804" s="12"/>
      <c r="E804" s="12"/>
      <c r="F804" s="12"/>
      <c r="G804" s="12"/>
      <c r="H804" s="12"/>
      <c r="I804" s="12"/>
      <c r="J804" s="12"/>
      <c r="K804" s="12"/>
      <c r="L804" s="12"/>
    </row>
    <row r="805" spans="1:12" x14ac:dyDescent="0.2">
      <c r="A805" s="12"/>
      <c r="B805" s="12"/>
      <c r="C805" s="52"/>
      <c r="D805" s="12"/>
      <c r="E805" s="12"/>
      <c r="F805" s="12"/>
      <c r="G805" s="12"/>
      <c r="H805" s="12"/>
      <c r="I805" s="12"/>
      <c r="J805" s="12"/>
      <c r="K805" s="12"/>
      <c r="L805" s="12"/>
    </row>
    <row r="806" spans="1:12" x14ac:dyDescent="0.2">
      <c r="A806" s="12"/>
      <c r="B806" s="12"/>
      <c r="C806" s="52"/>
      <c r="D806" s="12"/>
      <c r="E806" s="12"/>
      <c r="F806" s="12"/>
      <c r="G806" s="12"/>
      <c r="H806" s="12"/>
      <c r="I806" s="12"/>
      <c r="J806" s="12"/>
      <c r="K806" s="12"/>
      <c r="L806" s="12"/>
    </row>
    <row r="807" spans="1:12" x14ac:dyDescent="0.2">
      <c r="A807" s="12"/>
      <c r="B807" s="12"/>
      <c r="C807" s="52"/>
      <c r="D807" s="12"/>
      <c r="E807" s="12"/>
      <c r="F807" s="12"/>
      <c r="G807" s="12"/>
      <c r="H807" s="12"/>
      <c r="I807" s="12"/>
      <c r="J807" s="12"/>
      <c r="K807" s="12"/>
      <c r="L807" s="12"/>
    </row>
    <row r="808" spans="1:12" x14ac:dyDescent="0.2">
      <c r="A808" s="12"/>
      <c r="B808" s="12"/>
      <c r="C808" s="52"/>
      <c r="D808" s="12"/>
      <c r="E808" s="12"/>
      <c r="F808" s="12"/>
      <c r="G808" s="12"/>
      <c r="H808" s="12"/>
      <c r="I808" s="12"/>
      <c r="J808" s="12"/>
      <c r="K808" s="12"/>
      <c r="L808" s="12"/>
    </row>
    <row r="809" spans="1:12" x14ac:dyDescent="0.2">
      <c r="A809" s="12"/>
      <c r="B809" s="12"/>
      <c r="C809" s="52"/>
      <c r="D809" s="12"/>
      <c r="E809" s="12"/>
      <c r="F809" s="12"/>
      <c r="G809" s="12"/>
      <c r="H809" s="12"/>
      <c r="I809" s="12"/>
      <c r="J809" s="12"/>
      <c r="K809" s="12"/>
      <c r="L809" s="12"/>
    </row>
    <row r="810" spans="1:12" x14ac:dyDescent="0.2">
      <c r="A810" s="12"/>
      <c r="B810" s="12"/>
      <c r="C810" s="52"/>
      <c r="D810" s="12"/>
      <c r="E810" s="12"/>
      <c r="F810" s="12"/>
      <c r="G810" s="12"/>
      <c r="H810" s="12"/>
      <c r="I810" s="12"/>
      <c r="J810" s="12"/>
      <c r="K810" s="12"/>
      <c r="L810" s="12"/>
    </row>
    <row r="811" spans="1:12" x14ac:dyDescent="0.2">
      <c r="A811" s="12"/>
      <c r="B811" s="12"/>
      <c r="C811" s="52"/>
      <c r="D811" s="12"/>
      <c r="E811" s="12"/>
      <c r="F811" s="12"/>
      <c r="G811" s="12"/>
      <c r="H811" s="12"/>
      <c r="I811" s="12"/>
      <c r="J811" s="12"/>
      <c r="K811" s="12"/>
      <c r="L811" s="12"/>
    </row>
    <row r="812" spans="1:12" x14ac:dyDescent="0.2">
      <c r="A812" s="12"/>
      <c r="B812" s="12"/>
      <c r="C812" s="52"/>
      <c r="D812" s="12"/>
      <c r="E812" s="12"/>
      <c r="F812" s="12"/>
      <c r="G812" s="12"/>
      <c r="H812" s="12"/>
      <c r="I812" s="12"/>
      <c r="J812" s="12"/>
      <c r="K812" s="12"/>
      <c r="L812" s="12"/>
    </row>
    <row r="813" spans="1:12" x14ac:dyDescent="0.2">
      <c r="A813" s="12"/>
      <c r="B813" s="12"/>
      <c r="C813" s="52"/>
      <c r="D813" s="12"/>
      <c r="E813" s="12"/>
      <c r="F813" s="12"/>
      <c r="G813" s="12"/>
      <c r="H813" s="12"/>
      <c r="I813" s="12"/>
      <c r="J813" s="12"/>
      <c r="K813" s="12"/>
      <c r="L813" s="12"/>
    </row>
    <row r="814" spans="1:12" x14ac:dyDescent="0.2">
      <c r="A814" s="12"/>
      <c r="B814" s="12"/>
      <c r="C814" s="52"/>
      <c r="D814" s="12"/>
      <c r="E814" s="12"/>
      <c r="F814" s="12"/>
      <c r="G814" s="12"/>
      <c r="H814" s="12"/>
      <c r="I814" s="12"/>
      <c r="J814" s="12"/>
      <c r="K814" s="12"/>
      <c r="L814" s="12"/>
    </row>
    <row r="815" spans="1:12" x14ac:dyDescent="0.2">
      <c r="A815" s="12"/>
      <c r="B815" s="12"/>
      <c r="C815" s="52"/>
      <c r="D815" s="12"/>
      <c r="E815" s="12"/>
      <c r="F815" s="12"/>
      <c r="G815" s="12"/>
      <c r="H815" s="12"/>
      <c r="I815" s="12"/>
      <c r="J815" s="12"/>
      <c r="K815" s="12"/>
      <c r="L815" s="12"/>
    </row>
    <row r="816" spans="1:12" x14ac:dyDescent="0.2">
      <c r="A816" s="12"/>
      <c r="B816" s="12"/>
      <c r="C816" s="52"/>
      <c r="D816" s="12"/>
      <c r="E816" s="12"/>
      <c r="F816" s="12"/>
      <c r="G816" s="12"/>
      <c r="H816" s="12"/>
      <c r="I816" s="12"/>
      <c r="J816" s="12"/>
      <c r="K816" s="12"/>
      <c r="L816" s="12"/>
    </row>
    <row r="817" spans="1:12" x14ac:dyDescent="0.2">
      <c r="A817" s="12"/>
      <c r="B817" s="12"/>
      <c r="C817" s="52"/>
      <c r="D817" s="12"/>
      <c r="E817" s="12"/>
      <c r="F817" s="12"/>
      <c r="G817" s="12"/>
      <c r="H817" s="12"/>
      <c r="I817" s="12"/>
      <c r="J817" s="12"/>
      <c r="K817" s="12"/>
      <c r="L817" s="12"/>
    </row>
    <row r="818" spans="1:12" x14ac:dyDescent="0.2">
      <c r="A818" s="12"/>
      <c r="B818" s="12"/>
      <c r="C818" s="52"/>
      <c r="D818" s="12"/>
      <c r="E818" s="12"/>
      <c r="F818" s="12"/>
      <c r="G818" s="12"/>
      <c r="H818" s="12"/>
      <c r="I818" s="12"/>
      <c r="J818" s="12"/>
      <c r="K818" s="12"/>
      <c r="L818" s="12"/>
    </row>
    <row r="819" spans="1:12" x14ac:dyDescent="0.2">
      <c r="A819" s="12"/>
      <c r="B819" s="12"/>
      <c r="C819" s="52"/>
      <c r="D819" s="12"/>
      <c r="E819" s="12"/>
      <c r="F819" s="12"/>
      <c r="G819" s="12"/>
      <c r="H819" s="12"/>
      <c r="I819" s="12"/>
      <c r="J819" s="12"/>
      <c r="K819" s="12"/>
      <c r="L819" s="12"/>
    </row>
    <row r="820" spans="1:12" x14ac:dyDescent="0.2">
      <c r="A820" s="12"/>
      <c r="B820" s="12"/>
      <c r="C820" s="52"/>
      <c r="D820" s="12"/>
      <c r="E820" s="12"/>
      <c r="F820" s="12"/>
      <c r="G820" s="12"/>
      <c r="H820" s="12"/>
      <c r="I820" s="12"/>
      <c r="J820" s="12"/>
      <c r="K820" s="12"/>
      <c r="L820" s="12"/>
    </row>
    <row r="821" spans="1:12" x14ac:dyDescent="0.2">
      <c r="A821" s="12"/>
      <c r="B821" s="12"/>
      <c r="C821" s="52"/>
      <c r="D821" s="12"/>
      <c r="E821" s="12"/>
      <c r="F821" s="12"/>
      <c r="G821" s="12"/>
      <c r="H821" s="12"/>
      <c r="I821" s="12"/>
      <c r="J821" s="12"/>
      <c r="K821" s="12"/>
      <c r="L821" s="12"/>
    </row>
    <row r="822" spans="1:12" x14ac:dyDescent="0.2">
      <c r="A822" s="12"/>
      <c r="B822" s="12"/>
      <c r="C822" s="52"/>
      <c r="D822" s="12"/>
      <c r="E822" s="12"/>
      <c r="F822" s="12"/>
      <c r="G822" s="12"/>
      <c r="H822" s="12"/>
      <c r="I822" s="12"/>
      <c r="J822" s="12"/>
      <c r="K822" s="12"/>
      <c r="L822" s="12"/>
    </row>
    <row r="823" spans="1:12" x14ac:dyDescent="0.2">
      <c r="A823" s="12"/>
      <c r="B823" s="12"/>
      <c r="C823" s="52"/>
      <c r="D823" s="12"/>
      <c r="E823" s="12"/>
      <c r="F823" s="12"/>
      <c r="G823" s="12"/>
      <c r="H823" s="12"/>
      <c r="I823" s="12"/>
      <c r="J823" s="12"/>
      <c r="K823" s="12"/>
      <c r="L823" s="12"/>
    </row>
    <row r="824" spans="1:12" x14ac:dyDescent="0.2">
      <c r="A824" s="12"/>
      <c r="B824" s="12"/>
      <c r="C824" s="52"/>
      <c r="D824" s="12"/>
      <c r="E824" s="12"/>
      <c r="F824" s="12"/>
      <c r="G824" s="12"/>
      <c r="H824" s="12"/>
      <c r="I824" s="12"/>
      <c r="J824" s="12"/>
      <c r="K824" s="12"/>
      <c r="L824" s="12"/>
    </row>
    <row r="825" spans="1:12" x14ac:dyDescent="0.2">
      <c r="A825" s="12"/>
      <c r="B825" s="12"/>
      <c r="C825" s="52"/>
      <c r="D825" s="12"/>
      <c r="E825" s="12"/>
      <c r="F825" s="12"/>
      <c r="G825" s="12"/>
      <c r="H825" s="12"/>
      <c r="I825" s="12"/>
      <c r="J825" s="12"/>
      <c r="K825" s="12"/>
      <c r="L825" s="12"/>
    </row>
    <row r="826" spans="1:12" x14ac:dyDescent="0.2">
      <c r="A826" s="12"/>
      <c r="B826" s="12"/>
      <c r="C826" s="52"/>
      <c r="D826" s="12"/>
      <c r="E826" s="12"/>
      <c r="F826" s="12"/>
      <c r="G826" s="12"/>
      <c r="H826" s="12"/>
      <c r="I826" s="12"/>
      <c r="J826" s="12"/>
      <c r="K826" s="12"/>
      <c r="L826" s="12"/>
    </row>
    <row r="827" spans="1:12" x14ac:dyDescent="0.2">
      <c r="A827" s="12"/>
      <c r="B827" s="12"/>
      <c r="C827" s="52"/>
      <c r="D827" s="12"/>
      <c r="E827" s="12"/>
      <c r="F827" s="12"/>
      <c r="G827" s="12"/>
      <c r="H827" s="12"/>
      <c r="I827" s="12"/>
      <c r="J827" s="12"/>
      <c r="K827" s="12"/>
      <c r="L827" s="12"/>
    </row>
    <row r="828" spans="1:12" x14ac:dyDescent="0.2">
      <c r="A828" s="12"/>
      <c r="B828" s="12"/>
      <c r="C828" s="52"/>
      <c r="D828" s="12"/>
      <c r="E828" s="12"/>
      <c r="F828" s="12"/>
      <c r="G828" s="12"/>
      <c r="H828" s="12"/>
      <c r="I828" s="12"/>
      <c r="J828" s="12"/>
      <c r="K828" s="12"/>
      <c r="L828" s="12"/>
    </row>
    <row r="829" spans="1:12" x14ac:dyDescent="0.2">
      <c r="A829" s="12"/>
      <c r="B829" s="12"/>
      <c r="C829" s="52"/>
      <c r="D829" s="12"/>
      <c r="E829" s="12"/>
      <c r="F829" s="12"/>
      <c r="G829" s="12"/>
      <c r="H829" s="12"/>
      <c r="I829" s="12"/>
      <c r="J829" s="12"/>
      <c r="K829" s="12"/>
      <c r="L829" s="12"/>
    </row>
    <row r="830" spans="1:12" x14ac:dyDescent="0.2">
      <c r="A830" s="12"/>
      <c r="B830" s="12"/>
      <c r="C830" s="52"/>
      <c r="D830" s="12"/>
      <c r="E830" s="12"/>
      <c r="F830" s="12"/>
      <c r="G830" s="12"/>
      <c r="H830" s="12"/>
      <c r="I830" s="12"/>
      <c r="J830" s="12"/>
      <c r="K830" s="12"/>
      <c r="L830" s="12"/>
    </row>
    <row r="831" spans="1:12" x14ac:dyDescent="0.2">
      <c r="A831" s="12"/>
      <c r="B831" s="12"/>
      <c r="C831" s="52"/>
      <c r="D831" s="12"/>
      <c r="E831" s="12"/>
      <c r="F831" s="12"/>
      <c r="G831" s="12"/>
      <c r="H831" s="12"/>
      <c r="I831" s="12"/>
      <c r="J831" s="12"/>
      <c r="K831" s="12"/>
      <c r="L831" s="12"/>
    </row>
    <row r="832" spans="1:12" x14ac:dyDescent="0.2">
      <c r="A832" s="12"/>
      <c r="B832" s="12"/>
      <c r="C832" s="52"/>
      <c r="D832" s="12"/>
      <c r="E832" s="12"/>
      <c r="F832" s="12"/>
      <c r="G832" s="12"/>
      <c r="H832" s="12"/>
      <c r="I832" s="12"/>
      <c r="J832" s="12"/>
      <c r="K832" s="12"/>
      <c r="L832" s="12"/>
    </row>
    <row r="833" spans="1:12" x14ac:dyDescent="0.2">
      <c r="A833" s="12"/>
      <c r="B833" s="12"/>
      <c r="C833" s="52"/>
      <c r="D833" s="12"/>
      <c r="E833" s="12"/>
      <c r="F833" s="12"/>
      <c r="G833" s="12"/>
      <c r="H833" s="12"/>
      <c r="I833" s="12"/>
      <c r="J833" s="12"/>
      <c r="K833" s="12"/>
      <c r="L833" s="12"/>
    </row>
    <row r="834" spans="1:12" x14ac:dyDescent="0.2">
      <c r="A834" s="12"/>
      <c r="B834" s="12"/>
      <c r="C834" s="52"/>
      <c r="D834" s="12"/>
      <c r="E834" s="12"/>
      <c r="F834" s="12"/>
      <c r="G834" s="12"/>
      <c r="H834" s="12"/>
      <c r="I834" s="12"/>
      <c r="J834" s="12"/>
      <c r="K834" s="12"/>
      <c r="L834" s="12"/>
    </row>
    <row r="835" spans="1:12" x14ac:dyDescent="0.2">
      <c r="A835" s="12"/>
      <c r="B835" s="12"/>
      <c r="C835" s="52"/>
      <c r="D835" s="12"/>
      <c r="E835" s="12"/>
      <c r="F835" s="12"/>
      <c r="G835" s="12"/>
      <c r="H835" s="12"/>
      <c r="I835" s="12"/>
      <c r="J835" s="12"/>
      <c r="K835" s="12"/>
      <c r="L835" s="12"/>
    </row>
    <row r="836" spans="1:12" x14ac:dyDescent="0.2">
      <c r="A836" s="12"/>
      <c r="B836" s="12"/>
      <c r="C836" s="52"/>
      <c r="D836" s="12"/>
      <c r="E836" s="12"/>
      <c r="F836" s="12"/>
      <c r="G836" s="12"/>
      <c r="H836" s="12"/>
      <c r="I836" s="12"/>
      <c r="J836" s="12"/>
      <c r="K836" s="12"/>
      <c r="L836" s="12"/>
    </row>
    <row r="837" spans="1:12" x14ac:dyDescent="0.2">
      <c r="A837" s="12"/>
      <c r="B837" s="12"/>
      <c r="C837" s="52"/>
      <c r="D837" s="12"/>
      <c r="E837" s="12"/>
      <c r="F837" s="12"/>
      <c r="G837" s="12"/>
      <c r="H837" s="12"/>
      <c r="I837" s="12"/>
      <c r="J837" s="12"/>
      <c r="K837" s="12"/>
      <c r="L837" s="12"/>
    </row>
    <row r="838" spans="1:12" x14ac:dyDescent="0.2">
      <c r="A838" s="12"/>
      <c r="B838" s="12"/>
      <c r="C838" s="52"/>
      <c r="D838" s="12"/>
      <c r="E838" s="12"/>
      <c r="F838" s="12"/>
      <c r="G838" s="12"/>
      <c r="H838" s="12"/>
      <c r="I838" s="12"/>
      <c r="J838" s="12"/>
      <c r="K838" s="12"/>
      <c r="L838" s="12"/>
    </row>
    <row r="839" spans="1:12" x14ac:dyDescent="0.2">
      <c r="A839" s="12"/>
      <c r="B839" s="12"/>
      <c r="C839" s="52"/>
      <c r="D839" s="12"/>
      <c r="E839" s="12"/>
      <c r="F839" s="12"/>
      <c r="G839" s="12"/>
      <c r="H839" s="12"/>
      <c r="I839" s="12"/>
      <c r="J839" s="12"/>
      <c r="K839" s="12"/>
      <c r="L839" s="12"/>
    </row>
    <row r="840" spans="1:12" x14ac:dyDescent="0.2">
      <c r="A840" s="12"/>
      <c r="B840" s="12"/>
      <c r="C840" s="52"/>
      <c r="D840" s="12"/>
      <c r="E840" s="12"/>
      <c r="F840" s="12"/>
      <c r="G840" s="12"/>
      <c r="H840" s="12"/>
      <c r="I840" s="12"/>
      <c r="J840" s="12"/>
      <c r="K840" s="12"/>
      <c r="L840" s="12"/>
    </row>
    <row r="841" spans="1:12" x14ac:dyDescent="0.2">
      <c r="A841" s="12"/>
      <c r="B841" s="12"/>
      <c r="C841" s="52"/>
      <c r="D841" s="12"/>
      <c r="E841" s="12"/>
      <c r="F841" s="12"/>
      <c r="G841" s="12"/>
      <c r="H841" s="12"/>
      <c r="I841" s="12"/>
      <c r="J841" s="12"/>
      <c r="K841" s="12"/>
      <c r="L841" s="12"/>
    </row>
    <row r="842" spans="1:12" x14ac:dyDescent="0.2">
      <c r="A842" s="12"/>
      <c r="B842" s="12"/>
      <c r="C842" s="52"/>
      <c r="D842" s="12"/>
      <c r="E842" s="12"/>
      <c r="F842" s="12"/>
      <c r="G842" s="12"/>
      <c r="H842" s="12"/>
      <c r="I842" s="12"/>
      <c r="J842" s="12"/>
      <c r="K842" s="12"/>
      <c r="L842" s="12"/>
    </row>
    <row r="843" spans="1:12" x14ac:dyDescent="0.2">
      <c r="A843" s="12"/>
      <c r="B843" s="12"/>
      <c r="C843" s="52"/>
      <c r="D843" s="12"/>
      <c r="E843" s="12"/>
      <c r="F843" s="12"/>
      <c r="G843" s="12"/>
      <c r="H843" s="12"/>
      <c r="I843" s="12"/>
      <c r="J843" s="12"/>
      <c r="K843" s="12"/>
      <c r="L843" s="12"/>
    </row>
    <row r="844" spans="1:12" x14ac:dyDescent="0.2">
      <c r="A844" s="12"/>
      <c r="B844" s="12"/>
      <c r="C844" s="52"/>
      <c r="D844" s="12"/>
      <c r="E844" s="12"/>
      <c r="F844" s="12"/>
      <c r="G844" s="12"/>
      <c r="H844" s="12"/>
      <c r="I844" s="12"/>
      <c r="J844" s="12"/>
      <c r="K844" s="12"/>
      <c r="L844" s="12"/>
    </row>
    <row r="845" spans="1:12" x14ac:dyDescent="0.2">
      <c r="A845" s="12"/>
      <c r="B845" s="12"/>
      <c r="C845" s="52"/>
      <c r="D845" s="12"/>
      <c r="E845" s="12"/>
      <c r="F845" s="12"/>
      <c r="G845" s="12"/>
      <c r="H845" s="12"/>
      <c r="I845" s="12"/>
      <c r="J845" s="12"/>
      <c r="K845" s="12"/>
      <c r="L845" s="12"/>
    </row>
    <row r="846" spans="1:12" x14ac:dyDescent="0.2">
      <c r="A846" s="12"/>
      <c r="B846" s="12"/>
      <c r="C846" s="52"/>
      <c r="D846" s="12"/>
      <c r="E846" s="12"/>
      <c r="F846" s="12"/>
      <c r="G846" s="12"/>
      <c r="H846" s="12"/>
      <c r="I846" s="12"/>
      <c r="J846" s="12"/>
      <c r="K846" s="12"/>
      <c r="L846" s="12"/>
    </row>
    <row r="847" spans="1:12" x14ac:dyDescent="0.2">
      <c r="A847" s="12"/>
      <c r="B847" s="12"/>
      <c r="C847" s="52"/>
      <c r="D847" s="12"/>
      <c r="E847" s="12"/>
      <c r="F847" s="12"/>
      <c r="G847" s="12"/>
      <c r="H847" s="12"/>
      <c r="I847" s="12"/>
      <c r="J847" s="12"/>
      <c r="K847" s="12"/>
      <c r="L847" s="12"/>
    </row>
    <row r="848" spans="1:12" x14ac:dyDescent="0.2">
      <c r="A848" s="12"/>
      <c r="B848" s="12"/>
      <c r="C848" s="52"/>
      <c r="D848" s="12"/>
      <c r="E848" s="12"/>
      <c r="F848" s="12"/>
      <c r="G848" s="12"/>
      <c r="H848" s="12"/>
      <c r="I848" s="12"/>
      <c r="J848" s="12"/>
      <c r="K848" s="12"/>
      <c r="L848" s="12"/>
    </row>
    <row r="849" spans="1:12" x14ac:dyDescent="0.2">
      <c r="A849" s="12"/>
      <c r="B849" s="12"/>
      <c r="C849" s="52"/>
      <c r="D849" s="12"/>
      <c r="E849" s="12"/>
      <c r="F849" s="12"/>
      <c r="G849" s="12"/>
      <c r="H849" s="12"/>
      <c r="I849" s="12"/>
      <c r="J849" s="12"/>
      <c r="K849" s="12"/>
      <c r="L849" s="12"/>
    </row>
    <row r="850" spans="1:12" x14ac:dyDescent="0.2">
      <c r="A850" s="12"/>
      <c r="B850" s="12"/>
      <c r="C850" s="52"/>
      <c r="D850" s="12"/>
      <c r="E850" s="12"/>
      <c r="F850" s="12"/>
      <c r="G850" s="12"/>
      <c r="H850" s="12"/>
      <c r="I850" s="12"/>
      <c r="J850" s="12"/>
      <c r="K850" s="12"/>
      <c r="L850" s="12"/>
    </row>
    <row r="851" spans="1:12" x14ac:dyDescent="0.2">
      <c r="A851" s="12"/>
      <c r="B851" s="12"/>
      <c r="C851" s="52"/>
      <c r="D851" s="12"/>
      <c r="E851" s="12"/>
      <c r="F851" s="12"/>
      <c r="G851" s="12"/>
      <c r="H851" s="12"/>
      <c r="I851" s="12"/>
      <c r="J851" s="12"/>
      <c r="K851" s="12"/>
      <c r="L851" s="12"/>
    </row>
    <row r="852" spans="1:12" x14ac:dyDescent="0.2">
      <c r="A852" s="12"/>
      <c r="B852" s="12"/>
      <c r="C852" s="52"/>
      <c r="D852" s="12"/>
      <c r="E852" s="12"/>
      <c r="F852" s="12"/>
      <c r="G852" s="12"/>
      <c r="H852" s="12"/>
      <c r="I852" s="12"/>
      <c r="J852" s="12"/>
      <c r="K852" s="12"/>
      <c r="L852" s="12"/>
    </row>
    <row r="853" spans="1:12" x14ac:dyDescent="0.2">
      <c r="A853" s="12"/>
      <c r="B853" s="12"/>
      <c r="C853" s="52"/>
      <c r="D853" s="12"/>
      <c r="E853" s="12"/>
      <c r="F853" s="12"/>
      <c r="G853" s="12"/>
      <c r="H853" s="12"/>
      <c r="I853" s="12"/>
      <c r="J853" s="12"/>
      <c r="K853" s="12"/>
      <c r="L853" s="12"/>
    </row>
    <row r="854" spans="1:12" x14ac:dyDescent="0.2">
      <c r="A854" s="12"/>
      <c r="B854" s="12"/>
      <c r="C854" s="52"/>
      <c r="D854" s="12"/>
      <c r="E854" s="12"/>
      <c r="F854" s="12"/>
      <c r="G854" s="12"/>
      <c r="H854" s="12"/>
      <c r="I854" s="12"/>
      <c r="J854" s="12"/>
      <c r="K854" s="12"/>
      <c r="L854" s="12"/>
    </row>
    <row r="855" spans="1:12" x14ac:dyDescent="0.2">
      <c r="A855" s="12"/>
      <c r="B855" s="12"/>
      <c r="C855" s="52"/>
      <c r="D855" s="12"/>
      <c r="E855" s="12"/>
      <c r="F855" s="12"/>
      <c r="G855" s="12"/>
      <c r="H855" s="12"/>
      <c r="I855" s="12"/>
      <c r="J855" s="12"/>
      <c r="K855" s="12"/>
      <c r="L855" s="12"/>
    </row>
    <row r="856" spans="1:12" x14ac:dyDescent="0.2">
      <c r="A856" s="12"/>
      <c r="B856" s="12"/>
      <c r="C856" s="52"/>
      <c r="D856" s="12"/>
      <c r="E856" s="12"/>
      <c r="F856" s="12"/>
      <c r="G856" s="12"/>
      <c r="H856" s="12"/>
      <c r="I856" s="12"/>
      <c r="J856" s="12"/>
      <c r="K856" s="12"/>
      <c r="L856" s="12"/>
    </row>
    <row r="857" spans="1:12" x14ac:dyDescent="0.2">
      <c r="A857" s="12"/>
      <c r="B857" s="12"/>
      <c r="C857" s="52"/>
      <c r="D857" s="12"/>
      <c r="E857" s="12"/>
      <c r="F857" s="12"/>
      <c r="G857" s="12"/>
      <c r="H857" s="12"/>
      <c r="I857" s="12"/>
      <c r="J857" s="12"/>
      <c r="K857" s="12"/>
      <c r="L857" s="12"/>
    </row>
    <row r="858" spans="1:12" x14ac:dyDescent="0.2">
      <c r="A858" s="12"/>
      <c r="B858" s="12"/>
      <c r="C858" s="52"/>
      <c r="D858" s="12"/>
      <c r="E858" s="12"/>
      <c r="F858" s="12"/>
      <c r="G858" s="12"/>
      <c r="H858" s="12"/>
      <c r="I858" s="12"/>
      <c r="J858" s="12"/>
      <c r="K858" s="12"/>
      <c r="L858" s="12"/>
    </row>
    <row r="859" spans="1:12" x14ac:dyDescent="0.2">
      <c r="A859" s="12"/>
      <c r="B859" s="12"/>
      <c r="C859" s="52"/>
      <c r="D859" s="12"/>
      <c r="E859" s="12"/>
      <c r="F859" s="12"/>
      <c r="G859" s="12"/>
      <c r="H859" s="12"/>
      <c r="I859" s="12"/>
      <c r="J859" s="12"/>
      <c r="K859" s="12"/>
      <c r="L859" s="12"/>
    </row>
    <row r="860" spans="1:12" x14ac:dyDescent="0.2">
      <c r="A860" s="12"/>
      <c r="B860" s="12"/>
      <c r="C860" s="52"/>
      <c r="D860" s="12"/>
      <c r="E860" s="12"/>
      <c r="F860" s="12"/>
      <c r="G860" s="12"/>
      <c r="H860" s="12"/>
      <c r="I860" s="12"/>
      <c r="J860" s="12"/>
      <c r="K860" s="12"/>
      <c r="L860" s="12"/>
    </row>
    <row r="861" spans="1:12" x14ac:dyDescent="0.2">
      <c r="A861" s="12"/>
      <c r="B861" s="12"/>
      <c r="C861" s="52"/>
      <c r="D861" s="12"/>
      <c r="E861" s="12"/>
      <c r="F861" s="12"/>
      <c r="G861" s="12"/>
      <c r="H861" s="12"/>
      <c r="I861" s="12"/>
      <c r="J861" s="12"/>
      <c r="K861" s="12"/>
      <c r="L861" s="12"/>
    </row>
    <row r="862" spans="1:12" x14ac:dyDescent="0.2">
      <c r="A862" s="12"/>
      <c r="B862" s="12"/>
      <c r="C862" s="52"/>
      <c r="D862" s="12"/>
      <c r="E862" s="12"/>
      <c r="F862" s="12"/>
      <c r="G862" s="12"/>
      <c r="H862" s="12"/>
      <c r="I862" s="12"/>
      <c r="J862" s="12"/>
      <c r="K862" s="12"/>
      <c r="L862" s="12"/>
    </row>
    <row r="863" spans="1:12" x14ac:dyDescent="0.2">
      <c r="A863" s="12"/>
      <c r="B863" s="12"/>
      <c r="C863" s="52"/>
      <c r="D863" s="12"/>
      <c r="E863" s="12"/>
      <c r="F863" s="12"/>
      <c r="G863" s="12"/>
      <c r="H863" s="12"/>
      <c r="I863" s="12"/>
      <c r="J863" s="12"/>
      <c r="K863" s="12"/>
      <c r="L863" s="12"/>
    </row>
    <row r="864" spans="1:12" x14ac:dyDescent="0.2">
      <c r="A864" s="12"/>
      <c r="B864" s="12"/>
      <c r="C864" s="52"/>
      <c r="D864" s="12"/>
      <c r="E864" s="12"/>
      <c r="F864" s="12"/>
      <c r="G864" s="12"/>
      <c r="H864" s="12"/>
      <c r="I864" s="12"/>
      <c r="J864" s="12"/>
      <c r="K864" s="12"/>
      <c r="L864" s="12"/>
    </row>
    <row r="865" spans="1:12" x14ac:dyDescent="0.2">
      <c r="A865" s="12"/>
      <c r="B865" s="12"/>
      <c r="C865" s="52"/>
      <c r="D865" s="12"/>
      <c r="E865" s="12"/>
      <c r="F865" s="12"/>
      <c r="G865" s="12"/>
      <c r="H865" s="12"/>
      <c r="I865" s="12"/>
      <c r="J865" s="12"/>
      <c r="K865" s="12"/>
      <c r="L865" s="12"/>
    </row>
    <row r="866" spans="1:12" x14ac:dyDescent="0.2">
      <c r="A866" s="12"/>
      <c r="B866" s="12"/>
      <c r="C866" s="52"/>
      <c r="D866" s="12"/>
      <c r="E866" s="12"/>
      <c r="F866" s="12"/>
      <c r="G866" s="12"/>
      <c r="H866" s="12"/>
      <c r="I866" s="12"/>
      <c r="J866" s="12"/>
      <c r="K866" s="12"/>
      <c r="L866" s="12"/>
    </row>
    <row r="867" spans="1:12" x14ac:dyDescent="0.2">
      <c r="A867" s="12"/>
      <c r="B867" s="12"/>
      <c r="C867" s="52"/>
      <c r="D867" s="12"/>
      <c r="E867" s="12"/>
      <c r="F867" s="12"/>
      <c r="G867" s="12"/>
      <c r="H867" s="12"/>
      <c r="I867" s="12"/>
      <c r="J867" s="12"/>
      <c r="K867" s="12"/>
      <c r="L867" s="12"/>
    </row>
    <row r="868" spans="1:12" x14ac:dyDescent="0.2">
      <c r="A868" s="12"/>
      <c r="B868" s="12"/>
      <c r="C868" s="52"/>
      <c r="D868" s="12"/>
      <c r="E868" s="12"/>
      <c r="F868" s="12"/>
      <c r="G868" s="12"/>
      <c r="H868" s="12"/>
      <c r="I868" s="12"/>
      <c r="J868" s="12"/>
      <c r="K868" s="12"/>
      <c r="L868" s="12"/>
    </row>
    <row r="869" spans="1:12" x14ac:dyDescent="0.2">
      <c r="A869" s="12"/>
      <c r="B869" s="12"/>
      <c r="C869" s="52"/>
      <c r="D869" s="12"/>
      <c r="E869" s="12"/>
      <c r="F869" s="12"/>
      <c r="G869" s="12"/>
      <c r="H869" s="12"/>
      <c r="I869" s="12"/>
      <c r="J869" s="12"/>
      <c r="K869" s="12"/>
      <c r="L869" s="12"/>
    </row>
    <row r="870" spans="1:12" x14ac:dyDescent="0.2">
      <c r="A870" s="12"/>
      <c r="B870" s="12"/>
      <c r="C870" s="52"/>
      <c r="D870" s="12"/>
      <c r="E870" s="12"/>
      <c r="F870" s="12"/>
      <c r="G870" s="12"/>
      <c r="H870" s="12"/>
      <c r="I870" s="12"/>
      <c r="J870" s="12"/>
      <c r="K870" s="12"/>
      <c r="L870" s="12"/>
    </row>
    <row r="871" spans="1:12" x14ac:dyDescent="0.2">
      <c r="A871" s="12"/>
      <c r="B871" s="12"/>
      <c r="C871" s="52"/>
      <c r="D871" s="12"/>
      <c r="E871" s="12"/>
      <c r="F871" s="12"/>
      <c r="G871" s="12"/>
      <c r="H871" s="12"/>
      <c r="I871" s="12"/>
      <c r="J871" s="12"/>
      <c r="K871" s="12"/>
      <c r="L871" s="12"/>
    </row>
    <row r="872" spans="1:12" x14ac:dyDescent="0.2">
      <c r="A872" s="12"/>
      <c r="B872" s="12"/>
      <c r="C872" s="52"/>
      <c r="D872" s="12"/>
      <c r="E872" s="12"/>
      <c r="F872" s="12"/>
      <c r="G872" s="12"/>
      <c r="H872" s="12"/>
      <c r="I872" s="12"/>
      <c r="J872" s="12"/>
      <c r="K872" s="12"/>
      <c r="L872" s="12"/>
    </row>
    <row r="873" spans="1:12" x14ac:dyDescent="0.2">
      <c r="A873" s="12"/>
      <c r="B873" s="12"/>
      <c r="C873" s="52"/>
      <c r="D873" s="12"/>
      <c r="E873" s="12"/>
      <c r="F873" s="12"/>
      <c r="G873" s="12"/>
      <c r="H873" s="12"/>
      <c r="I873" s="12"/>
      <c r="J873" s="12"/>
      <c r="K873" s="12"/>
      <c r="L873" s="12"/>
    </row>
    <row r="874" spans="1:12" x14ac:dyDescent="0.2">
      <c r="A874" s="12"/>
      <c r="B874" s="12"/>
      <c r="C874" s="52"/>
      <c r="D874" s="12"/>
      <c r="E874" s="12"/>
      <c r="F874" s="12"/>
      <c r="G874" s="12"/>
      <c r="H874" s="12"/>
      <c r="I874" s="12"/>
      <c r="J874" s="12"/>
      <c r="K874" s="12"/>
      <c r="L874" s="12"/>
    </row>
    <row r="875" spans="1:12" x14ac:dyDescent="0.2">
      <c r="A875" s="12"/>
      <c r="B875" s="12"/>
      <c r="C875" s="52"/>
      <c r="D875" s="12"/>
      <c r="E875" s="12"/>
      <c r="F875" s="12"/>
      <c r="G875" s="12"/>
      <c r="H875" s="12"/>
      <c r="I875" s="12"/>
      <c r="J875" s="12"/>
      <c r="K875" s="12"/>
      <c r="L875" s="12"/>
    </row>
    <row r="876" spans="1:12" x14ac:dyDescent="0.2">
      <c r="A876" s="12"/>
      <c r="B876" s="12"/>
      <c r="C876" s="52"/>
      <c r="D876" s="12"/>
      <c r="E876" s="12"/>
      <c r="F876" s="12"/>
      <c r="G876" s="12"/>
      <c r="H876" s="12"/>
      <c r="I876" s="12"/>
      <c r="J876" s="12"/>
      <c r="K876" s="12"/>
      <c r="L876" s="12"/>
    </row>
    <row r="877" spans="1:12" x14ac:dyDescent="0.2">
      <c r="A877" s="12"/>
      <c r="B877" s="12"/>
      <c r="C877" s="52"/>
      <c r="D877" s="12"/>
      <c r="E877" s="12"/>
      <c r="F877" s="12"/>
      <c r="G877" s="12"/>
      <c r="H877" s="12"/>
      <c r="I877" s="12"/>
      <c r="J877" s="12"/>
      <c r="K877" s="12"/>
      <c r="L877" s="12"/>
    </row>
    <row r="878" spans="1:12" x14ac:dyDescent="0.2">
      <c r="A878" s="12"/>
      <c r="B878" s="12"/>
      <c r="C878" s="52"/>
      <c r="D878" s="12"/>
      <c r="E878" s="12"/>
      <c r="F878" s="12"/>
      <c r="G878" s="12"/>
      <c r="H878" s="12"/>
      <c r="I878" s="12"/>
      <c r="J878" s="12"/>
      <c r="K878" s="12"/>
      <c r="L878" s="12"/>
    </row>
    <row r="879" spans="1:12" x14ac:dyDescent="0.2">
      <c r="A879" s="12"/>
      <c r="B879" s="12"/>
      <c r="C879" s="52"/>
      <c r="D879" s="12"/>
      <c r="E879" s="12"/>
      <c r="F879" s="12"/>
      <c r="G879" s="12"/>
      <c r="H879" s="12"/>
      <c r="I879" s="12"/>
      <c r="J879" s="12"/>
      <c r="K879" s="12"/>
      <c r="L879" s="12"/>
    </row>
    <row r="880" spans="1:12" x14ac:dyDescent="0.2">
      <c r="A880" s="12"/>
      <c r="B880" s="12"/>
      <c r="C880" s="52"/>
      <c r="D880" s="12"/>
      <c r="E880" s="12"/>
      <c r="F880" s="12"/>
      <c r="G880" s="12"/>
      <c r="H880" s="12"/>
      <c r="I880" s="12"/>
      <c r="J880" s="12"/>
      <c r="K880" s="12"/>
      <c r="L880" s="12"/>
    </row>
    <row r="881" spans="1:12" x14ac:dyDescent="0.2">
      <c r="A881" s="12"/>
      <c r="B881" s="12"/>
      <c r="C881" s="52"/>
      <c r="D881" s="12"/>
      <c r="E881" s="12"/>
      <c r="F881" s="12"/>
      <c r="G881" s="12"/>
      <c r="H881" s="12"/>
      <c r="I881" s="12"/>
      <c r="J881" s="12"/>
      <c r="K881" s="12"/>
      <c r="L881" s="12"/>
    </row>
    <row r="882" spans="1:12" x14ac:dyDescent="0.2">
      <c r="A882" s="12"/>
      <c r="B882" s="12"/>
      <c r="C882" s="52"/>
      <c r="D882" s="12"/>
      <c r="E882" s="12"/>
      <c r="F882" s="12"/>
      <c r="G882" s="12"/>
      <c r="H882" s="12"/>
      <c r="I882" s="12"/>
      <c r="J882" s="12"/>
      <c r="K882" s="12"/>
      <c r="L882" s="12"/>
    </row>
    <row r="883" spans="1:12" x14ac:dyDescent="0.2">
      <c r="A883" s="12"/>
      <c r="B883" s="12"/>
      <c r="C883" s="52"/>
      <c r="D883" s="12"/>
      <c r="E883" s="12"/>
      <c r="F883" s="12"/>
      <c r="G883" s="12"/>
      <c r="H883" s="12"/>
      <c r="I883" s="12"/>
      <c r="J883" s="12"/>
      <c r="K883" s="12"/>
      <c r="L883" s="12"/>
    </row>
    <row r="884" spans="1:12" x14ac:dyDescent="0.2">
      <c r="A884" s="12"/>
      <c r="B884" s="12"/>
      <c r="C884" s="52"/>
      <c r="D884" s="12"/>
      <c r="E884" s="12"/>
      <c r="F884" s="12"/>
      <c r="G884" s="12"/>
      <c r="H884" s="12"/>
      <c r="I884" s="12"/>
      <c r="J884" s="12"/>
      <c r="K884" s="12"/>
      <c r="L884" s="12"/>
    </row>
    <row r="885" spans="1:12" x14ac:dyDescent="0.2">
      <c r="A885" s="12"/>
      <c r="B885" s="12"/>
      <c r="C885" s="52"/>
      <c r="D885" s="12"/>
      <c r="E885" s="12"/>
      <c r="F885" s="12"/>
      <c r="G885" s="12"/>
      <c r="H885" s="12"/>
      <c r="I885" s="12"/>
      <c r="J885" s="12"/>
      <c r="K885" s="12"/>
      <c r="L885" s="12"/>
    </row>
    <row r="886" spans="1:12" x14ac:dyDescent="0.2">
      <c r="A886" s="12"/>
      <c r="B886" s="12"/>
      <c r="C886" s="52"/>
      <c r="D886" s="12"/>
      <c r="E886" s="12"/>
      <c r="F886" s="12"/>
      <c r="G886" s="12"/>
      <c r="H886" s="12"/>
      <c r="I886" s="12"/>
      <c r="J886" s="12"/>
      <c r="K886" s="12"/>
      <c r="L886" s="12"/>
    </row>
    <row r="887" spans="1:12" x14ac:dyDescent="0.2">
      <c r="A887" s="12"/>
      <c r="B887" s="12"/>
      <c r="C887" s="52"/>
      <c r="D887" s="12"/>
      <c r="E887" s="12"/>
      <c r="F887" s="12"/>
      <c r="G887" s="12"/>
      <c r="H887" s="12"/>
      <c r="I887" s="12"/>
      <c r="J887" s="12"/>
      <c r="K887" s="12"/>
      <c r="L887" s="12"/>
    </row>
    <row r="888" spans="1:12" x14ac:dyDescent="0.2">
      <c r="A888" s="12"/>
      <c r="B888" s="12"/>
      <c r="C888" s="52"/>
      <c r="D888" s="12"/>
      <c r="E888" s="12"/>
      <c r="F888" s="12"/>
      <c r="G888" s="12"/>
      <c r="H888" s="12"/>
      <c r="I888" s="12"/>
      <c r="J888" s="12"/>
      <c r="K888" s="12"/>
      <c r="L888" s="12"/>
    </row>
    <row r="889" spans="1:12" x14ac:dyDescent="0.2">
      <c r="A889" s="12"/>
      <c r="B889" s="12"/>
      <c r="C889" s="52"/>
      <c r="D889" s="12"/>
      <c r="E889" s="12"/>
      <c r="F889" s="12"/>
      <c r="G889" s="12"/>
      <c r="H889" s="12"/>
      <c r="I889" s="12"/>
      <c r="J889" s="12"/>
      <c r="K889" s="12"/>
      <c r="L889" s="12"/>
    </row>
    <row r="890" spans="1:12" x14ac:dyDescent="0.2">
      <c r="A890" s="12"/>
      <c r="B890" s="12"/>
      <c r="C890" s="52"/>
      <c r="D890" s="12"/>
      <c r="E890" s="12"/>
      <c r="F890" s="12"/>
      <c r="G890" s="12"/>
      <c r="H890" s="12"/>
      <c r="I890" s="12"/>
      <c r="J890" s="12"/>
      <c r="K890" s="12"/>
      <c r="L890" s="12"/>
    </row>
    <row r="891" spans="1:12" x14ac:dyDescent="0.2">
      <c r="A891" s="12"/>
      <c r="B891" s="12"/>
      <c r="C891" s="52"/>
      <c r="D891" s="12"/>
      <c r="E891" s="12"/>
      <c r="F891" s="12"/>
      <c r="G891" s="12"/>
      <c r="H891" s="12"/>
      <c r="I891" s="12"/>
      <c r="J891" s="12"/>
      <c r="K891" s="12"/>
      <c r="L891" s="12"/>
    </row>
    <row r="892" spans="1:12" x14ac:dyDescent="0.2">
      <c r="A892" s="12"/>
      <c r="B892" s="12"/>
      <c r="C892" s="52"/>
      <c r="D892" s="12"/>
      <c r="E892" s="12"/>
      <c r="F892" s="12"/>
      <c r="G892" s="12"/>
      <c r="H892" s="12"/>
      <c r="I892" s="12"/>
      <c r="J892" s="12"/>
      <c r="K892" s="12"/>
      <c r="L892" s="12"/>
    </row>
    <row r="893" spans="1:12" x14ac:dyDescent="0.2">
      <c r="A893" s="12"/>
      <c r="B893" s="12"/>
      <c r="C893" s="52"/>
      <c r="D893" s="12"/>
      <c r="E893" s="12"/>
      <c r="F893" s="12"/>
      <c r="G893" s="12"/>
      <c r="H893" s="12"/>
      <c r="I893" s="12"/>
      <c r="J893" s="12"/>
      <c r="K893" s="12"/>
      <c r="L893" s="12"/>
    </row>
    <row r="894" spans="1:12" x14ac:dyDescent="0.2">
      <c r="A894" s="12"/>
      <c r="B894" s="12"/>
      <c r="C894" s="52"/>
      <c r="D894" s="12"/>
      <c r="E894" s="12"/>
      <c r="F894" s="12"/>
      <c r="G894" s="12"/>
      <c r="H894" s="12"/>
      <c r="I894" s="12"/>
      <c r="J894" s="12"/>
      <c r="K894" s="12"/>
      <c r="L894" s="12"/>
    </row>
    <row r="895" spans="1:12" x14ac:dyDescent="0.2">
      <c r="A895" s="12"/>
      <c r="B895" s="12"/>
      <c r="C895" s="52"/>
      <c r="D895" s="12"/>
      <c r="E895" s="12"/>
      <c r="F895" s="12"/>
      <c r="G895" s="12"/>
      <c r="H895" s="12"/>
      <c r="I895" s="12"/>
      <c r="J895" s="12"/>
      <c r="K895" s="12"/>
      <c r="L895" s="12"/>
    </row>
    <row r="896" spans="1:12" x14ac:dyDescent="0.2">
      <c r="A896" s="12"/>
      <c r="B896" s="12"/>
      <c r="C896" s="52"/>
      <c r="D896" s="12"/>
      <c r="E896" s="12"/>
      <c r="F896" s="12"/>
      <c r="G896" s="12"/>
      <c r="H896" s="12"/>
      <c r="I896" s="12"/>
      <c r="J896" s="12"/>
      <c r="K896" s="12"/>
      <c r="L896" s="12"/>
    </row>
    <row r="897" spans="1:12" x14ac:dyDescent="0.2">
      <c r="A897" s="12"/>
      <c r="B897" s="12"/>
      <c r="C897" s="52"/>
      <c r="D897" s="12"/>
      <c r="E897" s="12"/>
      <c r="F897" s="12"/>
      <c r="G897" s="12"/>
      <c r="H897" s="12"/>
      <c r="I897" s="12"/>
      <c r="J897" s="12"/>
      <c r="K897" s="12"/>
      <c r="L897" s="12"/>
    </row>
    <row r="898" spans="1:12" x14ac:dyDescent="0.2">
      <c r="A898" s="12"/>
      <c r="B898" s="12"/>
      <c r="C898" s="52"/>
      <c r="D898" s="12"/>
      <c r="E898" s="12"/>
      <c r="F898" s="12"/>
      <c r="G898" s="12"/>
      <c r="H898" s="12"/>
      <c r="I898" s="12"/>
      <c r="J898" s="12"/>
      <c r="K898" s="12"/>
      <c r="L898" s="12"/>
    </row>
    <row r="899" spans="1:12" x14ac:dyDescent="0.2">
      <c r="A899" s="12"/>
      <c r="B899" s="12"/>
      <c r="C899" s="52"/>
      <c r="D899" s="12"/>
      <c r="E899" s="12"/>
      <c r="F899" s="12"/>
      <c r="G899" s="12"/>
      <c r="H899" s="12"/>
      <c r="I899" s="12"/>
      <c r="J899" s="12"/>
      <c r="K899" s="12"/>
      <c r="L899" s="12"/>
    </row>
    <row r="900" spans="1:12" x14ac:dyDescent="0.2">
      <c r="A900" s="12"/>
      <c r="B900" s="12"/>
      <c r="C900" s="52"/>
      <c r="D900" s="12"/>
      <c r="E900" s="12"/>
      <c r="F900" s="12"/>
      <c r="G900" s="12"/>
      <c r="H900" s="12"/>
      <c r="I900" s="12"/>
      <c r="J900" s="12"/>
      <c r="K900" s="12"/>
      <c r="L900" s="12"/>
    </row>
    <row r="901" spans="1:12" x14ac:dyDescent="0.2">
      <c r="A901" s="12"/>
      <c r="B901" s="12"/>
      <c r="C901" s="52"/>
      <c r="D901" s="12"/>
      <c r="E901" s="12"/>
      <c r="F901" s="12"/>
      <c r="G901" s="12"/>
      <c r="H901" s="12"/>
      <c r="I901" s="12"/>
      <c r="J901" s="12"/>
      <c r="K901" s="12"/>
      <c r="L901" s="12"/>
    </row>
    <row r="902" spans="1:12" x14ac:dyDescent="0.2">
      <c r="A902" s="12"/>
      <c r="B902" s="12"/>
      <c r="C902" s="52"/>
      <c r="D902" s="12"/>
      <c r="E902" s="12"/>
      <c r="F902" s="12"/>
      <c r="G902" s="12"/>
      <c r="H902" s="12"/>
      <c r="I902" s="12"/>
      <c r="J902" s="12"/>
      <c r="K902" s="12"/>
      <c r="L902" s="12"/>
    </row>
    <row r="903" spans="1:12" x14ac:dyDescent="0.2">
      <c r="A903" s="12"/>
      <c r="B903" s="12"/>
      <c r="C903" s="52"/>
      <c r="D903" s="12"/>
      <c r="E903" s="12"/>
      <c r="F903" s="12"/>
      <c r="G903" s="12"/>
      <c r="H903" s="12"/>
      <c r="I903" s="12"/>
      <c r="J903" s="12"/>
      <c r="K903" s="12"/>
      <c r="L903" s="12"/>
    </row>
    <row r="904" spans="1:12" x14ac:dyDescent="0.2">
      <c r="A904" s="12"/>
      <c r="B904" s="12"/>
      <c r="C904" s="52"/>
      <c r="D904" s="12"/>
      <c r="E904" s="12"/>
      <c r="F904" s="12"/>
      <c r="G904" s="12"/>
      <c r="H904" s="12"/>
      <c r="I904" s="12"/>
      <c r="J904" s="12"/>
      <c r="K904" s="12"/>
      <c r="L904" s="12"/>
    </row>
    <row r="905" spans="1:12" x14ac:dyDescent="0.2">
      <c r="A905" s="12"/>
      <c r="B905" s="12"/>
      <c r="C905" s="52"/>
      <c r="D905" s="12"/>
      <c r="E905" s="12"/>
      <c r="F905" s="12"/>
      <c r="G905" s="12"/>
      <c r="H905" s="12"/>
      <c r="I905" s="12"/>
      <c r="J905" s="12"/>
      <c r="K905" s="12"/>
      <c r="L905" s="12"/>
    </row>
    <row r="906" spans="1:12" x14ac:dyDescent="0.2">
      <c r="A906" s="12"/>
      <c r="B906" s="12"/>
      <c r="C906" s="52"/>
      <c r="D906" s="12"/>
      <c r="E906" s="12"/>
      <c r="F906" s="12"/>
      <c r="G906" s="12"/>
      <c r="H906" s="12"/>
      <c r="I906" s="12"/>
      <c r="J906" s="12"/>
      <c r="K906" s="12"/>
      <c r="L906" s="12"/>
    </row>
    <row r="907" spans="1:12" x14ac:dyDescent="0.2">
      <c r="A907" s="12"/>
      <c r="B907" s="12"/>
      <c r="C907" s="52"/>
      <c r="D907" s="12"/>
      <c r="E907" s="12"/>
      <c r="F907" s="12"/>
      <c r="G907" s="12"/>
      <c r="H907" s="12"/>
      <c r="I907" s="12"/>
      <c r="J907" s="12"/>
      <c r="K907" s="12"/>
      <c r="L907" s="12"/>
    </row>
    <row r="908" spans="1:12" x14ac:dyDescent="0.2">
      <c r="A908" s="12"/>
      <c r="B908" s="12"/>
      <c r="C908" s="52"/>
      <c r="D908" s="12"/>
      <c r="E908" s="12"/>
      <c r="F908" s="12"/>
      <c r="G908" s="12"/>
      <c r="H908" s="12"/>
      <c r="I908" s="12"/>
      <c r="J908" s="12"/>
      <c r="K908" s="12"/>
      <c r="L908" s="12"/>
    </row>
    <row r="909" spans="1:12" x14ac:dyDescent="0.2">
      <c r="A909" s="12"/>
      <c r="B909" s="12"/>
      <c r="C909" s="52"/>
      <c r="D909" s="12"/>
      <c r="E909" s="12"/>
      <c r="F909" s="12"/>
      <c r="G909" s="12"/>
      <c r="H909" s="12"/>
      <c r="I909" s="12"/>
      <c r="J909" s="12"/>
      <c r="K909" s="12"/>
      <c r="L909" s="12"/>
    </row>
    <row r="910" spans="1:12" x14ac:dyDescent="0.2">
      <c r="A910" s="12"/>
      <c r="B910" s="12"/>
      <c r="C910" s="52"/>
      <c r="D910" s="12"/>
      <c r="E910" s="12"/>
      <c r="F910" s="12"/>
      <c r="G910" s="12"/>
      <c r="H910" s="12"/>
      <c r="I910" s="12"/>
      <c r="J910" s="12"/>
      <c r="K910" s="12"/>
      <c r="L910" s="12"/>
    </row>
    <row r="911" spans="1:12" x14ac:dyDescent="0.2">
      <c r="A911" s="12"/>
      <c r="B911" s="12"/>
      <c r="C911" s="52"/>
      <c r="D911" s="12"/>
      <c r="E911" s="12"/>
      <c r="F911" s="12"/>
      <c r="G911" s="12"/>
      <c r="H911" s="12"/>
      <c r="I911" s="12"/>
      <c r="J911" s="12"/>
      <c r="K911" s="12"/>
      <c r="L911" s="12"/>
    </row>
    <row r="912" spans="1:12" x14ac:dyDescent="0.2">
      <c r="A912" s="12"/>
      <c r="B912" s="12"/>
      <c r="C912" s="52"/>
      <c r="D912" s="12"/>
      <c r="E912" s="12"/>
      <c r="F912" s="12"/>
      <c r="G912" s="12"/>
      <c r="H912" s="12"/>
      <c r="I912" s="12"/>
      <c r="J912" s="12"/>
      <c r="K912" s="12"/>
      <c r="L912" s="12"/>
    </row>
    <row r="913" spans="1:12" x14ac:dyDescent="0.2">
      <c r="A913" s="12"/>
      <c r="B913" s="12"/>
      <c r="C913" s="52"/>
      <c r="D913" s="12"/>
      <c r="E913" s="12"/>
      <c r="F913" s="12"/>
      <c r="G913" s="12"/>
      <c r="H913" s="12"/>
      <c r="I913" s="12"/>
      <c r="J913" s="12"/>
      <c r="K913" s="12"/>
      <c r="L913" s="12"/>
    </row>
    <row r="914" spans="1:12" x14ac:dyDescent="0.2">
      <c r="A914" s="12"/>
      <c r="B914" s="12"/>
      <c r="C914" s="52"/>
      <c r="D914" s="12"/>
      <c r="E914" s="12"/>
      <c r="F914" s="12"/>
      <c r="G914" s="12"/>
      <c r="H914" s="12"/>
      <c r="I914" s="12"/>
      <c r="J914" s="12"/>
      <c r="K914" s="12"/>
      <c r="L914" s="12"/>
    </row>
    <row r="915" spans="1:12" x14ac:dyDescent="0.2">
      <c r="A915" s="12"/>
      <c r="B915" s="12"/>
      <c r="C915" s="52"/>
      <c r="D915" s="12"/>
      <c r="E915" s="12"/>
      <c r="F915" s="12"/>
      <c r="G915" s="12"/>
      <c r="H915" s="12"/>
      <c r="I915" s="12"/>
      <c r="J915" s="12"/>
      <c r="K915" s="12"/>
      <c r="L915" s="12"/>
    </row>
    <row r="916" spans="1:12" x14ac:dyDescent="0.2">
      <c r="A916" s="12"/>
      <c r="B916" s="12"/>
      <c r="C916" s="52"/>
      <c r="D916" s="12"/>
      <c r="E916" s="12"/>
      <c r="F916" s="12"/>
      <c r="G916" s="12"/>
      <c r="H916" s="12"/>
      <c r="I916" s="12"/>
      <c r="J916" s="12"/>
      <c r="K916" s="12"/>
      <c r="L916" s="12"/>
    </row>
    <row r="917" spans="1:12" x14ac:dyDescent="0.2">
      <c r="A917" s="12"/>
      <c r="B917" s="12"/>
      <c r="C917" s="52"/>
      <c r="D917" s="12"/>
      <c r="E917" s="12"/>
      <c r="F917" s="12"/>
      <c r="G917" s="12"/>
      <c r="H917" s="12"/>
      <c r="I917" s="12"/>
      <c r="J917" s="12"/>
      <c r="K917" s="12"/>
      <c r="L917" s="12"/>
    </row>
    <row r="918" spans="1:12" x14ac:dyDescent="0.2">
      <c r="A918" s="12"/>
      <c r="B918" s="12"/>
      <c r="C918" s="52"/>
      <c r="D918" s="12"/>
      <c r="E918" s="12"/>
      <c r="F918" s="12"/>
      <c r="G918" s="12"/>
      <c r="H918" s="12"/>
      <c r="I918" s="12"/>
      <c r="J918" s="12"/>
      <c r="K918" s="12"/>
      <c r="L918" s="12"/>
    </row>
    <row r="919" spans="1:12" x14ac:dyDescent="0.2">
      <c r="A919" s="12"/>
      <c r="B919" s="12"/>
      <c r="C919" s="52"/>
      <c r="D919" s="12"/>
      <c r="E919" s="12"/>
      <c r="F919" s="12"/>
      <c r="G919" s="12"/>
      <c r="H919" s="12"/>
      <c r="I919" s="12"/>
      <c r="J919" s="12"/>
      <c r="K919" s="12"/>
      <c r="L919" s="12"/>
    </row>
    <row r="920" spans="1:12" x14ac:dyDescent="0.2">
      <c r="A920" s="12"/>
      <c r="B920" s="12"/>
      <c r="C920" s="52"/>
      <c r="D920" s="12"/>
      <c r="E920" s="12"/>
      <c r="F920" s="12"/>
      <c r="G920" s="12"/>
      <c r="H920" s="12"/>
      <c r="I920" s="12"/>
      <c r="J920" s="12"/>
      <c r="K920" s="12"/>
      <c r="L920" s="12"/>
    </row>
    <row r="921" spans="1:12" x14ac:dyDescent="0.2">
      <c r="A921" s="12"/>
      <c r="B921" s="12"/>
      <c r="C921" s="52"/>
      <c r="D921" s="12"/>
      <c r="E921" s="12"/>
      <c r="F921" s="12"/>
      <c r="G921" s="12"/>
      <c r="H921" s="12"/>
      <c r="I921" s="12"/>
      <c r="J921" s="12"/>
      <c r="K921" s="12"/>
      <c r="L921" s="12"/>
    </row>
    <row r="922" spans="1:12" x14ac:dyDescent="0.2">
      <c r="A922" s="12"/>
      <c r="B922" s="12"/>
      <c r="C922" s="52"/>
      <c r="D922" s="12"/>
      <c r="E922" s="12"/>
      <c r="F922" s="12"/>
      <c r="G922" s="12"/>
      <c r="H922" s="12"/>
      <c r="I922" s="12"/>
      <c r="J922" s="12"/>
      <c r="K922" s="12"/>
      <c r="L922" s="12"/>
    </row>
    <row r="923" spans="1:12" x14ac:dyDescent="0.2">
      <c r="A923" s="12"/>
      <c r="B923" s="12"/>
      <c r="C923" s="52"/>
      <c r="D923" s="12"/>
      <c r="E923" s="12"/>
      <c r="F923" s="12"/>
      <c r="G923" s="12"/>
      <c r="H923" s="12"/>
      <c r="I923" s="12"/>
      <c r="J923" s="12"/>
      <c r="K923" s="12"/>
      <c r="L923" s="12"/>
    </row>
    <row r="924" spans="1:12" x14ac:dyDescent="0.2">
      <c r="A924" s="12"/>
      <c r="B924" s="12"/>
      <c r="C924" s="52"/>
      <c r="D924" s="12"/>
      <c r="E924" s="12"/>
      <c r="F924" s="12"/>
      <c r="G924" s="12"/>
      <c r="H924" s="12"/>
      <c r="I924" s="12"/>
      <c r="J924" s="12"/>
      <c r="K924" s="12"/>
      <c r="L924" s="12"/>
    </row>
    <row r="925" spans="1:12" x14ac:dyDescent="0.2">
      <c r="A925" s="12"/>
      <c r="B925" s="12"/>
      <c r="C925" s="52"/>
      <c r="D925" s="12"/>
      <c r="E925" s="12"/>
      <c r="F925" s="12"/>
      <c r="G925" s="12"/>
      <c r="H925" s="12"/>
      <c r="I925" s="12"/>
      <c r="J925" s="12"/>
      <c r="K925" s="12"/>
      <c r="L925" s="12"/>
    </row>
    <row r="926" spans="1:12" x14ac:dyDescent="0.2">
      <c r="A926" s="12"/>
      <c r="B926" s="12"/>
      <c r="C926" s="52"/>
      <c r="D926" s="12"/>
      <c r="E926" s="12"/>
      <c r="F926" s="12"/>
      <c r="G926" s="12"/>
      <c r="H926" s="12"/>
      <c r="I926" s="12"/>
      <c r="J926" s="12"/>
      <c r="K926" s="12"/>
      <c r="L926" s="12"/>
    </row>
    <row r="927" spans="1:12" x14ac:dyDescent="0.2">
      <c r="A927" s="12"/>
      <c r="B927" s="12"/>
      <c r="C927" s="52"/>
      <c r="D927" s="12"/>
      <c r="E927" s="12"/>
      <c r="F927" s="12"/>
      <c r="G927" s="12"/>
      <c r="H927" s="12"/>
      <c r="I927" s="12"/>
      <c r="J927" s="12"/>
      <c r="K927" s="12"/>
      <c r="L927" s="12"/>
    </row>
    <row r="928" spans="1:12" x14ac:dyDescent="0.2">
      <c r="A928" s="12"/>
      <c r="B928" s="12"/>
      <c r="C928" s="52"/>
      <c r="D928" s="12"/>
      <c r="E928" s="12"/>
      <c r="F928" s="12"/>
      <c r="G928" s="12"/>
      <c r="H928" s="12"/>
      <c r="I928" s="12"/>
      <c r="J928" s="12"/>
      <c r="K928" s="12"/>
      <c r="L928" s="12"/>
    </row>
    <row r="929" spans="1:12" x14ac:dyDescent="0.2">
      <c r="A929" s="12"/>
      <c r="B929" s="12"/>
      <c r="C929" s="52"/>
      <c r="D929" s="12"/>
      <c r="E929" s="12"/>
      <c r="F929" s="12"/>
      <c r="G929" s="12"/>
      <c r="H929" s="12"/>
      <c r="I929" s="12"/>
      <c r="J929" s="12"/>
      <c r="K929" s="12"/>
      <c r="L929" s="12"/>
    </row>
    <row r="930" spans="1:12" x14ac:dyDescent="0.2">
      <c r="A930" s="12"/>
      <c r="B930" s="12"/>
      <c r="C930" s="52"/>
      <c r="D930" s="12"/>
      <c r="E930" s="12"/>
      <c r="F930" s="12"/>
      <c r="G930" s="12"/>
      <c r="H930" s="12"/>
      <c r="I930" s="12"/>
      <c r="J930" s="12"/>
      <c r="K930" s="12"/>
      <c r="L930" s="12"/>
    </row>
    <row r="931" spans="1:12" x14ac:dyDescent="0.2">
      <c r="A931" s="12"/>
      <c r="B931" s="12"/>
      <c r="C931" s="52"/>
      <c r="D931" s="12"/>
      <c r="E931" s="12"/>
      <c r="F931" s="12"/>
      <c r="G931" s="12"/>
      <c r="H931" s="12"/>
      <c r="I931" s="12"/>
      <c r="J931" s="12"/>
      <c r="K931" s="12"/>
      <c r="L931" s="12"/>
    </row>
    <row r="932" spans="1:12" x14ac:dyDescent="0.2">
      <c r="A932" s="12"/>
      <c r="B932" s="12"/>
      <c r="C932" s="52"/>
      <c r="D932" s="12"/>
      <c r="E932" s="12"/>
      <c r="F932" s="12"/>
      <c r="G932" s="12"/>
      <c r="H932" s="12"/>
      <c r="I932" s="12"/>
      <c r="J932" s="12"/>
      <c r="K932" s="12"/>
      <c r="L932" s="12"/>
    </row>
    <row r="933" spans="1:12" x14ac:dyDescent="0.2">
      <c r="A933" s="12"/>
      <c r="B933" s="12"/>
      <c r="C933" s="52"/>
      <c r="D933" s="12"/>
      <c r="E933" s="12"/>
      <c r="F933" s="12"/>
      <c r="G933" s="12"/>
      <c r="H933" s="12"/>
      <c r="I933" s="12"/>
      <c r="J933" s="12"/>
      <c r="K933" s="12"/>
      <c r="L933" s="12"/>
    </row>
    <row r="934" spans="1:12" x14ac:dyDescent="0.2">
      <c r="A934" s="12"/>
      <c r="B934" s="12"/>
      <c r="C934" s="52"/>
      <c r="D934" s="12"/>
      <c r="E934" s="12"/>
      <c r="F934" s="12"/>
      <c r="G934" s="12"/>
      <c r="H934" s="12"/>
      <c r="I934" s="12"/>
      <c r="J934" s="12"/>
      <c r="K934" s="12"/>
      <c r="L934" s="12"/>
    </row>
    <row r="935" spans="1:12" x14ac:dyDescent="0.2">
      <c r="A935" s="12"/>
      <c r="B935" s="12"/>
      <c r="C935" s="52"/>
      <c r="D935" s="12"/>
      <c r="E935" s="12"/>
      <c r="F935" s="12"/>
      <c r="G935" s="12"/>
      <c r="H935" s="12"/>
      <c r="I935" s="12"/>
      <c r="J935" s="12"/>
      <c r="K935" s="12"/>
      <c r="L935" s="12"/>
    </row>
    <row r="936" spans="1:12" x14ac:dyDescent="0.2">
      <c r="A936" s="12"/>
      <c r="B936" s="12"/>
      <c r="C936" s="52"/>
      <c r="D936" s="12"/>
      <c r="E936" s="12"/>
      <c r="F936" s="12"/>
      <c r="G936" s="12"/>
      <c r="H936" s="12"/>
      <c r="I936" s="12"/>
      <c r="J936" s="12"/>
      <c r="K936" s="12"/>
      <c r="L936" s="12"/>
    </row>
    <row r="937" spans="1:12" x14ac:dyDescent="0.2">
      <c r="A937" s="12"/>
      <c r="B937" s="12"/>
      <c r="C937" s="52"/>
      <c r="D937" s="12"/>
      <c r="E937" s="12"/>
      <c r="F937" s="12"/>
      <c r="G937" s="12"/>
      <c r="H937" s="12"/>
      <c r="I937" s="12"/>
      <c r="J937" s="12"/>
      <c r="K937" s="12"/>
      <c r="L937" s="12"/>
    </row>
    <row r="938" spans="1:12" x14ac:dyDescent="0.2">
      <c r="A938" s="12"/>
      <c r="B938" s="12"/>
      <c r="C938" s="52"/>
      <c r="D938" s="12"/>
      <c r="E938" s="12"/>
      <c r="F938" s="12"/>
      <c r="G938" s="12"/>
      <c r="H938" s="12"/>
      <c r="I938" s="12"/>
      <c r="J938" s="12"/>
      <c r="K938" s="12"/>
      <c r="L938" s="12"/>
    </row>
    <row r="939" spans="1:12" x14ac:dyDescent="0.2">
      <c r="A939" s="12"/>
      <c r="B939" s="12"/>
      <c r="C939" s="52"/>
      <c r="D939" s="12"/>
      <c r="E939" s="12"/>
      <c r="F939" s="12"/>
      <c r="G939" s="12"/>
      <c r="H939" s="12"/>
      <c r="I939" s="12"/>
      <c r="J939" s="12"/>
      <c r="K939" s="12"/>
      <c r="L939" s="12"/>
    </row>
    <row r="940" spans="1:12" x14ac:dyDescent="0.2">
      <c r="A940" s="12"/>
      <c r="B940" s="12"/>
      <c r="C940" s="52"/>
      <c r="D940" s="12"/>
      <c r="E940" s="12"/>
      <c r="F940" s="12"/>
      <c r="G940" s="12"/>
      <c r="H940" s="12"/>
      <c r="I940" s="12"/>
      <c r="J940" s="12"/>
      <c r="K940" s="12"/>
      <c r="L940" s="12"/>
    </row>
    <row r="941" spans="1:12" x14ac:dyDescent="0.2">
      <c r="A941" s="12"/>
      <c r="B941" s="12"/>
      <c r="C941" s="52"/>
      <c r="D941" s="12"/>
      <c r="E941" s="12"/>
      <c r="F941" s="12"/>
      <c r="G941" s="12"/>
      <c r="H941" s="12"/>
      <c r="I941" s="12"/>
      <c r="J941" s="12"/>
      <c r="K941" s="12"/>
      <c r="L941" s="12"/>
    </row>
    <row r="942" spans="1:12" x14ac:dyDescent="0.2">
      <c r="A942" s="12"/>
      <c r="B942" s="12"/>
      <c r="C942" s="52"/>
      <c r="D942" s="12"/>
      <c r="E942" s="12"/>
      <c r="F942" s="12"/>
      <c r="G942" s="12"/>
      <c r="H942" s="12"/>
      <c r="I942" s="12"/>
      <c r="J942" s="12"/>
      <c r="K942" s="12"/>
      <c r="L942" s="12"/>
    </row>
    <row r="943" spans="1:12" x14ac:dyDescent="0.2">
      <c r="A943" s="12"/>
      <c r="B943" s="12"/>
      <c r="C943" s="52"/>
      <c r="D943" s="12"/>
      <c r="E943" s="12"/>
      <c r="F943" s="12"/>
      <c r="G943" s="12"/>
      <c r="H943" s="12"/>
      <c r="I943" s="12"/>
      <c r="J943" s="12"/>
      <c r="K943" s="12"/>
      <c r="L943" s="12"/>
    </row>
    <row r="944" spans="1:12" x14ac:dyDescent="0.2">
      <c r="A944" s="12"/>
      <c r="B944" s="12"/>
      <c r="C944" s="52"/>
      <c r="D944" s="12"/>
      <c r="E944" s="12"/>
      <c r="F944" s="12"/>
      <c r="G944" s="12"/>
      <c r="H944" s="12"/>
      <c r="I944" s="12"/>
      <c r="J944" s="12"/>
      <c r="K944" s="12"/>
      <c r="L944" s="12"/>
    </row>
    <row r="945" spans="1:12" x14ac:dyDescent="0.2">
      <c r="A945" s="12"/>
      <c r="B945" s="12"/>
      <c r="C945" s="52"/>
      <c r="D945" s="12"/>
      <c r="E945" s="12"/>
      <c r="F945" s="12"/>
      <c r="G945" s="12"/>
      <c r="H945" s="12"/>
      <c r="I945" s="12"/>
      <c r="J945" s="12"/>
      <c r="K945" s="12"/>
      <c r="L945" s="12"/>
    </row>
    <row r="946" spans="1:12" x14ac:dyDescent="0.2">
      <c r="A946" s="12"/>
      <c r="B946" s="12"/>
      <c r="C946" s="52"/>
      <c r="D946" s="12"/>
      <c r="E946" s="12"/>
      <c r="F946" s="12"/>
      <c r="G946" s="12"/>
      <c r="H946" s="12"/>
      <c r="I946" s="12"/>
      <c r="J946" s="12"/>
      <c r="K946" s="12"/>
      <c r="L946" s="12"/>
    </row>
    <row r="947" spans="1:12" x14ac:dyDescent="0.2">
      <c r="A947" s="12"/>
      <c r="B947" s="12"/>
      <c r="C947" s="52"/>
      <c r="D947" s="12"/>
      <c r="E947" s="12"/>
      <c r="F947" s="12"/>
      <c r="G947" s="12"/>
      <c r="H947" s="12"/>
      <c r="I947" s="12"/>
      <c r="J947" s="12"/>
      <c r="K947" s="12"/>
      <c r="L947" s="12"/>
    </row>
    <row r="948" spans="1:12" x14ac:dyDescent="0.2">
      <c r="A948" s="12"/>
      <c r="B948" s="12"/>
      <c r="C948" s="52"/>
      <c r="D948" s="12"/>
      <c r="E948" s="12"/>
      <c r="F948" s="12"/>
      <c r="G948" s="12"/>
      <c r="H948" s="12"/>
      <c r="I948" s="12"/>
      <c r="J948" s="12"/>
      <c r="K948" s="12"/>
      <c r="L948" s="12"/>
    </row>
    <row r="949" spans="1:12" x14ac:dyDescent="0.2">
      <c r="A949" s="12"/>
      <c r="B949" s="12"/>
      <c r="C949" s="52"/>
      <c r="D949" s="12"/>
      <c r="E949" s="12"/>
      <c r="F949" s="12"/>
      <c r="G949" s="12"/>
      <c r="H949" s="12"/>
      <c r="I949" s="12"/>
      <c r="J949" s="12"/>
      <c r="K949" s="12"/>
      <c r="L949" s="12"/>
    </row>
    <row r="950" spans="1:12" x14ac:dyDescent="0.2">
      <c r="A950" s="12"/>
      <c r="B950" s="12"/>
      <c r="C950" s="52"/>
      <c r="D950" s="12"/>
      <c r="E950" s="12"/>
      <c r="F950" s="12"/>
      <c r="G950" s="12"/>
      <c r="H950" s="12"/>
      <c r="I950" s="12"/>
      <c r="J950" s="12"/>
      <c r="K950" s="12"/>
      <c r="L950" s="12"/>
    </row>
    <row r="951" spans="1:12" x14ac:dyDescent="0.2">
      <c r="A951" s="12"/>
      <c r="B951" s="12"/>
      <c r="C951" s="52"/>
      <c r="D951" s="12"/>
      <c r="E951" s="12"/>
      <c r="F951" s="12"/>
      <c r="G951" s="12"/>
      <c r="H951" s="12"/>
      <c r="I951" s="12"/>
      <c r="J951" s="12"/>
      <c r="K951" s="12"/>
      <c r="L951" s="12"/>
    </row>
    <row r="952" spans="1:12" x14ac:dyDescent="0.2">
      <c r="A952" s="12"/>
      <c r="B952" s="12"/>
      <c r="C952" s="52"/>
      <c r="D952" s="12"/>
      <c r="E952" s="12"/>
      <c r="F952" s="12"/>
      <c r="G952" s="12"/>
      <c r="H952" s="12"/>
      <c r="I952" s="12"/>
      <c r="J952" s="12"/>
      <c r="K952" s="12"/>
      <c r="L952" s="12"/>
    </row>
    <row r="953" spans="1:12" x14ac:dyDescent="0.2">
      <c r="A953" s="12"/>
      <c r="B953" s="12"/>
      <c r="C953" s="52"/>
      <c r="D953" s="12"/>
      <c r="E953" s="12"/>
      <c r="F953" s="12"/>
      <c r="G953" s="12"/>
      <c r="H953" s="12"/>
      <c r="I953" s="12"/>
      <c r="J953" s="12"/>
      <c r="K953" s="12"/>
      <c r="L953" s="12"/>
    </row>
    <row r="954" spans="1:12" x14ac:dyDescent="0.2">
      <c r="A954" s="12"/>
      <c r="B954" s="12"/>
      <c r="C954" s="52"/>
      <c r="D954" s="12"/>
      <c r="E954" s="12"/>
      <c r="F954" s="12"/>
      <c r="G954" s="12"/>
      <c r="H954" s="12"/>
      <c r="I954" s="12"/>
      <c r="J954" s="12"/>
      <c r="K954" s="12"/>
      <c r="L954" s="12"/>
    </row>
    <row r="955" spans="1:12" x14ac:dyDescent="0.2">
      <c r="A955" s="12"/>
      <c r="B955" s="12"/>
      <c r="C955" s="52"/>
      <c r="D955" s="12"/>
      <c r="E955" s="12"/>
      <c r="F955" s="12"/>
      <c r="G955" s="12"/>
      <c r="H955" s="12"/>
      <c r="I955" s="12"/>
      <c r="J955" s="12"/>
      <c r="K955" s="12"/>
      <c r="L955" s="12"/>
    </row>
    <row r="956" spans="1:12" x14ac:dyDescent="0.2">
      <c r="A956" s="12"/>
      <c r="B956" s="12"/>
      <c r="C956" s="52"/>
      <c r="D956" s="12"/>
      <c r="E956" s="12"/>
      <c r="F956" s="12"/>
      <c r="G956" s="12"/>
      <c r="H956" s="12"/>
      <c r="I956" s="12"/>
      <c r="J956" s="12"/>
      <c r="K956" s="12"/>
      <c r="L956" s="12"/>
    </row>
    <row r="957" spans="1:12" x14ac:dyDescent="0.2">
      <c r="A957" s="12"/>
      <c r="B957" s="12"/>
      <c r="C957" s="52"/>
      <c r="D957" s="12"/>
      <c r="E957" s="12"/>
      <c r="F957" s="12"/>
      <c r="G957" s="12"/>
      <c r="H957" s="12"/>
      <c r="I957" s="12"/>
      <c r="J957" s="12"/>
      <c r="K957" s="12"/>
      <c r="L957" s="12"/>
    </row>
    <row r="958" spans="1:12" x14ac:dyDescent="0.2">
      <c r="A958" s="12"/>
      <c r="B958" s="12"/>
      <c r="C958" s="52"/>
      <c r="D958" s="12"/>
      <c r="E958" s="12"/>
      <c r="F958" s="12"/>
      <c r="G958" s="12"/>
      <c r="H958" s="12"/>
      <c r="I958" s="12"/>
      <c r="J958" s="12"/>
      <c r="K958" s="12"/>
      <c r="L958" s="12"/>
    </row>
    <row r="959" spans="1:12" x14ac:dyDescent="0.2">
      <c r="A959" s="12"/>
      <c r="B959" s="12"/>
      <c r="C959" s="52"/>
      <c r="D959" s="12"/>
      <c r="E959" s="12"/>
      <c r="F959" s="12"/>
      <c r="G959" s="12"/>
      <c r="H959" s="12"/>
      <c r="I959" s="12"/>
      <c r="J959" s="12"/>
      <c r="K959" s="12"/>
      <c r="L959" s="12"/>
    </row>
    <row r="960" spans="1:12" x14ac:dyDescent="0.2">
      <c r="A960" s="12"/>
      <c r="B960" s="12"/>
      <c r="C960" s="52"/>
      <c r="D960" s="12"/>
      <c r="E960" s="12"/>
      <c r="F960" s="12"/>
      <c r="G960" s="12"/>
      <c r="H960" s="12"/>
      <c r="I960" s="12"/>
      <c r="J960" s="12"/>
      <c r="K960" s="12"/>
      <c r="L960" s="12"/>
    </row>
    <row r="961" spans="1:12" x14ac:dyDescent="0.2">
      <c r="A961" s="12"/>
      <c r="B961" s="12"/>
      <c r="C961" s="52"/>
      <c r="D961" s="12"/>
      <c r="E961" s="12"/>
      <c r="F961" s="12"/>
      <c r="G961" s="12"/>
      <c r="H961" s="12"/>
      <c r="I961" s="12"/>
      <c r="J961" s="12"/>
      <c r="K961" s="12"/>
      <c r="L961" s="12"/>
    </row>
    <row r="962" spans="1:12" x14ac:dyDescent="0.2">
      <c r="A962" s="12"/>
      <c r="B962" s="12"/>
      <c r="C962" s="52"/>
      <c r="D962" s="12"/>
      <c r="E962" s="12"/>
      <c r="F962" s="12"/>
      <c r="G962" s="12"/>
      <c r="H962" s="12"/>
      <c r="I962" s="12"/>
      <c r="J962" s="12"/>
      <c r="K962" s="12"/>
      <c r="L962" s="12"/>
    </row>
    <row r="963" spans="1:12" x14ac:dyDescent="0.2">
      <c r="A963" s="12"/>
      <c r="B963" s="12"/>
      <c r="C963" s="52"/>
      <c r="D963" s="12"/>
      <c r="E963" s="12"/>
      <c r="F963" s="12"/>
      <c r="G963" s="12"/>
      <c r="H963" s="12"/>
      <c r="I963" s="12"/>
      <c r="J963" s="12"/>
      <c r="K963" s="12"/>
      <c r="L963" s="12"/>
    </row>
    <row r="964" spans="1:12" x14ac:dyDescent="0.2">
      <c r="A964" s="12"/>
      <c r="B964" s="12"/>
      <c r="C964" s="52"/>
      <c r="D964" s="12"/>
      <c r="E964" s="12"/>
      <c r="F964" s="12"/>
      <c r="G964" s="12"/>
      <c r="H964" s="12"/>
      <c r="I964" s="12"/>
      <c r="J964" s="12"/>
      <c r="K964" s="12"/>
      <c r="L964" s="12"/>
    </row>
    <row r="965" spans="1:12" x14ac:dyDescent="0.2">
      <c r="A965" s="12"/>
      <c r="B965" s="12"/>
      <c r="C965" s="52"/>
      <c r="D965" s="12"/>
      <c r="E965" s="12"/>
      <c r="F965" s="12"/>
      <c r="G965" s="12"/>
      <c r="H965" s="12"/>
      <c r="I965" s="12"/>
      <c r="J965" s="12"/>
      <c r="K965" s="12"/>
      <c r="L965" s="12"/>
    </row>
    <row r="966" spans="1:12" x14ac:dyDescent="0.2">
      <c r="A966" s="12"/>
      <c r="B966" s="12"/>
      <c r="C966" s="52"/>
      <c r="D966" s="12"/>
      <c r="E966" s="12"/>
      <c r="F966" s="12"/>
      <c r="G966" s="12"/>
      <c r="H966" s="12"/>
      <c r="I966" s="12"/>
      <c r="J966" s="12"/>
      <c r="K966" s="12"/>
      <c r="L966" s="12"/>
    </row>
    <row r="967" spans="1:12" x14ac:dyDescent="0.2">
      <c r="A967" s="12"/>
      <c r="B967" s="12"/>
      <c r="C967" s="52"/>
      <c r="D967" s="12"/>
      <c r="E967" s="12"/>
      <c r="F967" s="12"/>
      <c r="G967" s="12"/>
      <c r="H967" s="12"/>
      <c r="I967" s="12"/>
      <c r="J967" s="12"/>
      <c r="K967" s="12"/>
      <c r="L967" s="12"/>
    </row>
    <row r="968" spans="1:12" x14ac:dyDescent="0.2">
      <c r="A968" s="12"/>
      <c r="B968" s="12"/>
      <c r="C968" s="52"/>
      <c r="D968" s="12"/>
      <c r="E968" s="12"/>
      <c r="F968" s="12"/>
      <c r="G968" s="12"/>
      <c r="H968" s="12"/>
      <c r="I968" s="12"/>
      <c r="J968" s="12"/>
      <c r="K968" s="12"/>
      <c r="L968" s="12"/>
    </row>
    <row r="969" spans="1:12" x14ac:dyDescent="0.2">
      <c r="A969" s="12"/>
      <c r="B969" s="12"/>
      <c r="C969" s="52"/>
      <c r="D969" s="12"/>
      <c r="E969" s="12"/>
      <c r="F969" s="12"/>
      <c r="G969" s="12"/>
      <c r="H969" s="12"/>
      <c r="I969" s="12"/>
      <c r="J969" s="12"/>
      <c r="K969" s="12"/>
      <c r="L969" s="12"/>
    </row>
    <row r="970" spans="1:12" x14ac:dyDescent="0.2">
      <c r="A970" s="12"/>
      <c r="B970" s="12"/>
      <c r="C970" s="52"/>
      <c r="D970" s="12"/>
      <c r="E970" s="12"/>
      <c r="F970" s="12"/>
      <c r="G970" s="12"/>
      <c r="H970" s="12"/>
      <c r="I970" s="12"/>
      <c r="J970" s="12"/>
      <c r="K970" s="12"/>
      <c r="L970" s="12"/>
    </row>
    <row r="971" spans="1:12" x14ac:dyDescent="0.2">
      <c r="A971" s="12"/>
      <c r="B971" s="12"/>
      <c r="C971" s="52"/>
      <c r="D971" s="12"/>
      <c r="E971" s="12"/>
      <c r="F971" s="12"/>
      <c r="G971" s="12"/>
      <c r="H971" s="12"/>
      <c r="I971" s="12"/>
      <c r="J971" s="12"/>
      <c r="K971" s="12"/>
      <c r="L971" s="12"/>
    </row>
    <row r="972" spans="1:12" x14ac:dyDescent="0.2">
      <c r="A972" s="12"/>
      <c r="B972" s="12"/>
      <c r="C972" s="52"/>
      <c r="D972" s="12"/>
      <c r="E972" s="12"/>
      <c r="F972" s="12"/>
      <c r="G972" s="12"/>
      <c r="H972" s="12"/>
      <c r="I972" s="12"/>
      <c r="J972" s="12"/>
      <c r="K972" s="12"/>
      <c r="L972" s="12"/>
    </row>
    <row r="973" spans="1:12" x14ac:dyDescent="0.2">
      <c r="A973" s="12"/>
      <c r="B973" s="12"/>
      <c r="C973" s="52"/>
      <c r="D973" s="12"/>
      <c r="E973" s="12"/>
      <c r="F973" s="12"/>
      <c r="G973" s="12"/>
      <c r="H973" s="12"/>
      <c r="I973" s="12"/>
      <c r="J973" s="12"/>
      <c r="K973" s="12"/>
      <c r="L973" s="12"/>
    </row>
    <row r="974" spans="1:12" x14ac:dyDescent="0.2">
      <c r="A974" s="12"/>
      <c r="B974" s="12"/>
      <c r="C974" s="52"/>
      <c r="D974" s="12"/>
      <c r="E974" s="12"/>
      <c r="F974" s="12"/>
      <c r="G974" s="12"/>
      <c r="H974" s="12"/>
      <c r="I974" s="12"/>
      <c r="J974" s="12"/>
      <c r="K974" s="12"/>
      <c r="L974" s="12"/>
    </row>
    <row r="975" spans="1:12" x14ac:dyDescent="0.2">
      <c r="A975" s="12"/>
      <c r="B975" s="12"/>
      <c r="C975" s="52"/>
      <c r="D975" s="12"/>
      <c r="E975" s="12"/>
      <c r="F975" s="12"/>
      <c r="G975" s="12"/>
      <c r="H975" s="12"/>
      <c r="I975" s="12"/>
      <c r="J975" s="12"/>
      <c r="K975" s="12"/>
      <c r="L975" s="12"/>
    </row>
    <row r="976" spans="1:12" x14ac:dyDescent="0.2">
      <c r="A976" s="12"/>
      <c r="B976" s="12"/>
      <c r="C976" s="52"/>
      <c r="D976" s="12"/>
      <c r="E976" s="12"/>
      <c r="F976" s="12"/>
      <c r="G976" s="12"/>
      <c r="H976" s="12"/>
      <c r="I976" s="12"/>
      <c r="J976" s="12"/>
      <c r="K976" s="12"/>
      <c r="L976" s="12"/>
    </row>
    <row r="977" spans="1:12" x14ac:dyDescent="0.2">
      <c r="A977" s="12"/>
      <c r="B977" s="12"/>
      <c r="C977" s="52"/>
      <c r="D977" s="12"/>
      <c r="E977" s="12"/>
      <c r="F977" s="12"/>
      <c r="G977" s="12"/>
      <c r="H977" s="12"/>
      <c r="I977" s="12"/>
      <c r="J977" s="12"/>
      <c r="K977" s="12"/>
      <c r="L977" s="12"/>
    </row>
    <row r="978" spans="1:12" x14ac:dyDescent="0.2">
      <c r="A978" s="12"/>
      <c r="B978" s="12"/>
      <c r="C978" s="52"/>
      <c r="D978" s="12"/>
      <c r="E978" s="12"/>
      <c r="F978" s="12"/>
      <c r="G978" s="12"/>
      <c r="H978" s="12"/>
      <c r="I978" s="12"/>
      <c r="J978" s="12"/>
      <c r="K978" s="12"/>
      <c r="L978" s="12"/>
    </row>
    <row r="979" spans="1:12" x14ac:dyDescent="0.2">
      <c r="A979" s="12"/>
      <c r="B979" s="12"/>
      <c r="C979" s="52"/>
      <c r="D979" s="12"/>
      <c r="E979" s="12"/>
      <c r="F979" s="12"/>
      <c r="G979" s="12"/>
      <c r="H979" s="12"/>
      <c r="I979" s="12"/>
      <c r="J979" s="12"/>
      <c r="K979" s="12"/>
      <c r="L979" s="12"/>
    </row>
    <row r="980" spans="1:12" x14ac:dyDescent="0.2">
      <c r="A980" s="12"/>
      <c r="B980" s="12"/>
      <c r="C980" s="52"/>
      <c r="D980" s="12"/>
      <c r="E980" s="12"/>
      <c r="F980" s="12"/>
      <c r="G980" s="12"/>
      <c r="H980" s="12"/>
      <c r="I980" s="12"/>
      <c r="J980" s="12"/>
      <c r="K980" s="12"/>
      <c r="L980" s="12"/>
    </row>
    <row r="981" spans="1:12" x14ac:dyDescent="0.2">
      <c r="A981" s="12"/>
      <c r="B981" s="12"/>
      <c r="C981" s="52"/>
      <c r="D981" s="12"/>
      <c r="E981" s="12"/>
      <c r="F981" s="12"/>
      <c r="G981" s="12"/>
      <c r="H981" s="12"/>
      <c r="I981" s="12"/>
      <c r="J981" s="12"/>
      <c r="K981" s="12"/>
      <c r="L981" s="12"/>
    </row>
    <row r="982" spans="1:12" x14ac:dyDescent="0.2">
      <c r="A982" s="12"/>
      <c r="B982" s="12"/>
      <c r="C982" s="52"/>
      <c r="D982" s="12"/>
      <c r="E982" s="12"/>
      <c r="F982" s="12"/>
      <c r="G982" s="12"/>
      <c r="H982" s="12"/>
      <c r="I982" s="12"/>
      <c r="J982" s="12"/>
      <c r="K982" s="12"/>
      <c r="L982" s="12"/>
    </row>
    <row r="983" spans="1:12" x14ac:dyDescent="0.2">
      <c r="A983" s="12"/>
      <c r="B983" s="12"/>
      <c r="C983" s="52"/>
      <c r="D983" s="12"/>
      <c r="E983" s="12"/>
      <c r="F983" s="12"/>
      <c r="G983" s="12"/>
      <c r="H983" s="12"/>
      <c r="I983" s="12"/>
      <c r="J983" s="12"/>
      <c r="K983" s="12"/>
      <c r="L983" s="12"/>
    </row>
    <row r="984" spans="1:12" x14ac:dyDescent="0.2">
      <c r="A984" s="12"/>
      <c r="B984" s="12"/>
      <c r="C984" s="52"/>
      <c r="D984" s="12"/>
      <c r="E984" s="12"/>
      <c r="F984" s="12"/>
      <c r="G984" s="12"/>
      <c r="H984" s="12"/>
      <c r="I984" s="12"/>
      <c r="J984" s="12"/>
      <c r="K984" s="12"/>
      <c r="L984" s="12"/>
    </row>
    <row r="985" spans="1:12" x14ac:dyDescent="0.2">
      <c r="A985" s="12"/>
      <c r="B985" s="12"/>
      <c r="C985" s="52"/>
      <c r="D985" s="12"/>
      <c r="E985" s="12"/>
      <c r="F985" s="12"/>
      <c r="G985" s="12"/>
      <c r="H985" s="12"/>
      <c r="I985" s="12"/>
      <c r="J985" s="12"/>
      <c r="K985" s="12"/>
      <c r="L985" s="12"/>
    </row>
    <row r="986" spans="1:12" x14ac:dyDescent="0.2">
      <c r="A986" s="12"/>
      <c r="B986" s="12"/>
      <c r="C986" s="52"/>
      <c r="D986" s="12"/>
      <c r="E986" s="12"/>
      <c r="F986" s="12"/>
      <c r="G986" s="12"/>
      <c r="H986" s="12"/>
      <c r="I986" s="12"/>
      <c r="J986" s="12"/>
      <c r="K986" s="12"/>
      <c r="L986" s="12"/>
    </row>
    <row r="987" spans="1:12" x14ac:dyDescent="0.2">
      <c r="A987" s="12"/>
      <c r="B987" s="12"/>
      <c r="C987" s="52"/>
      <c r="D987" s="12"/>
      <c r="E987" s="12"/>
      <c r="F987" s="12"/>
      <c r="G987" s="12"/>
      <c r="H987" s="12"/>
      <c r="I987" s="12"/>
      <c r="J987" s="12"/>
      <c r="K987" s="12"/>
      <c r="L987" s="12"/>
    </row>
    <row r="988" spans="1:12" x14ac:dyDescent="0.2">
      <c r="A988" s="12"/>
      <c r="B988" s="12"/>
      <c r="C988" s="52"/>
      <c r="D988" s="12"/>
      <c r="E988" s="12"/>
      <c r="F988" s="12"/>
      <c r="G988" s="12"/>
      <c r="H988" s="12"/>
      <c r="I988" s="12"/>
      <c r="J988" s="12"/>
      <c r="K988" s="12"/>
      <c r="L988" s="12"/>
    </row>
    <row r="989" spans="1:12" x14ac:dyDescent="0.2">
      <c r="A989" s="12"/>
      <c r="B989" s="12"/>
      <c r="C989" s="52"/>
      <c r="D989" s="12"/>
      <c r="E989" s="12"/>
      <c r="F989" s="12"/>
      <c r="G989" s="12"/>
      <c r="H989" s="12"/>
      <c r="I989" s="12"/>
      <c r="J989" s="12"/>
      <c r="K989" s="12"/>
      <c r="L989" s="12"/>
    </row>
    <row r="990" spans="1:12" x14ac:dyDescent="0.2">
      <c r="A990" s="12"/>
      <c r="B990" s="12"/>
      <c r="C990" s="52"/>
      <c r="D990" s="12"/>
      <c r="E990" s="12"/>
      <c r="F990" s="12"/>
      <c r="G990" s="12"/>
      <c r="H990" s="12"/>
      <c r="I990" s="12"/>
      <c r="J990" s="12"/>
      <c r="K990" s="12"/>
      <c r="L990" s="12"/>
    </row>
    <row r="991" spans="1:12" x14ac:dyDescent="0.2">
      <c r="A991" s="12"/>
      <c r="B991" s="12"/>
      <c r="C991" s="52"/>
      <c r="D991" s="12"/>
      <c r="E991" s="12"/>
      <c r="F991" s="12"/>
      <c r="G991" s="12"/>
      <c r="H991" s="12"/>
      <c r="I991" s="12"/>
      <c r="J991" s="12"/>
      <c r="K991" s="12"/>
      <c r="L991" s="12"/>
    </row>
    <row r="992" spans="1:12" x14ac:dyDescent="0.2">
      <c r="A992" s="12"/>
      <c r="B992" s="12"/>
      <c r="C992" s="52"/>
      <c r="D992" s="12"/>
      <c r="E992" s="12"/>
      <c r="F992" s="12"/>
      <c r="G992" s="12"/>
      <c r="H992" s="12"/>
      <c r="I992" s="12"/>
      <c r="J992" s="12"/>
      <c r="K992" s="12"/>
      <c r="L992" s="12"/>
    </row>
    <row r="993" spans="1:12" x14ac:dyDescent="0.2">
      <c r="A993" s="12"/>
      <c r="B993" s="12"/>
      <c r="C993" s="52"/>
      <c r="D993" s="12"/>
      <c r="E993" s="12"/>
      <c r="F993" s="12"/>
      <c r="G993" s="12"/>
      <c r="H993" s="12"/>
      <c r="I993" s="12"/>
      <c r="J993" s="12"/>
      <c r="K993" s="12"/>
      <c r="L993" s="12"/>
    </row>
    <row r="994" spans="1:12" x14ac:dyDescent="0.2">
      <c r="A994" s="12"/>
      <c r="B994" s="12"/>
      <c r="C994" s="52"/>
      <c r="D994" s="12"/>
      <c r="E994" s="12"/>
      <c r="F994" s="12"/>
      <c r="G994" s="12"/>
      <c r="H994" s="12"/>
      <c r="I994" s="12"/>
      <c r="J994" s="12"/>
      <c r="K994" s="12"/>
      <c r="L994" s="12"/>
    </row>
    <row r="995" spans="1:12" x14ac:dyDescent="0.2">
      <c r="A995" s="12"/>
      <c r="B995" s="12"/>
      <c r="C995" s="52"/>
      <c r="D995" s="12"/>
      <c r="E995" s="12"/>
      <c r="F995" s="12"/>
      <c r="G995" s="12"/>
      <c r="H995" s="12"/>
      <c r="I995" s="12"/>
      <c r="J995" s="12"/>
      <c r="K995" s="12"/>
      <c r="L995" s="12"/>
    </row>
    <row r="996" spans="1:12" x14ac:dyDescent="0.2">
      <c r="A996" s="12"/>
      <c r="B996" s="12"/>
      <c r="C996" s="52"/>
      <c r="D996" s="12"/>
      <c r="E996" s="12"/>
      <c r="F996" s="12"/>
      <c r="G996" s="12"/>
      <c r="H996" s="12"/>
      <c r="I996" s="12"/>
      <c r="J996" s="12"/>
      <c r="K996" s="12"/>
      <c r="L996" s="12"/>
    </row>
    <row r="997" spans="1:12" x14ac:dyDescent="0.2">
      <c r="A997" s="12"/>
      <c r="B997" s="12"/>
      <c r="C997" s="52"/>
      <c r="D997" s="12"/>
      <c r="E997" s="12"/>
      <c r="F997" s="12"/>
      <c r="G997" s="12"/>
      <c r="H997" s="12"/>
      <c r="I997" s="12"/>
      <c r="J997" s="12"/>
      <c r="K997" s="12"/>
      <c r="L997" s="12"/>
    </row>
    <row r="998" spans="1:12" x14ac:dyDescent="0.2">
      <c r="A998" s="12"/>
      <c r="B998" s="12"/>
      <c r="C998" s="52"/>
      <c r="D998" s="12"/>
      <c r="E998" s="12"/>
      <c r="F998" s="12"/>
      <c r="G998" s="12"/>
      <c r="H998" s="12"/>
      <c r="I998" s="12"/>
      <c r="J998" s="12"/>
      <c r="K998" s="12"/>
      <c r="L998" s="12"/>
    </row>
    <row r="999" spans="1:12" x14ac:dyDescent="0.2">
      <c r="A999" s="12"/>
      <c r="B999" s="12"/>
      <c r="C999" s="52"/>
      <c r="D999" s="12"/>
      <c r="E999" s="12"/>
      <c r="F999" s="12"/>
      <c r="G999" s="12"/>
      <c r="H999" s="12"/>
      <c r="I999" s="12"/>
      <c r="J999" s="12"/>
      <c r="K999" s="12"/>
      <c r="L999" s="12"/>
    </row>
    <row r="1000" spans="1:12" x14ac:dyDescent="0.2">
      <c r="A1000" s="12"/>
      <c r="B1000" s="12"/>
      <c r="C1000" s="52"/>
      <c r="D1000" s="12"/>
      <c r="E1000" s="12"/>
      <c r="F1000" s="12"/>
      <c r="G1000" s="12"/>
      <c r="H1000" s="12"/>
      <c r="I1000" s="12"/>
      <c r="J1000" s="12"/>
      <c r="K1000" s="12"/>
      <c r="L1000" s="12"/>
    </row>
    <row r="1001" spans="1:12" x14ac:dyDescent="0.2">
      <c r="A1001" s="12"/>
      <c r="B1001" s="12"/>
      <c r="C1001" s="52"/>
      <c r="D1001" s="12"/>
      <c r="E1001" s="12"/>
      <c r="F1001" s="12"/>
      <c r="G1001" s="12"/>
      <c r="H1001" s="12"/>
      <c r="I1001" s="12"/>
      <c r="J1001" s="12"/>
      <c r="K1001" s="12"/>
      <c r="L1001" s="12"/>
    </row>
    <row r="1002" spans="1:12" x14ac:dyDescent="0.2">
      <c r="A1002" s="12"/>
      <c r="B1002" s="12"/>
      <c r="C1002" s="52"/>
      <c r="D1002" s="12"/>
      <c r="E1002" s="12"/>
      <c r="F1002" s="12"/>
      <c r="G1002" s="12"/>
      <c r="H1002" s="12"/>
      <c r="I1002" s="12"/>
      <c r="J1002" s="12"/>
      <c r="K1002" s="12"/>
      <c r="L1002" s="12"/>
    </row>
    <row r="1003" spans="1:12" x14ac:dyDescent="0.2">
      <c r="A1003" s="12"/>
      <c r="B1003" s="12"/>
      <c r="C1003" s="52"/>
      <c r="D1003" s="12"/>
      <c r="E1003" s="12"/>
      <c r="F1003" s="12"/>
      <c r="G1003" s="12"/>
      <c r="H1003" s="12"/>
      <c r="I1003" s="12"/>
      <c r="J1003" s="12"/>
      <c r="K1003" s="12"/>
      <c r="L1003" s="12"/>
    </row>
    <row r="1004" spans="1:12" x14ac:dyDescent="0.2">
      <c r="A1004" s="12"/>
      <c r="B1004" s="12"/>
      <c r="C1004" s="52"/>
      <c r="D1004" s="12"/>
      <c r="E1004" s="12"/>
      <c r="F1004" s="12"/>
      <c r="G1004" s="12"/>
      <c r="H1004" s="12"/>
      <c r="I1004" s="12"/>
      <c r="J1004" s="12"/>
      <c r="K1004" s="12"/>
      <c r="L1004" s="12"/>
    </row>
    <row r="1005" spans="1:12" x14ac:dyDescent="0.2">
      <c r="A1005" s="12"/>
      <c r="B1005" s="12"/>
      <c r="C1005" s="52"/>
      <c r="D1005" s="12"/>
      <c r="E1005" s="12"/>
      <c r="F1005" s="12"/>
      <c r="G1005" s="12"/>
      <c r="H1005" s="12"/>
      <c r="I1005" s="12"/>
      <c r="J1005" s="12"/>
      <c r="K1005" s="12"/>
      <c r="L1005" s="12"/>
    </row>
    <row r="1006" spans="1:12" x14ac:dyDescent="0.2">
      <c r="A1006" s="12"/>
      <c r="B1006" s="12"/>
      <c r="C1006" s="52"/>
      <c r="D1006" s="12"/>
      <c r="E1006" s="12"/>
      <c r="F1006" s="12"/>
      <c r="G1006" s="12"/>
      <c r="H1006" s="12"/>
      <c r="I1006" s="12"/>
      <c r="J1006" s="12"/>
      <c r="K1006" s="12"/>
      <c r="L1006" s="12"/>
    </row>
    <row r="1007" spans="1:12" x14ac:dyDescent="0.2">
      <c r="A1007" s="12"/>
      <c r="B1007" s="12"/>
      <c r="C1007" s="52"/>
      <c r="D1007" s="12"/>
      <c r="E1007" s="12"/>
      <c r="F1007" s="12"/>
      <c r="G1007" s="12"/>
      <c r="H1007" s="12"/>
      <c r="I1007" s="12"/>
      <c r="J1007" s="12"/>
      <c r="K1007" s="12"/>
      <c r="L1007" s="12"/>
    </row>
    <row r="1008" spans="1:12" x14ac:dyDescent="0.2">
      <c r="A1008" s="12"/>
      <c r="B1008" s="12"/>
      <c r="C1008" s="52"/>
      <c r="D1008" s="12"/>
      <c r="E1008" s="12"/>
      <c r="F1008" s="12"/>
      <c r="G1008" s="12"/>
      <c r="H1008" s="12"/>
      <c r="I1008" s="12"/>
      <c r="J1008" s="12"/>
      <c r="K1008" s="12"/>
      <c r="L1008" s="12"/>
    </row>
    <row r="1009" spans="1:12" x14ac:dyDescent="0.2">
      <c r="A1009" s="12"/>
      <c r="B1009" s="12"/>
      <c r="C1009" s="52"/>
      <c r="D1009" s="12"/>
      <c r="E1009" s="12"/>
      <c r="F1009" s="12"/>
      <c r="G1009" s="12"/>
      <c r="H1009" s="12"/>
      <c r="I1009" s="12"/>
      <c r="J1009" s="12"/>
      <c r="K1009" s="12"/>
      <c r="L1009" s="12"/>
    </row>
    <row r="1010" spans="1:12" x14ac:dyDescent="0.2">
      <c r="A1010" s="12"/>
      <c r="B1010" s="12"/>
      <c r="C1010" s="52"/>
      <c r="D1010" s="12"/>
      <c r="E1010" s="12"/>
      <c r="F1010" s="12"/>
      <c r="G1010" s="12"/>
      <c r="H1010" s="12"/>
      <c r="I1010" s="12"/>
      <c r="J1010" s="12"/>
      <c r="K1010" s="12"/>
      <c r="L1010" s="12"/>
    </row>
    <row r="1011" spans="1:12" x14ac:dyDescent="0.2">
      <c r="A1011" s="12"/>
      <c r="B1011" s="12"/>
      <c r="C1011" s="52"/>
      <c r="D1011" s="12"/>
      <c r="E1011" s="12"/>
      <c r="F1011" s="12"/>
      <c r="G1011" s="12"/>
      <c r="H1011" s="12"/>
      <c r="I1011" s="12"/>
      <c r="J1011" s="12"/>
      <c r="K1011" s="12"/>
      <c r="L1011" s="12"/>
    </row>
    <row r="1012" spans="1:12" x14ac:dyDescent="0.2">
      <c r="A1012" s="12"/>
      <c r="B1012" s="12"/>
      <c r="C1012" s="52"/>
      <c r="D1012" s="12"/>
      <c r="E1012" s="12"/>
      <c r="F1012" s="12"/>
      <c r="G1012" s="12"/>
      <c r="H1012" s="12"/>
      <c r="I1012" s="12"/>
      <c r="J1012" s="12"/>
      <c r="K1012" s="12"/>
      <c r="L1012" s="12"/>
    </row>
    <row r="1013" spans="1:12" x14ac:dyDescent="0.2">
      <c r="A1013" s="12"/>
      <c r="B1013" s="12"/>
      <c r="C1013" s="52"/>
      <c r="D1013" s="12"/>
      <c r="E1013" s="12"/>
      <c r="F1013" s="12"/>
      <c r="G1013" s="12"/>
      <c r="H1013" s="12"/>
      <c r="I1013" s="12"/>
      <c r="J1013" s="12"/>
      <c r="K1013" s="12"/>
      <c r="L1013" s="12"/>
    </row>
    <row r="1014" spans="1:12" x14ac:dyDescent="0.2">
      <c r="A1014" s="12"/>
      <c r="B1014" s="12"/>
      <c r="C1014" s="52"/>
      <c r="D1014" s="12"/>
      <c r="E1014" s="12"/>
      <c r="F1014" s="12"/>
      <c r="G1014" s="12"/>
      <c r="H1014" s="12"/>
      <c r="I1014" s="12"/>
      <c r="J1014" s="12"/>
      <c r="K1014" s="12"/>
      <c r="L1014" s="12"/>
    </row>
    <row r="1015" spans="1:12" x14ac:dyDescent="0.2">
      <c r="A1015" s="12"/>
      <c r="B1015" s="12"/>
      <c r="C1015" s="52"/>
      <c r="D1015" s="12"/>
      <c r="E1015" s="12"/>
      <c r="F1015" s="12"/>
      <c r="G1015" s="12"/>
      <c r="H1015" s="12"/>
      <c r="I1015" s="12"/>
      <c r="J1015" s="12"/>
      <c r="K1015" s="12"/>
      <c r="L1015" s="12"/>
    </row>
    <row r="1016" spans="1:12" x14ac:dyDescent="0.2">
      <c r="A1016" s="12"/>
      <c r="B1016" s="12"/>
      <c r="C1016" s="52"/>
      <c r="D1016" s="12"/>
      <c r="E1016" s="12"/>
      <c r="F1016" s="12"/>
      <c r="G1016" s="12"/>
      <c r="H1016" s="12"/>
      <c r="I1016" s="12"/>
      <c r="J1016" s="12"/>
      <c r="K1016" s="12"/>
      <c r="L1016" s="12"/>
    </row>
    <row r="1017" spans="1:12" x14ac:dyDescent="0.2">
      <c r="A1017" s="12"/>
      <c r="B1017" s="12"/>
      <c r="C1017" s="52"/>
      <c r="D1017" s="12"/>
      <c r="E1017" s="12"/>
      <c r="F1017" s="12"/>
      <c r="G1017" s="12"/>
      <c r="H1017" s="12"/>
      <c r="I1017" s="12"/>
      <c r="J1017" s="12"/>
      <c r="K1017" s="12"/>
      <c r="L1017" s="12"/>
    </row>
    <row r="1018" spans="1:12" x14ac:dyDescent="0.2">
      <c r="A1018" s="12"/>
      <c r="B1018" s="12"/>
      <c r="C1018" s="52"/>
      <c r="D1018" s="12"/>
      <c r="E1018" s="12"/>
      <c r="F1018" s="12"/>
      <c r="G1018" s="12"/>
      <c r="H1018" s="12"/>
      <c r="I1018" s="12"/>
      <c r="J1018" s="12"/>
      <c r="K1018" s="12"/>
      <c r="L1018" s="12"/>
    </row>
    <row r="1019" spans="1:12" x14ac:dyDescent="0.2">
      <c r="A1019" s="12"/>
      <c r="B1019" s="12"/>
      <c r="C1019" s="52"/>
      <c r="D1019" s="12"/>
      <c r="E1019" s="12"/>
      <c r="F1019" s="12"/>
      <c r="G1019" s="12"/>
      <c r="H1019" s="12"/>
      <c r="I1019" s="12"/>
      <c r="J1019" s="12"/>
      <c r="K1019" s="12"/>
      <c r="L1019" s="12"/>
    </row>
    <row r="1020" spans="1:12" x14ac:dyDescent="0.2">
      <c r="A1020" s="12"/>
      <c r="B1020" s="12"/>
      <c r="C1020" s="52"/>
      <c r="D1020" s="12"/>
      <c r="E1020" s="12"/>
      <c r="F1020" s="12"/>
      <c r="G1020" s="12"/>
      <c r="H1020" s="12"/>
      <c r="I1020" s="12"/>
      <c r="J1020" s="12"/>
      <c r="K1020" s="12"/>
      <c r="L1020" s="12"/>
    </row>
    <row r="1021" spans="1:12" x14ac:dyDescent="0.2">
      <c r="A1021" s="12"/>
      <c r="B1021" s="12"/>
      <c r="C1021" s="52"/>
      <c r="D1021" s="12"/>
      <c r="E1021" s="12"/>
      <c r="F1021" s="12"/>
      <c r="G1021" s="12"/>
      <c r="H1021" s="12"/>
      <c r="I1021" s="12"/>
      <c r="J1021" s="12"/>
      <c r="K1021" s="12"/>
      <c r="L1021" s="12"/>
    </row>
    <row r="1022" spans="1:12" x14ac:dyDescent="0.2">
      <c r="A1022" s="12"/>
      <c r="B1022" s="12"/>
      <c r="C1022" s="52"/>
      <c r="D1022" s="12"/>
      <c r="E1022" s="12"/>
      <c r="F1022" s="12"/>
      <c r="G1022" s="12"/>
      <c r="H1022" s="12"/>
      <c r="I1022" s="12"/>
      <c r="J1022" s="12"/>
      <c r="K1022" s="12"/>
      <c r="L1022" s="12"/>
    </row>
    <row r="1023" spans="1:12" x14ac:dyDescent="0.2">
      <c r="A1023" s="12"/>
      <c r="B1023" s="12"/>
      <c r="C1023" s="52"/>
      <c r="D1023" s="12"/>
      <c r="E1023" s="12"/>
      <c r="F1023" s="12"/>
      <c r="G1023" s="12"/>
      <c r="H1023" s="12"/>
      <c r="I1023" s="12"/>
      <c r="J1023" s="12"/>
      <c r="K1023" s="12"/>
      <c r="L1023" s="12"/>
    </row>
    <row r="1024" spans="1:12" x14ac:dyDescent="0.2">
      <c r="A1024" s="12"/>
      <c r="B1024" s="12"/>
      <c r="C1024" s="52"/>
      <c r="D1024" s="12"/>
      <c r="E1024" s="12"/>
      <c r="F1024" s="12"/>
      <c r="G1024" s="12"/>
      <c r="H1024" s="12"/>
      <c r="I1024" s="12"/>
      <c r="J1024" s="12"/>
      <c r="K1024" s="12"/>
      <c r="L1024" s="12"/>
    </row>
    <row r="1025" spans="1:12" x14ac:dyDescent="0.2">
      <c r="A1025" s="12"/>
      <c r="B1025" s="12"/>
      <c r="C1025" s="52"/>
      <c r="D1025" s="12"/>
      <c r="E1025" s="12"/>
      <c r="F1025" s="12"/>
      <c r="G1025" s="12"/>
      <c r="H1025" s="12"/>
      <c r="I1025" s="12"/>
      <c r="J1025" s="12"/>
      <c r="K1025" s="12"/>
      <c r="L1025" s="12"/>
    </row>
    <row r="1026" spans="1:12" x14ac:dyDescent="0.2">
      <c r="A1026" s="12"/>
      <c r="B1026" s="12"/>
      <c r="C1026" s="52"/>
      <c r="D1026" s="12"/>
      <c r="E1026" s="12"/>
      <c r="F1026" s="12"/>
      <c r="G1026" s="12"/>
      <c r="H1026" s="12"/>
      <c r="I1026" s="12"/>
      <c r="J1026" s="12"/>
      <c r="K1026" s="12"/>
      <c r="L1026" s="12"/>
    </row>
    <row r="1027" spans="1:12" x14ac:dyDescent="0.2">
      <c r="A1027" s="12"/>
      <c r="B1027" s="12"/>
      <c r="C1027" s="52"/>
      <c r="D1027" s="12"/>
      <c r="E1027" s="12"/>
      <c r="F1027" s="12"/>
      <c r="G1027" s="12"/>
      <c r="H1027" s="12"/>
      <c r="I1027" s="12"/>
      <c r="J1027" s="12"/>
      <c r="K1027" s="12"/>
      <c r="L1027" s="12"/>
    </row>
    <row r="1028" spans="1:12" x14ac:dyDescent="0.2">
      <c r="A1028" s="12"/>
      <c r="B1028" s="12"/>
      <c r="C1028" s="52"/>
      <c r="D1028" s="12"/>
      <c r="E1028" s="12"/>
      <c r="F1028" s="12"/>
      <c r="G1028" s="12"/>
      <c r="H1028" s="12"/>
      <c r="I1028" s="12"/>
      <c r="J1028" s="12"/>
      <c r="K1028" s="12"/>
      <c r="L1028" s="12"/>
    </row>
    <row r="1029" spans="1:12" x14ac:dyDescent="0.2">
      <c r="A1029" s="12"/>
      <c r="B1029" s="12"/>
      <c r="C1029" s="52"/>
      <c r="D1029" s="12"/>
      <c r="E1029" s="12"/>
      <c r="F1029" s="12"/>
      <c r="G1029" s="12"/>
      <c r="H1029" s="12"/>
      <c r="I1029" s="12"/>
      <c r="J1029" s="12"/>
      <c r="K1029" s="12"/>
      <c r="L1029" s="12"/>
    </row>
    <row r="1030" spans="1:12" x14ac:dyDescent="0.2">
      <c r="A1030" s="12"/>
      <c r="B1030" s="12"/>
      <c r="C1030" s="52"/>
      <c r="D1030" s="12"/>
      <c r="E1030" s="12"/>
      <c r="F1030" s="12"/>
      <c r="G1030" s="12"/>
      <c r="H1030" s="12"/>
      <c r="I1030" s="12"/>
      <c r="J1030" s="12"/>
      <c r="K1030" s="12"/>
      <c r="L1030" s="12"/>
    </row>
    <row r="1031" spans="1:12" x14ac:dyDescent="0.2">
      <c r="A1031" s="12"/>
      <c r="B1031" s="12"/>
      <c r="C1031" s="52"/>
      <c r="D1031" s="12"/>
      <c r="E1031" s="12"/>
      <c r="F1031" s="12"/>
      <c r="G1031" s="12"/>
      <c r="H1031" s="12"/>
      <c r="I1031" s="12"/>
      <c r="J1031" s="12"/>
      <c r="K1031" s="12"/>
      <c r="L1031" s="12"/>
    </row>
    <row r="1032" spans="1:12" x14ac:dyDescent="0.2">
      <c r="A1032" s="12"/>
      <c r="B1032" s="12"/>
      <c r="C1032" s="52"/>
      <c r="D1032" s="12"/>
      <c r="E1032" s="12"/>
      <c r="F1032" s="12"/>
      <c r="G1032" s="12"/>
      <c r="H1032" s="12"/>
      <c r="I1032" s="12"/>
      <c r="J1032" s="12"/>
      <c r="K1032" s="12"/>
      <c r="L1032" s="12"/>
    </row>
    <row r="1033" spans="1:12" x14ac:dyDescent="0.2">
      <c r="A1033" s="12"/>
      <c r="B1033" s="12"/>
      <c r="C1033" s="52"/>
      <c r="D1033" s="12"/>
      <c r="E1033" s="12"/>
      <c r="F1033" s="12"/>
      <c r="G1033" s="12"/>
      <c r="H1033" s="12"/>
      <c r="I1033" s="12"/>
      <c r="J1033" s="12"/>
      <c r="K1033" s="12"/>
      <c r="L1033" s="12"/>
    </row>
    <row r="1034" spans="1:12" x14ac:dyDescent="0.2">
      <c r="A1034" s="12"/>
      <c r="B1034" s="12"/>
      <c r="C1034" s="52"/>
      <c r="D1034" s="12"/>
      <c r="E1034" s="12"/>
      <c r="F1034" s="12"/>
      <c r="G1034" s="12"/>
      <c r="H1034" s="12"/>
      <c r="I1034" s="12"/>
      <c r="J1034" s="12"/>
      <c r="K1034" s="12"/>
      <c r="L1034" s="12"/>
    </row>
    <row r="1035" spans="1:12" x14ac:dyDescent="0.2">
      <c r="A1035" s="12"/>
      <c r="B1035" s="12"/>
      <c r="C1035" s="52"/>
      <c r="D1035" s="12"/>
      <c r="E1035" s="12"/>
      <c r="F1035" s="12"/>
      <c r="G1035" s="12"/>
      <c r="H1035" s="12"/>
      <c r="I1035" s="12"/>
      <c r="J1035" s="12"/>
      <c r="K1035" s="12"/>
      <c r="L1035" s="12"/>
    </row>
    <row r="1036" spans="1:12" x14ac:dyDescent="0.2">
      <c r="A1036" s="12"/>
      <c r="B1036" s="12"/>
      <c r="C1036" s="52"/>
      <c r="D1036" s="12"/>
      <c r="E1036" s="12"/>
      <c r="F1036" s="12"/>
      <c r="G1036" s="12"/>
      <c r="H1036" s="12"/>
      <c r="I1036" s="12"/>
      <c r="J1036" s="12"/>
      <c r="K1036" s="12"/>
      <c r="L1036" s="12"/>
    </row>
    <row r="1037" spans="1:12" x14ac:dyDescent="0.2">
      <c r="A1037" s="12"/>
      <c r="B1037" s="12"/>
      <c r="C1037" s="52"/>
      <c r="D1037" s="12"/>
      <c r="E1037" s="12"/>
      <c r="F1037" s="12"/>
      <c r="G1037" s="12"/>
      <c r="H1037" s="12"/>
      <c r="I1037" s="12"/>
      <c r="J1037" s="12"/>
      <c r="K1037" s="12"/>
      <c r="L1037" s="12"/>
    </row>
    <row r="1038" spans="1:12" x14ac:dyDescent="0.2">
      <c r="A1038" s="12"/>
      <c r="B1038" s="12"/>
      <c r="C1038" s="52"/>
      <c r="D1038" s="12"/>
      <c r="E1038" s="12"/>
      <c r="F1038" s="12"/>
      <c r="G1038" s="12"/>
      <c r="H1038" s="12"/>
      <c r="I1038" s="12"/>
      <c r="J1038" s="12"/>
      <c r="K1038" s="12"/>
      <c r="L1038" s="12"/>
    </row>
    <row r="1039" spans="1:12" x14ac:dyDescent="0.2">
      <c r="A1039" s="12"/>
      <c r="B1039" s="12"/>
      <c r="C1039" s="52"/>
      <c r="D1039" s="12"/>
      <c r="E1039" s="12"/>
      <c r="F1039" s="12"/>
      <c r="G1039" s="12"/>
      <c r="H1039" s="12"/>
      <c r="I1039" s="12"/>
      <c r="J1039" s="12"/>
      <c r="K1039" s="12"/>
      <c r="L1039" s="12"/>
    </row>
    <row r="1040" spans="1:12" x14ac:dyDescent="0.2">
      <c r="A1040" s="12"/>
      <c r="B1040" s="12"/>
      <c r="C1040" s="52"/>
      <c r="D1040" s="12"/>
      <c r="E1040" s="12"/>
      <c r="F1040" s="12"/>
      <c r="G1040" s="12"/>
      <c r="H1040" s="12"/>
      <c r="I1040" s="12"/>
      <c r="J1040" s="12"/>
      <c r="K1040" s="12"/>
      <c r="L1040" s="12"/>
    </row>
    <row r="1041" spans="1:12" x14ac:dyDescent="0.2">
      <c r="A1041" s="12"/>
      <c r="B1041" s="12"/>
      <c r="C1041" s="52"/>
      <c r="D1041" s="12"/>
      <c r="E1041" s="12"/>
      <c r="F1041" s="12"/>
      <c r="G1041" s="12"/>
      <c r="H1041" s="12"/>
      <c r="I1041" s="12"/>
      <c r="J1041" s="12"/>
      <c r="K1041" s="12"/>
      <c r="L1041" s="12"/>
    </row>
    <row r="1042" spans="1:12" x14ac:dyDescent="0.2">
      <c r="A1042" s="12"/>
      <c r="B1042" s="12"/>
      <c r="C1042" s="52"/>
      <c r="D1042" s="12"/>
      <c r="E1042" s="12"/>
      <c r="F1042" s="12"/>
      <c r="G1042" s="12"/>
      <c r="H1042" s="12"/>
      <c r="I1042" s="12"/>
      <c r="J1042" s="12"/>
      <c r="K1042" s="12"/>
      <c r="L1042" s="12"/>
    </row>
    <row r="1043" spans="1:12" x14ac:dyDescent="0.2">
      <c r="A1043" s="12"/>
      <c r="B1043" s="12"/>
      <c r="C1043" s="52"/>
      <c r="D1043" s="12"/>
      <c r="E1043" s="12"/>
      <c r="F1043" s="12"/>
      <c r="G1043" s="12"/>
      <c r="H1043" s="12"/>
      <c r="I1043" s="12"/>
      <c r="J1043" s="12"/>
      <c r="K1043" s="12"/>
      <c r="L1043" s="12"/>
    </row>
    <row r="1044" spans="1:12" x14ac:dyDescent="0.2">
      <c r="A1044" s="12"/>
      <c r="B1044" s="12"/>
      <c r="C1044" s="52"/>
      <c r="D1044" s="12"/>
      <c r="E1044" s="12"/>
      <c r="F1044" s="12"/>
      <c r="G1044" s="12"/>
      <c r="H1044" s="12"/>
      <c r="I1044" s="12"/>
      <c r="J1044" s="12"/>
      <c r="K1044" s="12"/>
      <c r="L1044" s="12"/>
    </row>
    <row r="1045" spans="1:12" x14ac:dyDescent="0.2">
      <c r="A1045" s="12"/>
      <c r="B1045" s="12"/>
      <c r="C1045" s="52"/>
      <c r="D1045" s="12"/>
      <c r="E1045" s="12"/>
      <c r="F1045" s="12"/>
      <c r="G1045" s="12"/>
      <c r="H1045" s="12"/>
      <c r="I1045" s="12"/>
      <c r="J1045" s="12"/>
      <c r="K1045" s="12"/>
      <c r="L1045" s="12"/>
    </row>
    <row r="1046" spans="1:12" x14ac:dyDescent="0.2">
      <c r="A1046" s="12"/>
      <c r="B1046" s="12"/>
      <c r="C1046" s="52"/>
      <c r="D1046" s="12"/>
      <c r="E1046" s="12"/>
      <c r="F1046" s="12"/>
      <c r="G1046" s="12"/>
      <c r="H1046" s="12"/>
      <c r="I1046" s="12"/>
      <c r="J1046" s="12"/>
      <c r="K1046" s="12"/>
      <c r="L1046" s="12"/>
    </row>
    <row r="1047" spans="1:12" x14ac:dyDescent="0.2">
      <c r="A1047" s="12"/>
      <c r="B1047" s="12"/>
      <c r="C1047" s="52"/>
      <c r="D1047" s="12"/>
      <c r="E1047" s="12"/>
      <c r="F1047" s="12"/>
      <c r="G1047" s="12"/>
      <c r="H1047" s="12"/>
      <c r="I1047" s="12"/>
      <c r="J1047" s="12"/>
      <c r="K1047" s="12"/>
      <c r="L1047" s="12"/>
    </row>
    <row r="1048" spans="1:12" x14ac:dyDescent="0.2">
      <c r="A1048" s="12"/>
      <c r="B1048" s="12"/>
      <c r="C1048" s="52"/>
      <c r="D1048" s="12"/>
      <c r="E1048" s="12"/>
      <c r="F1048" s="12"/>
      <c r="G1048" s="12"/>
      <c r="H1048" s="12"/>
      <c r="I1048" s="12"/>
      <c r="J1048" s="12"/>
      <c r="K1048" s="12"/>
      <c r="L1048" s="12"/>
    </row>
    <row r="1049" spans="1:12" x14ac:dyDescent="0.2">
      <c r="A1049" s="12"/>
      <c r="B1049" s="12"/>
      <c r="C1049" s="52"/>
      <c r="D1049" s="12"/>
      <c r="E1049" s="12"/>
      <c r="F1049" s="12"/>
      <c r="G1049" s="12"/>
      <c r="H1049" s="12"/>
      <c r="I1049" s="12"/>
      <c r="J1049" s="12"/>
      <c r="K1049" s="12"/>
      <c r="L1049" s="12"/>
    </row>
    <row r="1050" spans="1:12" x14ac:dyDescent="0.2">
      <c r="A1050" s="12"/>
      <c r="B1050" s="12"/>
      <c r="C1050" s="52"/>
      <c r="D1050" s="12"/>
      <c r="E1050" s="12"/>
      <c r="F1050" s="12"/>
      <c r="G1050" s="12"/>
      <c r="H1050" s="12"/>
      <c r="I1050" s="12"/>
      <c r="J1050" s="12"/>
      <c r="K1050" s="12"/>
      <c r="L1050" s="12"/>
    </row>
    <row r="1051" spans="1:12" x14ac:dyDescent="0.2">
      <c r="A1051" s="12"/>
      <c r="B1051" s="12"/>
      <c r="C1051" s="52"/>
      <c r="D1051" s="12"/>
      <c r="E1051" s="12"/>
      <c r="F1051" s="12"/>
      <c r="G1051" s="12"/>
      <c r="H1051" s="12"/>
      <c r="I1051" s="12"/>
      <c r="J1051" s="12"/>
      <c r="K1051" s="12"/>
      <c r="L1051" s="12"/>
    </row>
    <row r="1052" spans="1:12" x14ac:dyDescent="0.2">
      <c r="A1052" s="12"/>
      <c r="B1052" s="12"/>
      <c r="C1052" s="52"/>
      <c r="D1052" s="12"/>
      <c r="E1052" s="12"/>
      <c r="F1052" s="12"/>
      <c r="G1052" s="12"/>
      <c r="H1052" s="12"/>
      <c r="I1052" s="12"/>
      <c r="J1052" s="12"/>
      <c r="K1052" s="12"/>
      <c r="L1052" s="12"/>
    </row>
    <row r="1053" spans="1:12" x14ac:dyDescent="0.2">
      <c r="A1053" s="12"/>
      <c r="B1053" s="12"/>
      <c r="C1053" s="52"/>
      <c r="D1053" s="12"/>
      <c r="E1053" s="12"/>
      <c r="F1053" s="12"/>
      <c r="G1053" s="12"/>
      <c r="H1053" s="12"/>
      <c r="I1053" s="12"/>
      <c r="J1053" s="12"/>
      <c r="K1053" s="12"/>
      <c r="L1053" s="12"/>
    </row>
    <row r="1054" spans="1:12" x14ac:dyDescent="0.2">
      <c r="A1054" s="12"/>
      <c r="B1054" s="12"/>
      <c r="C1054" s="52"/>
      <c r="D1054" s="12"/>
      <c r="E1054" s="12"/>
      <c r="F1054" s="12"/>
      <c r="G1054" s="12"/>
      <c r="H1054" s="12"/>
      <c r="I1054" s="12"/>
      <c r="J1054" s="12"/>
      <c r="K1054" s="12"/>
      <c r="L1054" s="12"/>
    </row>
    <row r="1055" spans="1:12" x14ac:dyDescent="0.2">
      <c r="A1055" s="12"/>
      <c r="B1055" s="12"/>
      <c r="C1055" s="52"/>
      <c r="D1055" s="12"/>
      <c r="E1055" s="12"/>
      <c r="F1055" s="12"/>
      <c r="G1055" s="12"/>
      <c r="H1055" s="12"/>
      <c r="I1055" s="12"/>
      <c r="J1055" s="12"/>
      <c r="K1055" s="12"/>
      <c r="L1055" s="12"/>
    </row>
    <row r="1056" spans="1:12" x14ac:dyDescent="0.2">
      <c r="A1056" s="12"/>
      <c r="B1056" s="12"/>
      <c r="C1056" s="52"/>
      <c r="D1056" s="12"/>
      <c r="E1056" s="12"/>
      <c r="F1056" s="12"/>
      <c r="G1056" s="12"/>
      <c r="H1056" s="12"/>
      <c r="I1056" s="12"/>
      <c r="J1056" s="12"/>
      <c r="K1056" s="12"/>
      <c r="L1056" s="12"/>
    </row>
    <row r="1057" spans="1:12" x14ac:dyDescent="0.2">
      <c r="A1057" s="12"/>
      <c r="B1057" s="12"/>
      <c r="C1057" s="52"/>
      <c r="D1057" s="12"/>
      <c r="E1057" s="12"/>
      <c r="F1057" s="12"/>
      <c r="G1057" s="12"/>
      <c r="H1057" s="12"/>
      <c r="I1057" s="12"/>
      <c r="J1057" s="12"/>
      <c r="K1057" s="12"/>
      <c r="L1057" s="12"/>
    </row>
    <row r="1058" spans="1:12" x14ac:dyDescent="0.2">
      <c r="A1058" s="12"/>
      <c r="B1058" s="12"/>
      <c r="C1058" s="52"/>
      <c r="D1058" s="12"/>
      <c r="E1058" s="12"/>
      <c r="F1058" s="12"/>
      <c r="G1058" s="12"/>
      <c r="H1058" s="12"/>
      <c r="I1058" s="12"/>
      <c r="J1058" s="12"/>
      <c r="K1058" s="12"/>
      <c r="L1058" s="12"/>
    </row>
    <row r="1059" spans="1:12" x14ac:dyDescent="0.2">
      <c r="A1059" s="12"/>
      <c r="B1059" s="12"/>
      <c r="C1059" s="52"/>
      <c r="D1059" s="12"/>
      <c r="E1059" s="12"/>
      <c r="F1059" s="12"/>
      <c r="G1059" s="12"/>
      <c r="H1059" s="12"/>
      <c r="I1059" s="12"/>
      <c r="J1059" s="12"/>
      <c r="K1059" s="12"/>
      <c r="L1059" s="12"/>
    </row>
    <row r="1060" spans="1:12" x14ac:dyDescent="0.2">
      <c r="A1060" s="12"/>
      <c r="B1060" s="12"/>
      <c r="C1060" s="52"/>
      <c r="D1060" s="12"/>
      <c r="E1060" s="12"/>
      <c r="F1060" s="12"/>
      <c r="G1060" s="12"/>
      <c r="H1060" s="12"/>
      <c r="I1060" s="12"/>
      <c r="J1060" s="12"/>
      <c r="K1060" s="12"/>
      <c r="L1060" s="12"/>
    </row>
    <row r="1061" spans="1:12" x14ac:dyDescent="0.2">
      <c r="A1061" s="12"/>
      <c r="B1061" s="12"/>
      <c r="C1061" s="52"/>
      <c r="D1061" s="12"/>
      <c r="E1061" s="12"/>
      <c r="F1061" s="12"/>
      <c r="G1061" s="12"/>
      <c r="H1061" s="12"/>
      <c r="I1061" s="12"/>
      <c r="J1061" s="12"/>
      <c r="K1061" s="12"/>
      <c r="L1061" s="12"/>
    </row>
    <row r="1062" spans="1:12" x14ac:dyDescent="0.2">
      <c r="A1062" s="12"/>
      <c r="B1062" s="12"/>
      <c r="C1062" s="52"/>
      <c r="D1062" s="12"/>
      <c r="E1062" s="12"/>
      <c r="F1062" s="12"/>
      <c r="G1062" s="12"/>
      <c r="H1062" s="12"/>
      <c r="I1062" s="12"/>
      <c r="J1062" s="12"/>
      <c r="K1062" s="12"/>
      <c r="L1062" s="12"/>
    </row>
    <row r="1063" spans="1:12" x14ac:dyDescent="0.2">
      <c r="A1063" s="12"/>
      <c r="B1063" s="12"/>
      <c r="C1063" s="52"/>
      <c r="D1063" s="12"/>
      <c r="E1063" s="12"/>
      <c r="F1063" s="12"/>
      <c r="G1063" s="12"/>
      <c r="H1063" s="12"/>
      <c r="I1063" s="12"/>
      <c r="J1063" s="12"/>
      <c r="K1063" s="12"/>
      <c r="L1063" s="12"/>
    </row>
    <row r="1064" spans="1:12" x14ac:dyDescent="0.2">
      <c r="A1064" s="12"/>
      <c r="B1064" s="12"/>
      <c r="C1064" s="52"/>
      <c r="D1064" s="12"/>
      <c r="E1064" s="12"/>
      <c r="F1064" s="12"/>
      <c r="G1064" s="12"/>
      <c r="H1064" s="12"/>
      <c r="I1064" s="12"/>
      <c r="J1064" s="12"/>
      <c r="K1064" s="12"/>
      <c r="L1064" s="12"/>
    </row>
    <row r="1065" spans="1:12" x14ac:dyDescent="0.2">
      <c r="A1065" s="12"/>
      <c r="B1065" s="12"/>
      <c r="C1065" s="52"/>
      <c r="D1065" s="12"/>
      <c r="E1065" s="12"/>
      <c r="F1065" s="12"/>
      <c r="G1065" s="12"/>
      <c r="H1065" s="12"/>
      <c r="I1065" s="12"/>
      <c r="J1065" s="12"/>
      <c r="K1065" s="12"/>
      <c r="L1065" s="12"/>
    </row>
    <row r="1066" spans="1:12" x14ac:dyDescent="0.2">
      <c r="A1066" s="12"/>
      <c r="B1066" s="12"/>
      <c r="C1066" s="52"/>
      <c r="D1066" s="12"/>
      <c r="E1066" s="12"/>
      <c r="F1066" s="12"/>
      <c r="G1066" s="12"/>
      <c r="H1066" s="12"/>
      <c r="I1066" s="12"/>
      <c r="J1066" s="12"/>
      <c r="K1066" s="12"/>
      <c r="L1066" s="12"/>
    </row>
    <row r="1067" spans="1:12" x14ac:dyDescent="0.2">
      <c r="A1067" s="12"/>
      <c r="B1067" s="12"/>
      <c r="C1067" s="52"/>
      <c r="D1067" s="12"/>
      <c r="E1067" s="12"/>
      <c r="F1067" s="12"/>
      <c r="G1067" s="12"/>
      <c r="H1067" s="12"/>
      <c r="I1067" s="12"/>
      <c r="J1067" s="12"/>
      <c r="K1067" s="12"/>
      <c r="L1067" s="12"/>
    </row>
    <row r="1068" spans="1:12" x14ac:dyDescent="0.2">
      <c r="A1068" s="12"/>
      <c r="B1068" s="12"/>
      <c r="C1068" s="52"/>
      <c r="D1068" s="12"/>
      <c r="E1068" s="12"/>
      <c r="F1068" s="12"/>
      <c r="G1068" s="12"/>
      <c r="H1068" s="12"/>
      <c r="I1068" s="12"/>
      <c r="J1068" s="12"/>
      <c r="K1068" s="12"/>
      <c r="L1068" s="12"/>
    </row>
    <row r="1069" spans="1:12" x14ac:dyDescent="0.2">
      <c r="A1069" s="12"/>
      <c r="B1069" s="12"/>
      <c r="C1069" s="52"/>
      <c r="D1069" s="12"/>
      <c r="E1069" s="12"/>
      <c r="F1069" s="12"/>
      <c r="G1069" s="12"/>
      <c r="H1069" s="12"/>
      <c r="I1069" s="12"/>
      <c r="J1069" s="12"/>
      <c r="K1069" s="12"/>
      <c r="L1069" s="12"/>
    </row>
    <row r="1070" spans="1:12" x14ac:dyDescent="0.2">
      <c r="A1070" s="12"/>
      <c r="B1070" s="12"/>
      <c r="C1070" s="52"/>
      <c r="D1070" s="12"/>
      <c r="E1070" s="12"/>
      <c r="F1070" s="12"/>
      <c r="G1070" s="12"/>
      <c r="H1070" s="12"/>
      <c r="I1070" s="12"/>
      <c r="J1070" s="12"/>
      <c r="K1070" s="12"/>
      <c r="L1070" s="12"/>
    </row>
    <row r="1071" spans="1:12" x14ac:dyDescent="0.2">
      <c r="A1071" s="12"/>
      <c r="B1071" s="12"/>
      <c r="C1071" s="52"/>
      <c r="D1071" s="12"/>
      <c r="E1071" s="12"/>
      <c r="F1071" s="12"/>
      <c r="G1071" s="12"/>
      <c r="H1071" s="12"/>
      <c r="I1071" s="12"/>
      <c r="J1071" s="12"/>
      <c r="K1071" s="12"/>
      <c r="L1071" s="12"/>
    </row>
    <row r="1072" spans="1:12" x14ac:dyDescent="0.2">
      <c r="A1072" s="12"/>
      <c r="B1072" s="12"/>
      <c r="C1072" s="52"/>
      <c r="D1072" s="12"/>
      <c r="E1072" s="12"/>
      <c r="F1072" s="12"/>
      <c r="G1072" s="12"/>
      <c r="H1072" s="12"/>
      <c r="I1072" s="12"/>
      <c r="J1072" s="12"/>
      <c r="K1072" s="12"/>
      <c r="L1072" s="12"/>
    </row>
    <row r="1073" spans="1:12" x14ac:dyDescent="0.2">
      <c r="A1073" s="12"/>
      <c r="B1073" s="12"/>
      <c r="C1073" s="52"/>
      <c r="D1073" s="12"/>
      <c r="E1073" s="12"/>
      <c r="F1073" s="12"/>
      <c r="G1073" s="12"/>
      <c r="H1073" s="12"/>
      <c r="I1073" s="12"/>
      <c r="J1073" s="12"/>
      <c r="K1073" s="12"/>
      <c r="L1073" s="12"/>
    </row>
    <row r="1074" spans="1:12" x14ac:dyDescent="0.2">
      <c r="A1074" s="12"/>
      <c r="B1074" s="12"/>
      <c r="C1074" s="52"/>
      <c r="D1074" s="12"/>
      <c r="E1074" s="12"/>
      <c r="F1074" s="12"/>
      <c r="G1074" s="12"/>
      <c r="H1074" s="12"/>
      <c r="I1074" s="12"/>
      <c r="J1074" s="12"/>
      <c r="K1074" s="12"/>
      <c r="L1074" s="12"/>
    </row>
    <row r="1075" spans="1:12" x14ac:dyDescent="0.2">
      <c r="A1075" s="12"/>
      <c r="B1075" s="12"/>
      <c r="C1075" s="52"/>
      <c r="D1075" s="12"/>
      <c r="E1075" s="12"/>
      <c r="F1075" s="12"/>
      <c r="G1075" s="12"/>
      <c r="H1075" s="12"/>
      <c r="I1075" s="12"/>
      <c r="J1075" s="12"/>
      <c r="K1075" s="12"/>
      <c r="L1075" s="12"/>
    </row>
    <row r="1076" spans="1:12" x14ac:dyDescent="0.2">
      <c r="A1076" s="12"/>
      <c r="B1076" s="12"/>
      <c r="C1076" s="52"/>
      <c r="D1076" s="12"/>
      <c r="E1076" s="12"/>
      <c r="F1076" s="12"/>
      <c r="G1076" s="12"/>
      <c r="H1076" s="12"/>
      <c r="I1076" s="12"/>
      <c r="J1076" s="12"/>
      <c r="K1076" s="12"/>
      <c r="L1076" s="12"/>
    </row>
    <row r="1077" spans="1:12" x14ac:dyDescent="0.2">
      <c r="A1077" s="12"/>
      <c r="B1077" s="12"/>
      <c r="C1077" s="52"/>
      <c r="D1077" s="12"/>
      <c r="E1077" s="12"/>
      <c r="F1077" s="12"/>
      <c r="G1077" s="12"/>
      <c r="H1077" s="12"/>
      <c r="I1077" s="12"/>
      <c r="J1077" s="12"/>
      <c r="K1077" s="12"/>
      <c r="L1077" s="12"/>
    </row>
    <row r="1078" spans="1:12" x14ac:dyDescent="0.2">
      <c r="A1078" s="12"/>
      <c r="B1078" s="12"/>
      <c r="C1078" s="52"/>
      <c r="D1078" s="12"/>
      <c r="E1078" s="12"/>
      <c r="F1078" s="12"/>
      <c r="G1078" s="12"/>
      <c r="H1078" s="12"/>
      <c r="I1078" s="12"/>
      <c r="J1078" s="12"/>
      <c r="K1078" s="12"/>
      <c r="L1078" s="12"/>
    </row>
    <row r="1079" spans="1:12" x14ac:dyDescent="0.2">
      <c r="A1079" s="12"/>
      <c r="B1079" s="12"/>
      <c r="C1079" s="52"/>
      <c r="D1079" s="12"/>
      <c r="E1079" s="12"/>
      <c r="F1079" s="12"/>
      <c r="G1079" s="12"/>
      <c r="H1079" s="12"/>
      <c r="I1079" s="12"/>
      <c r="J1079" s="12"/>
      <c r="K1079" s="12"/>
      <c r="L1079" s="12"/>
    </row>
    <row r="1080" spans="1:12" x14ac:dyDescent="0.2">
      <c r="A1080" s="12"/>
      <c r="B1080" s="12"/>
      <c r="C1080" s="52"/>
      <c r="D1080" s="12"/>
      <c r="E1080" s="12"/>
      <c r="F1080" s="12"/>
      <c r="G1080" s="12"/>
      <c r="H1080" s="12"/>
      <c r="I1080" s="12"/>
      <c r="J1080" s="12"/>
      <c r="K1080" s="12"/>
      <c r="L1080" s="12"/>
    </row>
    <row r="1081" spans="1:12" x14ac:dyDescent="0.2">
      <c r="A1081" s="12"/>
      <c r="B1081" s="12"/>
      <c r="C1081" s="52"/>
      <c r="D1081" s="12"/>
      <c r="E1081" s="12"/>
      <c r="F1081" s="12"/>
      <c r="G1081" s="12"/>
      <c r="H1081" s="12"/>
      <c r="I1081" s="12"/>
      <c r="J1081" s="12"/>
      <c r="K1081" s="12"/>
      <c r="L1081" s="12"/>
    </row>
    <row r="1082" spans="1:12" x14ac:dyDescent="0.2">
      <c r="A1082" s="12"/>
      <c r="B1082" s="12"/>
      <c r="C1082" s="52"/>
      <c r="D1082" s="12"/>
      <c r="E1082" s="12"/>
      <c r="F1082" s="12"/>
      <c r="G1082" s="12"/>
      <c r="H1082" s="12"/>
      <c r="I1082" s="12"/>
      <c r="J1082" s="12"/>
      <c r="K1082" s="12"/>
      <c r="L1082" s="12"/>
    </row>
    <row r="1083" spans="1:12" x14ac:dyDescent="0.2">
      <c r="A1083" s="12"/>
      <c r="B1083" s="12"/>
      <c r="C1083" s="52"/>
      <c r="D1083" s="12"/>
      <c r="E1083" s="12"/>
      <c r="F1083" s="12"/>
      <c r="G1083" s="12"/>
      <c r="H1083" s="12"/>
      <c r="I1083" s="12"/>
      <c r="J1083" s="12"/>
      <c r="K1083" s="12"/>
      <c r="L1083" s="12"/>
    </row>
    <row r="1084" spans="1:12" x14ac:dyDescent="0.2">
      <c r="A1084" s="12"/>
      <c r="B1084" s="12"/>
      <c r="C1084" s="52"/>
      <c r="D1084" s="12"/>
      <c r="E1084" s="12"/>
      <c r="F1084" s="12"/>
      <c r="G1084" s="12"/>
      <c r="H1084" s="12"/>
      <c r="I1084" s="12"/>
      <c r="J1084" s="12"/>
      <c r="K1084" s="12"/>
      <c r="L1084" s="12"/>
    </row>
    <row r="1085" spans="1:12" x14ac:dyDescent="0.2">
      <c r="A1085" s="12"/>
      <c r="B1085" s="12"/>
      <c r="C1085" s="52"/>
      <c r="D1085" s="12"/>
      <c r="E1085" s="12"/>
      <c r="F1085" s="12"/>
      <c r="G1085" s="12"/>
      <c r="H1085" s="12"/>
      <c r="I1085" s="12"/>
      <c r="J1085" s="12"/>
      <c r="K1085" s="12"/>
      <c r="L1085" s="12"/>
    </row>
    <row r="1086" spans="1:12" x14ac:dyDescent="0.2">
      <c r="A1086" s="12"/>
      <c r="B1086" s="12"/>
      <c r="C1086" s="52"/>
      <c r="D1086" s="12"/>
      <c r="E1086" s="12"/>
      <c r="F1086" s="12"/>
      <c r="G1086" s="12"/>
      <c r="H1086" s="12"/>
      <c r="I1086" s="12"/>
      <c r="J1086" s="12"/>
      <c r="K1086" s="12"/>
      <c r="L1086" s="12"/>
    </row>
    <row r="1087" spans="1:12" x14ac:dyDescent="0.2">
      <c r="A1087" s="12"/>
      <c r="B1087" s="12"/>
      <c r="C1087" s="52"/>
      <c r="D1087" s="12"/>
      <c r="E1087" s="12"/>
      <c r="F1087" s="12"/>
      <c r="G1087" s="12"/>
      <c r="H1087" s="12"/>
      <c r="I1087" s="12"/>
      <c r="J1087" s="12"/>
      <c r="K1087" s="12"/>
      <c r="L1087" s="12"/>
    </row>
    <row r="1088" spans="1:12" x14ac:dyDescent="0.2">
      <c r="A1088" s="12"/>
      <c r="B1088" s="12"/>
      <c r="C1088" s="52"/>
      <c r="D1088" s="12"/>
      <c r="E1088" s="12"/>
      <c r="F1088" s="12"/>
      <c r="G1088" s="12"/>
      <c r="H1088" s="12"/>
      <c r="I1088" s="12"/>
      <c r="J1088" s="12"/>
      <c r="K1088" s="12"/>
      <c r="L1088" s="12"/>
    </row>
    <row r="1089" spans="1:12" x14ac:dyDescent="0.2">
      <c r="A1089" s="12"/>
      <c r="B1089" s="12"/>
      <c r="C1089" s="52"/>
      <c r="D1089" s="12"/>
      <c r="E1089" s="12"/>
      <c r="F1089" s="12"/>
      <c r="G1089" s="12"/>
      <c r="H1089" s="12"/>
      <c r="I1089" s="12"/>
      <c r="J1089" s="12"/>
      <c r="K1089" s="12"/>
      <c r="L1089" s="12"/>
    </row>
    <row r="1090" spans="1:12" x14ac:dyDescent="0.2">
      <c r="A1090" s="12"/>
      <c r="B1090" s="12"/>
      <c r="C1090" s="52"/>
      <c r="D1090" s="12"/>
      <c r="E1090" s="12"/>
      <c r="F1090" s="12"/>
      <c r="G1090" s="12"/>
      <c r="H1090" s="12"/>
      <c r="I1090" s="12"/>
      <c r="J1090" s="12"/>
      <c r="K1090" s="12"/>
      <c r="L1090" s="12"/>
    </row>
    <row r="1091" spans="1:12" x14ac:dyDescent="0.2">
      <c r="A1091" s="12"/>
      <c r="B1091" s="12"/>
      <c r="C1091" s="52"/>
      <c r="D1091" s="12"/>
      <c r="E1091" s="12"/>
      <c r="F1091" s="12"/>
      <c r="G1091" s="12"/>
      <c r="H1091" s="12"/>
      <c r="I1091" s="12"/>
      <c r="J1091" s="12"/>
      <c r="K1091" s="12"/>
      <c r="L1091" s="12"/>
    </row>
    <row r="1092" spans="1:12" x14ac:dyDescent="0.2">
      <c r="A1092" s="12"/>
      <c r="B1092" s="12"/>
      <c r="C1092" s="52"/>
      <c r="D1092" s="12"/>
      <c r="E1092" s="12"/>
      <c r="F1092" s="12"/>
      <c r="G1092" s="12"/>
      <c r="H1092" s="12"/>
      <c r="I1092" s="12"/>
      <c r="J1092" s="12"/>
      <c r="K1092" s="12"/>
      <c r="L1092" s="12"/>
    </row>
    <row r="1093" spans="1:12" x14ac:dyDescent="0.2">
      <c r="A1093" s="12"/>
      <c r="B1093" s="12"/>
      <c r="C1093" s="52"/>
      <c r="D1093" s="12"/>
      <c r="E1093" s="12"/>
      <c r="F1093" s="12"/>
      <c r="G1093" s="12"/>
      <c r="H1093" s="12"/>
      <c r="I1093" s="12"/>
      <c r="J1093" s="12"/>
      <c r="K1093" s="12"/>
      <c r="L1093" s="12"/>
    </row>
    <row r="1094" spans="1:12" x14ac:dyDescent="0.2">
      <c r="A1094" s="12"/>
      <c r="B1094" s="12"/>
      <c r="C1094" s="52"/>
      <c r="D1094" s="12"/>
      <c r="E1094" s="12"/>
      <c r="F1094" s="12"/>
      <c r="G1094" s="12"/>
      <c r="H1094" s="12"/>
      <c r="I1094" s="12"/>
      <c r="J1094" s="12"/>
      <c r="K1094" s="12"/>
      <c r="L1094" s="12"/>
    </row>
    <row r="1095" spans="1:12" x14ac:dyDescent="0.2">
      <c r="A1095" s="12"/>
      <c r="B1095" s="12"/>
      <c r="C1095" s="52"/>
      <c r="D1095" s="12"/>
      <c r="E1095" s="12"/>
      <c r="F1095" s="12"/>
      <c r="G1095" s="12"/>
      <c r="H1095" s="12"/>
      <c r="I1095" s="12"/>
      <c r="J1095" s="12"/>
      <c r="K1095" s="12"/>
      <c r="L1095" s="12"/>
    </row>
    <row r="1096" spans="1:12" x14ac:dyDescent="0.2">
      <c r="A1096" s="12"/>
      <c r="B1096" s="12"/>
      <c r="C1096" s="52"/>
      <c r="D1096" s="12"/>
      <c r="E1096" s="12"/>
      <c r="F1096" s="12"/>
      <c r="G1096" s="12"/>
      <c r="H1096" s="12"/>
      <c r="I1096" s="12"/>
      <c r="J1096" s="12"/>
      <c r="K1096" s="12"/>
      <c r="L1096" s="12"/>
    </row>
    <row r="1097" spans="1:12" x14ac:dyDescent="0.2">
      <c r="A1097" s="12"/>
      <c r="B1097" s="12"/>
      <c r="C1097" s="52"/>
      <c r="D1097" s="12"/>
      <c r="E1097" s="12"/>
      <c r="F1097" s="12"/>
      <c r="G1097" s="12"/>
      <c r="H1097" s="12"/>
      <c r="I1097" s="12"/>
      <c r="J1097" s="12"/>
      <c r="K1097" s="12"/>
      <c r="L1097" s="12"/>
    </row>
    <row r="1098" spans="1:12" x14ac:dyDescent="0.2">
      <c r="A1098" s="12"/>
      <c r="B1098" s="12"/>
      <c r="C1098" s="52"/>
      <c r="D1098" s="12"/>
      <c r="E1098" s="12"/>
      <c r="F1098" s="12"/>
      <c r="G1098" s="12"/>
      <c r="H1098" s="12"/>
      <c r="I1098" s="12"/>
      <c r="J1098" s="12"/>
      <c r="K1098" s="12"/>
      <c r="L1098" s="12"/>
    </row>
    <row r="1099" spans="1:12" x14ac:dyDescent="0.2">
      <c r="A1099" s="12"/>
      <c r="B1099" s="12"/>
      <c r="C1099" s="52"/>
      <c r="D1099" s="12"/>
      <c r="E1099" s="12"/>
      <c r="F1099" s="12"/>
      <c r="G1099" s="12"/>
      <c r="H1099" s="12"/>
      <c r="I1099" s="12"/>
      <c r="J1099" s="12"/>
      <c r="K1099" s="12"/>
      <c r="L1099" s="12"/>
    </row>
    <row r="1100" spans="1:12" x14ac:dyDescent="0.2">
      <c r="A1100" s="12"/>
      <c r="B1100" s="12"/>
      <c r="C1100" s="52"/>
      <c r="D1100" s="12"/>
      <c r="E1100" s="12"/>
      <c r="F1100" s="12"/>
      <c r="G1100" s="12"/>
      <c r="H1100" s="12"/>
      <c r="I1100" s="12"/>
      <c r="J1100" s="12"/>
      <c r="K1100" s="12"/>
      <c r="L1100" s="12"/>
    </row>
    <row r="1101" spans="1:12" x14ac:dyDescent="0.2">
      <c r="A1101" s="12"/>
      <c r="B1101" s="12"/>
      <c r="C1101" s="52"/>
      <c r="D1101" s="12"/>
      <c r="E1101" s="12"/>
      <c r="F1101" s="12"/>
      <c r="G1101" s="12"/>
      <c r="H1101" s="12"/>
      <c r="I1101" s="12"/>
      <c r="J1101" s="12"/>
      <c r="K1101" s="12"/>
      <c r="L1101" s="12"/>
    </row>
    <row r="1102" spans="1:12" x14ac:dyDescent="0.2">
      <c r="A1102" s="12"/>
      <c r="B1102" s="12"/>
      <c r="C1102" s="52"/>
      <c r="D1102" s="12"/>
      <c r="E1102" s="12"/>
      <c r="F1102" s="12"/>
      <c r="G1102" s="12"/>
      <c r="H1102" s="12"/>
      <c r="I1102" s="12"/>
      <c r="J1102" s="12"/>
      <c r="K1102" s="12"/>
      <c r="L1102" s="12"/>
    </row>
    <row r="1103" spans="1:12" x14ac:dyDescent="0.2">
      <c r="A1103" s="12"/>
      <c r="B1103" s="12"/>
      <c r="C1103" s="52"/>
      <c r="D1103" s="12"/>
      <c r="E1103" s="12"/>
      <c r="F1103" s="12"/>
      <c r="G1103" s="12"/>
      <c r="H1103" s="12"/>
      <c r="I1103" s="12"/>
      <c r="J1103" s="12"/>
      <c r="K1103" s="12"/>
      <c r="L1103" s="12"/>
    </row>
    <row r="1104" spans="1:12" x14ac:dyDescent="0.2">
      <c r="A1104" s="12"/>
      <c r="B1104" s="12"/>
      <c r="C1104" s="52"/>
      <c r="D1104" s="12"/>
      <c r="E1104" s="12"/>
      <c r="F1104" s="12"/>
      <c r="G1104" s="12"/>
      <c r="H1104" s="12"/>
      <c r="I1104" s="12"/>
      <c r="J1104" s="12"/>
      <c r="K1104" s="12"/>
      <c r="L1104" s="12"/>
    </row>
    <row r="1105" spans="1:12" x14ac:dyDescent="0.2">
      <c r="A1105" s="12"/>
      <c r="B1105" s="12"/>
      <c r="C1105" s="52"/>
      <c r="D1105" s="12"/>
      <c r="E1105" s="12"/>
      <c r="F1105" s="12"/>
      <c r="G1105" s="12"/>
      <c r="H1105" s="12"/>
      <c r="I1105" s="12"/>
      <c r="J1105" s="12"/>
      <c r="K1105" s="12"/>
      <c r="L1105" s="12"/>
    </row>
    <row r="1106" spans="1:12" x14ac:dyDescent="0.2">
      <c r="A1106" s="12"/>
      <c r="B1106" s="12"/>
      <c r="C1106" s="52"/>
      <c r="D1106" s="12"/>
      <c r="E1106" s="12"/>
      <c r="F1106" s="12"/>
      <c r="G1106" s="12"/>
      <c r="H1106" s="12"/>
      <c r="I1106" s="12"/>
      <c r="J1106" s="12"/>
      <c r="K1106" s="12"/>
      <c r="L1106" s="12"/>
    </row>
    <row r="1107" spans="1:12" x14ac:dyDescent="0.2">
      <c r="A1107" s="12"/>
      <c r="B1107" s="12"/>
      <c r="C1107" s="52"/>
      <c r="D1107" s="12"/>
      <c r="E1107" s="12"/>
      <c r="F1107" s="12"/>
      <c r="G1107" s="12"/>
      <c r="H1107" s="12"/>
      <c r="I1107" s="12"/>
      <c r="J1107" s="12"/>
      <c r="K1107" s="12"/>
      <c r="L1107" s="12"/>
    </row>
    <row r="1108" spans="1:12" x14ac:dyDescent="0.2">
      <c r="A1108" s="12"/>
      <c r="B1108" s="12"/>
      <c r="C1108" s="52"/>
      <c r="D1108" s="12"/>
      <c r="E1108" s="12"/>
      <c r="F1108" s="12"/>
      <c r="G1108" s="12"/>
      <c r="H1108" s="12"/>
      <c r="I1108" s="12"/>
      <c r="J1108" s="12"/>
      <c r="K1108" s="12"/>
      <c r="L1108" s="12"/>
    </row>
    <row r="1109" spans="1:12" x14ac:dyDescent="0.2">
      <c r="A1109" s="12"/>
      <c r="B1109" s="12"/>
      <c r="C1109" s="52"/>
      <c r="D1109" s="12"/>
      <c r="E1109" s="12"/>
      <c r="F1109" s="12"/>
      <c r="G1109" s="12"/>
      <c r="H1109" s="12"/>
      <c r="I1109" s="12"/>
      <c r="J1109" s="12"/>
      <c r="K1109" s="12"/>
      <c r="L1109" s="12"/>
    </row>
    <row r="1110" spans="1:12" x14ac:dyDescent="0.2">
      <c r="A1110" s="12"/>
      <c r="B1110" s="12"/>
      <c r="C1110" s="52"/>
      <c r="D1110" s="12"/>
      <c r="E1110" s="12"/>
      <c r="F1110" s="12"/>
      <c r="G1110" s="12"/>
      <c r="H1110" s="12"/>
      <c r="I1110" s="12"/>
      <c r="J1110" s="12"/>
      <c r="K1110" s="12"/>
      <c r="L1110" s="12"/>
    </row>
    <row r="1111" spans="1:12" x14ac:dyDescent="0.2">
      <c r="A1111" s="12"/>
      <c r="B1111" s="12"/>
      <c r="C1111" s="52"/>
      <c r="D1111" s="12"/>
      <c r="E1111" s="12"/>
      <c r="F1111" s="12"/>
      <c r="G1111" s="12"/>
      <c r="H1111" s="12"/>
      <c r="I1111" s="12"/>
      <c r="J1111" s="12"/>
      <c r="K1111" s="12"/>
      <c r="L1111" s="12"/>
    </row>
    <row r="1112" spans="1:12" x14ac:dyDescent="0.2">
      <c r="A1112" s="12"/>
      <c r="B1112" s="12"/>
      <c r="C1112" s="52"/>
      <c r="D1112" s="12"/>
      <c r="E1112" s="12"/>
      <c r="F1112" s="12"/>
      <c r="G1112" s="12"/>
      <c r="H1112" s="12"/>
      <c r="I1112" s="12"/>
      <c r="J1112" s="12"/>
      <c r="K1112" s="12"/>
      <c r="L1112" s="12"/>
    </row>
    <row r="1113" spans="1:12" x14ac:dyDescent="0.2">
      <c r="A1113" s="12"/>
      <c r="B1113" s="12"/>
      <c r="C1113" s="52"/>
      <c r="D1113" s="12"/>
      <c r="E1113" s="12"/>
      <c r="F1113" s="12"/>
      <c r="G1113" s="12"/>
      <c r="H1113" s="12"/>
      <c r="I1113" s="12"/>
      <c r="J1113" s="12"/>
      <c r="K1113" s="12"/>
      <c r="L1113" s="12"/>
    </row>
    <row r="1114" spans="1:12" x14ac:dyDescent="0.2">
      <c r="A1114" s="12"/>
      <c r="B1114" s="12"/>
      <c r="C1114" s="52"/>
      <c r="D1114" s="12"/>
      <c r="E1114" s="12"/>
      <c r="F1114" s="12"/>
      <c r="G1114" s="12"/>
      <c r="H1114" s="12"/>
      <c r="I1114" s="12"/>
      <c r="J1114" s="12"/>
      <c r="K1114" s="12"/>
      <c r="L1114" s="12"/>
    </row>
    <row r="1115" spans="1:12" x14ac:dyDescent="0.2">
      <c r="A1115" s="12"/>
      <c r="B1115" s="12"/>
      <c r="C1115" s="52"/>
      <c r="D1115" s="12"/>
      <c r="E1115" s="12"/>
      <c r="F1115" s="12"/>
      <c r="G1115" s="12"/>
      <c r="H1115" s="12"/>
      <c r="I1115" s="12"/>
      <c r="J1115" s="12"/>
      <c r="K1115" s="12"/>
      <c r="L1115" s="12"/>
    </row>
    <row r="1116" spans="1:12" x14ac:dyDescent="0.2">
      <c r="A1116" s="12"/>
      <c r="B1116" s="12"/>
      <c r="C1116" s="52"/>
      <c r="D1116" s="12"/>
      <c r="E1116" s="12"/>
      <c r="F1116" s="12"/>
      <c r="G1116" s="12"/>
      <c r="H1116" s="12"/>
      <c r="I1116" s="12"/>
      <c r="J1116" s="12"/>
      <c r="K1116" s="12"/>
      <c r="L1116" s="12"/>
    </row>
    <row r="1117" spans="1:12" x14ac:dyDescent="0.2">
      <c r="A1117" s="12"/>
      <c r="B1117" s="12"/>
      <c r="C1117" s="52"/>
      <c r="D1117" s="12"/>
      <c r="E1117" s="12"/>
      <c r="F1117" s="12"/>
      <c r="G1117" s="12"/>
      <c r="H1117" s="12"/>
      <c r="I1117" s="12"/>
      <c r="J1117" s="12"/>
      <c r="K1117" s="12"/>
      <c r="L1117" s="12"/>
    </row>
    <row r="1118" spans="1:12" x14ac:dyDescent="0.2">
      <c r="A1118" s="12"/>
      <c r="B1118" s="12"/>
      <c r="C1118" s="52"/>
      <c r="D1118" s="12"/>
      <c r="E1118" s="12"/>
      <c r="F1118" s="12"/>
      <c r="G1118" s="12"/>
      <c r="H1118" s="12"/>
      <c r="I1118" s="12"/>
      <c r="J1118" s="12"/>
      <c r="K1118" s="12"/>
      <c r="L1118" s="12"/>
    </row>
    <row r="1119" spans="1:12" x14ac:dyDescent="0.2">
      <c r="A1119" s="12"/>
      <c r="B1119" s="12"/>
      <c r="C1119" s="52"/>
      <c r="D1119" s="12"/>
      <c r="E1119" s="12"/>
      <c r="F1119" s="12"/>
      <c r="G1119" s="12"/>
      <c r="H1119" s="12"/>
      <c r="I1119" s="12"/>
      <c r="J1119" s="12"/>
      <c r="K1119" s="12"/>
      <c r="L1119" s="12"/>
    </row>
    <row r="1120" spans="1:12" x14ac:dyDescent="0.2">
      <c r="A1120" s="12"/>
      <c r="B1120" s="12"/>
      <c r="C1120" s="52"/>
      <c r="D1120" s="12"/>
      <c r="E1120" s="12"/>
      <c r="F1120" s="12"/>
      <c r="G1120" s="12"/>
      <c r="H1120" s="12"/>
      <c r="I1120" s="12"/>
      <c r="J1120" s="12"/>
      <c r="K1120" s="12"/>
      <c r="L1120" s="12"/>
    </row>
    <row r="1121" spans="1:12" x14ac:dyDescent="0.2">
      <c r="A1121" s="12"/>
      <c r="B1121" s="12"/>
      <c r="C1121" s="52"/>
      <c r="D1121" s="12"/>
      <c r="E1121" s="12"/>
      <c r="F1121" s="12"/>
      <c r="G1121" s="12"/>
      <c r="H1121" s="12"/>
      <c r="I1121" s="12"/>
      <c r="J1121" s="12"/>
      <c r="K1121" s="12"/>
      <c r="L1121" s="12"/>
    </row>
    <row r="1122" spans="1:12" x14ac:dyDescent="0.2">
      <c r="A1122" s="12"/>
      <c r="B1122" s="12"/>
      <c r="C1122" s="52"/>
      <c r="D1122" s="12"/>
      <c r="E1122" s="12"/>
      <c r="F1122" s="12"/>
      <c r="G1122" s="12"/>
      <c r="H1122" s="12"/>
      <c r="I1122" s="12"/>
      <c r="J1122" s="12"/>
      <c r="K1122" s="12"/>
      <c r="L1122" s="12"/>
    </row>
    <row r="1123" spans="1:12" x14ac:dyDescent="0.2">
      <c r="A1123" s="12"/>
      <c r="B1123" s="12"/>
      <c r="C1123" s="52"/>
      <c r="D1123" s="12"/>
      <c r="E1123" s="12"/>
      <c r="F1123" s="12"/>
      <c r="G1123" s="12"/>
      <c r="H1123" s="12"/>
      <c r="I1123" s="12"/>
      <c r="J1123" s="12"/>
      <c r="K1123" s="12"/>
      <c r="L1123" s="12"/>
    </row>
    <row r="1124" spans="1:12" x14ac:dyDescent="0.2">
      <c r="A1124" s="12"/>
      <c r="B1124" s="12"/>
      <c r="C1124" s="52"/>
      <c r="D1124" s="12"/>
      <c r="E1124" s="12"/>
      <c r="F1124" s="12"/>
      <c r="G1124" s="12"/>
      <c r="H1124" s="12"/>
      <c r="I1124" s="12"/>
      <c r="J1124" s="12"/>
      <c r="K1124" s="12"/>
      <c r="L1124" s="12"/>
    </row>
    <row r="1125" spans="1:12" x14ac:dyDescent="0.2">
      <c r="A1125" s="12"/>
      <c r="B1125" s="12"/>
      <c r="C1125" s="52"/>
      <c r="D1125" s="12"/>
      <c r="E1125" s="12"/>
      <c r="F1125" s="12"/>
      <c r="G1125" s="12"/>
      <c r="H1125" s="12"/>
      <c r="I1125" s="12"/>
      <c r="J1125" s="12"/>
      <c r="K1125" s="12"/>
      <c r="L1125" s="12"/>
    </row>
    <row r="1126" spans="1:12" x14ac:dyDescent="0.2">
      <c r="A1126" s="12"/>
      <c r="B1126" s="12"/>
      <c r="C1126" s="52"/>
      <c r="D1126" s="12"/>
      <c r="E1126" s="12"/>
      <c r="F1126" s="12"/>
      <c r="G1126" s="12"/>
      <c r="H1126" s="12"/>
      <c r="I1126" s="12"/>
      <c r="J1126" s="12"/>
      <c r="K1126" s="12"/>
      <c r="L1126" s="12"/>
    </row>
    <row r="1127" spans="1:12" x14ac:dyDescent="0.2">
      <c r="A1127" s="12"/>
      <c r="B1127" s="12"/>
      <c r="C1127" s="52"/>
      <c r="D1127" s="12"/>
      <c r="E1127" s="12"/>
      <c r="F1127" s="12"/>
      <c r="G1127" s="12"/>
      <c r="H1127" s="12"/>
      <c r="I1127" s="12"/>
      <c r="J1127" s="12"/>
      <c r="K1127" s="12"/>
      <c r="L1127" s="12"/>
    </row>
    <row r="1128" spans="1:12" x14ac:dyDescent="0.2">
      <c r="A1128" s="12"/>
      <c r="B1128" s="12"/>
      <c r="C1128" s="52"/>
      <c r="D1128" s="12"/>
      <c r="E1128" s="12"/>
      <c r="F1128" s="12"/>
      <c r="G1128" s="12"/>
      <c r="H1128" s="12"/>
      <c r="I1128" s="12"/>
      <c r="J1128" s="12"/>
      <c r="K1128" s="12"/>
      <c r="L1128" s="12"/>
    </row>
    <row r="1129" spans="1:12" x14ac:dyDescent="0.2">
      <c r="A1129" s="12"/>
      <c r="B1129" s="12"/>
      <c r="C1129" s="52"/>
      <c r="D1129" s="12"/>
      <c r="E1129" s="12"/>
      <c r="F1129" s="12"/>
      <c r="G1129" s="12"/>
      <c r="H1129" s="12"/>
      <c r="I1129" s="12"/>
      <c r="J1129" s="12"/>
      <c r="K1129" s="12"/>
      <c r="L1129" s="12"/>
    </row>
    <row r="1130" spans="1:12" x14ac:dyDescent="0.2">
      <c r="A1130" s="12"/>
      <c r="B1130" s="12"/>
      <c r="C1130" s="52"/>
      <c r="D1130" s="12"/>
      <c r="E1130" s="12"/>
      <c r="F1130" s="12"/>
      <c r="G1130" s="12"/>
      <c r="H1130" s="12"/>
      <c r="I1130" s="12"/>
      <c r="J1130" s="12"/>
      <c r="K1130" s="12"/>
      <c r="L1130" s="12"/>
    </row>
    <row r="1131" spans="1:12" x14ac:dyDescent="0.2">
      <c r="A1131" s="12"/>
      <c r="B1131" s="12"/>
      <c r="C1131" s="52"/>
      <c r="D1131" s="12"/>
      <c r="E1131" s="12"/>
      <c r="F1131" s="12"/>
      <c r="G1131" s="12"/>
      <c r="H1131" s="12"/>
      <c r="I1131" s="12"/>
      <c r="J1131" s="12"/>
      <c r="K1131" s="12"/>
      <c r="L1131" s="12"/>
    </row>
    <row r="1132" spans="1:12" x14ac:dyDescent="0.2">
      <c r="A1132" s="12"/>
      <c r="B1132" s="12"/>
      <c r="C1132" s="52"/>
      <c r="D1132" s="12"/>
      <c r="E1132" s="12"/>
      <c r="F1132" s="12"/>
      <c r="G1132" s="12"/>
      <c r="H1132" s="12"/>
      <c r="I1132" s="12"/>
      <c r="J1132" s="12"/>
      <c r="K1132" s="12"/>
      <c r="L1132" s="12"/>
    </row>
    <row r="1133" spans="1:12" x14ac:dyDescent="0.2">
      <c r="A1133" s="12"/>
      <c r="B1133" s="12"/>
      <c r="C1133" s="52"/>
      <c r="D1133" s="12"/>
      <c r="E1133" s="12"/>
      <c r="F1133" s="12"/>
      <c r="G1133" s="12"/>
      <c r="H1133" s="12"/>
      <c r="I1133" s="12"/>
      <c r="J1133" s="12"/>
      <c r="K1133" s="12"/>
      <c r="L1133" s="12"/>
    </row>
    <row r="1134" spans="1:12" x14ac:dyDescent="0.2">
      <c r="A1134" s="12"/>
      <c r="B1134" s="12"/>
      <c r="C1134" s="52"/>
      <c r="D1134" s="12"/>
      <c r="E1134" s="12"/>
      <c r="F1134" s="12"/>
      <c r="G1134" s="12"/>
      <c r="H1134" s="12"/>
      <c r="I1134" s="12"/>
      <c r="J1134" s="12"/>
      <c r="K1134" s="12"/>
      <c r="L1134" s="12"/>
    </row>
    <row r="1135" spans="1:12" x14ac:dyDescent="0.2">
      <c r="A1135" s="12"/>
      <c r="B1135" s="12"/>
      <c r="C1135" s="52"/>
      <c r="D1135" s="12"/>
      <c r="E1135" s="12"/>
      <c r="F1135" s="12"/>
      <c r="G1135" s="12"/>
      <c r="H1135" s="12"/>
      <c r="I1135" s="12"/>
      <c r="J1135" s="12"/>
      <c r="K1135" s="12"/>
      <c r="L1135" s="12"/>
    </row>
    <row r="1136" spans="1:12" x14ac:dyDescent="0.2">
      <c r="A1136" s="12"/>
      <c r="B1136" s="12"/>
      <c r="C1136" s="52"/>
      <c r="D1136" s="12"/>
      <c r="E1136" s="12"/>
      <c r="F1136" s="12"/>
      <c r="G1136" s="12"/>
      <c r="H1136" s="12"/>
      <c r="I1136" s="12"/>
      <c r="J1136" s="12"/>
      <c r="K1136" s="12"/>
      <c r="L1136" s="12"/>
    </row>
    <row r="1137" spans="1:12" x14ac:dyDescent="0.2">
      <c r="A1137" s="12"/>
      <c r="B1137" s="12"/>
      <c r="C1137" s="52"/>
      <c r="D1137" s="12"/>
      <c r="E1137" s="12"/>
      <c r="F1137" s="12"/>
      <c r="G1137" s="12"/>
      <c r="H1137" s="12"/>
      <c r="I1137" s="12"/>
      <c r="J1137" s="12"/>
      <c r="K1137" s="12"/>
      <c r="L1137" s="12"/>
    </row>
    <row r="1138" spans="1:12" x14ac:dyDescent="0.2">
      <c r="A1138" s="12"/>
      <c r="B1138" s="12"/>
      <c r="C1138" s="52"/>
      <c r="D1138" s="12"/>
      <c r="E1138" s="12"/>
      <c r="F1138" s="12"/>
      <c r="G1138" s="12"/>
      <c r="H1138" s="12"/>
      <c r="I1138" s="12"/>
      <c r="J1138" s="12"/>
      <c r="K1138" s="12"/>
      <c r="L1138" s="12"/>
    </row>
    <row r="1139" spans="1:12" x14ac:dyDescent="0.2">
      <c r="A1139" s="12"/>
      <c r="B1139" s="12"/>
      <c r="C1139" s="52"/>
      <c r="D1139" s="12"/>
      <c r="E1139" s="12"/>
      <c r="F1139" s="12"/>
      <c r="G1139" s="12"/>
      <c r="H1139" s="12"/>
      <c r="I1139" s="12"/>
      <c r="J1139" s="12"/>
      <c r="K1139" s="12"/>
      <c r="L1139" s="12"/>
    </row>
    <row r="1140" spans="1:12" x14ac:dyDescent="0.2">
      <c r="A1140" s="12"/>
      <c r="B1140" s="12"/>
      <c r="C1140" s="52"/>
      <c r="D1140" s="12"/>
      <c r="E1140" s="12"/>
      <c r="F1140" s="12"/>
      <c r="G1140" s="12"/>
      <c r="H1140" s="12"/>
      <c r="I1140" s="12"/>
      <c r="J1140" s="12"/>
      <c r="K1140" s="12"/>
      <c r="L1140" s="12"/>
    </row>
    <row r="1141" spans="1:12" x14ac:dyDescent="0.2">
      <c r="A1141" s="12"/>
      <c r="B1141" s="12"/>
      <c r="C1141" s="52"/>
      <c r="D1141" s="12"/>
      <c r="E1141" s="12"/>
      <c r="F1141" s="12"/>
      <c r="G1141" s="12"/>
      <c r="H1141" s="12"/>
      <c r="I1141" s="12"/>
      <c r="J1141" s="12"/>
      <c r="K1141" s="12"/>
      <c r="L1141" s="12"/>
    </row>
    <row r="1142" spans="1:12" x14ac:dyDescent="0.2">
      <c r="A1142" s="12"/>
      <c r="B1142" s="12"/>
      <c r="C1142" s="52"/>
      <c r="D1142" s="12"/>
      <c r="E1142" s="12"/>
      <c r="F1142" s="12"/>
      <c r="G1142" s="12"/>
      <c r="H1142" s="12"/>
      <c r="I1142" s="12"/>
      <c r="J1142" s="12"/>
      <c r="K1142" s="12"/>
      <c r="L1142" s="12"/>
    </row>
    <row r="1143" spans="1:12" x14ac:dyDescent="0.2">
      <c r="A1143" s="12"/>
      <c r="B1143" s="12"/>
      <c r="C1143" s="52"/>
      <c r="D1143" s="12"/>
      <c r="E1143" s="12"/>
      <c r="F1143" s="12"/>
      <c r="G1143" s="12"/>
      <c r="H1143" s="12"/>
      <c r="I1143" s="12"/>
      <c r="J1143" s="12"/>
      <c r="K1143" s="12"/>
      <c r="L1143" s="12"/>
    </row>
    <row r="1144" spans="1:12" x14ac:dyDescent="0.2">
      <c r="A1144" s="12"/>
      <c r="B1144" s="12"/>
      <c r="C1144" s="52"/>
      <c r="D1144" s="12"/>
      <c r="E1144" s="12"/>
      <c r="F1144" s="12"/>
      <c r="G1144" s="12"/>
      <c r="H1144" s="12"/>
      <c r="I1144" s="12"/>
      <c r="J1144" s="12"/>
      <c r="K1144" s="12"/>
      <c r="L1144" s="12"/>
    </row>
    <row r="1145" spans="1:12" x14ac:dyDescent="0.2">
      <c r="A1145" s="12"/>
      <c r="B1145" s="12"/>
      <c r="C1145" s="52"/>
      <c r="D1145" s="12"/>
      <c r="E1145" s="12"/>
      <c r="F1145" s="12"/>
      <c r="G1145" s="12"/>
      <c r="H1145" s="12"/>
      <c r="I1145" s="12"/>
      <c r="J1145" s="12"/>
      <c r="K1145" s="12"/>
      <c r="L1145" s="12"/>
    </row>
    <row r="1146" spans="1:12" x14ac:dyDescent="0.2">
      <c r="A1146" s="12"/>
      <c r="B1146" s="12"/>
      <c r="C1146" s="52"/>
      <c r="D1146" s="12"/>
      <c r="E1146" s="12"/>
      <c r="F1146" s="12"/>
      <c r="G1146" s="12"/>
      <c r="H1146" s="12"/>
      <c r="I1146" s="12"/>
      <c r="J1146" s="12"/>
      <c r="K1146" s="12"/>
      <c r="L1146" s="12"/>
    </row>
    <row r="1147" spans="1:12" x14ac:dyDescent="0.2">
      <c r="A1147" s="12"/>
      <c r="B1147" s="12"/>
      <c r="C1147" s="52"/>
      <c r="D1147" s="12"/>
      <c r="E1147" s="12"/>
      <c r="F1147" s="12"/>
      <c r="G1147" s="12"/>
      <c r="H1147" s="12"/>
      <c r="I1147" s="12"/>
      <c r="J1147" s="12"/>
      <c r="K1147" s="12"/>
      <c r="L1147" s="12"/>
    </row>
    <row r="1148" spans="1:12" x14ac:dyDescent="0.2">
      <c r="A1148" s="12"/>
      <c r="B1148" s="12"/>
      <c r="C1148" s="52"/>
      <c r="D1148" s="12"/>
      <c r="E1148" s="12"/>
      <c r="F1148" s="12"/>
      <c r="G1148" s="12"/>
      <c r="H1148" s="12"/>
      <c r="I1148" s="12"/>
      <c r="J1148" s="12"/>
      <c r="K1148" s="12"/>
      <c r="L1148" s="12"/>
    </row>
    <row r="1149" spans="1:12" x14ac:dyDescent="0.2">
      <c r="A1149" s="12"/>
      <c r="B1149" s="12"/>
      <c r="C1149" s="52"/>
      <c r="D1149" s="12"/>
      <c r="E1149" s="12"/>
      <c r="F1149" s="12"/>
      <c r="G1149" s="12"/>
      <c r="H1149" s="12"/>
      <c r="I1149" s="12"/>
      <c r="J1149" s="12"/>
      <c r="K1149" s="12"/>
      <c r="L1149" s="12"/>
    </row>
    <row r="1150" spans="1:12" x14ac:dyDescent="0.2">
      <c r="A1150" s="12"/>
      <c r="B1150" s="12"/>
      <c r="C1150" s="52"/>
      <c r="D1150" s="12"/>
      <c r="E1150" s="12"/>
      <c r="F1150" s="12"/>
      <c r="G1150" s="12"/>
      <c r="H1150" s="12"/>
      <c r="I1150" s="12"/>
      <c r="J1150" s="12"/>
      <c r="K1150" s="12"/>
      <c r="L1150" s="12"/>
    </row>
    <row r="1151" spans="1:12" x14ac:dyDescent="0.2">
      <c r="A1151" s="12"/>
      <c r="B1151" s="12"/>
      <c r="C1151" s="52"/>
      <c r="D1151" s="12"/>
      <c r="E1151" s="12"/>
      <c r="F1151" s="12"/>
      <c r="G1151" s="12"/>
      <c r="H1151" s="12"/>
      <c r="I1151" s="12"/>
      <c r="J1151" s="12"/>
      <c r="K1151" s="12"/>
      <c r="L1151" s="12"/>
    </row>
    <row r="1152" spans="1:12" x14ac:dyDescent="0.2">
      <c r="A1152" s="12"/>
      <c r="B1152" s="12"/>
      <c r="C1152" s="52"/>
      <c r="D1152" s="12"/>
      <c r="E1152" s="12"/>
      <c r="F1152" s="12"/>
      <c r="G1152" s="12"/>
      <c r="H1152" s="12"/>
      <c r="I1152" s="12"/>
      <c r="J1152" s="12"/>
      <c r="K1152" s="12"/>
      <c r="L1152" s="12"/>
    </row>
    <row r="1153" spans="1:12" x14ac:dyDescent="0.2">
      <c r="A1153" s="12"/>
      <c r="B1153" s="12"/>
      <c r="C1153" s="52"/>
      <c r="D1153" s="12"/>
      <c r="E1153" s="12"/>
      <c r="F1153" s="12"/>
      <c r="G1153" s="12"/>
      <c r="H1153" s="12"/>
      <c r="I1153" s="12"/>
      <c r="J1153" s="12"/>
      <c r="K1153" s="12"/>
      <c r="L1153" s="12"/>
    </row>
    <row r="1154" spans="1:12" x14ac:dyDescent="0.2">
      <c r="A1154" s="12"/>
      <c r="B1154" s="12"/>
      <c r="C1154" s="52"/>
      <c r="D1154" s="12"/>
      <c r="E1154" s="12"/>
      <c r="F1154" s="12"/>
      <c r="G1154" s="12"/>
      <c r="H1154" s="12"/>
      <c r="I1154" s="12"/>
      <c r="J1154" s="12"/>
      <c r="K1154" s="12"/>
      <c r="L1154" s="12"/>
    </row>
    <row r="1155" spans="1:12" x14ac:dyDescent="0.2">
      <c r="A1155" s="12"/>
      <c r="B1155" s="12"/>
      <c r="C1155" s="52"/>
      <c r="D1155" s="12"/>
      <c r="E1155" s="12"/>
      <c r="F1155" s="12"/>
      <c r="G1155" s="12"/>
      <c r="H1155" s="12"/>
      <c r="I1155" s="12"/>
      <c r="J1155" s="12"/>
      <c r="K1155" s="12"/>
      <c r="L1155" s="12"/>
    </row>
    <row r="1156" spans="1:12" x14ac:dyDescent="0.2">
      <c r="A1156" s="12"/>
      <c r="B1156" s="12"/>
      <c r="C1156" s="52"/>
      <c r="D1156" s="12"/>
      <c r="E1156" s="12"/>
      <c r="F1156" s="12"/>
      <c r="G1156" s="12"/>
      <c r="H1156" s="12"/>
      <c r="I1156" s="12"/>
      <c r="J1156" s="12"/>
      <c r="K1156" s="12"/>
      <c r="L1156" s="12"/>
    </row>
    <row r="1157" spans="1:12" x14ac:dyDescent="0.2">
      <c r="A1157" s="12"/>
      <c r="B1157" s="12"/>
      <c r="C1157" s="52"/>
      <c r="D1157" s="12"/>
      <c r="E1157" s="12"/>
      <c r="F1157" s="12"/>
      <c r="G1157" s="12"/>
      <c r="H1157" s="12"/>
      <c r="I1157" s="12"/>
      <c r="J1157" s="12"/>
      <c r="K1157" s="12"/>
      <c r="L1157" s="12"/>
    </row>
    <row r="1158" spans="1:12" x14ac:dyDescent="0.2">
      <c r="A1158" s="12"/>
      <c r="B1158" s="12"/>
      <c r="C1158" s="52"/>
      <c r="D1158" s="12"/>
      <c r="E1158" s="12"/>
      <c r="F1158" s="12"/>
      <c r="G1158" s="12"/>
      <c r="H1158" s="12"/>
      <c r="I1158" s="12"/>
      <c r="J1158" s="12"/>
      <c r="K1158" s="12"/>
      <c r="L1158" s="12"/>
    </row>
    <row r="1159" spans="1:12" x14ac:dyDescent="0.2">
      <c r="A1159" s="12"/>
      <c r="B1159" s="12"/>
      <c r="C1159" s="52"/>
      <c r="D1159" s="12"/>
      <c r="E1159" s="12"/>
      <c r="F1159" s="12"/>
      <c r="G1159" s="12"/>
      <c r="H1159" s="12"/>
      <c r="I1159" s="12"/>
      <c r="J1159" s="12"/>
      <c r="K1159" s="12"/>
      <c r="L1159" s="12"/>
    </row>
    <row r="1160" spans="1:12" x14ac:dyDescent="0.2">
      <c r="A1160" s="12"/>
      <c r="B1160" s="12"/>
      <c r="C1160" s="52"/>
      <c r="D1160" s="12"/>
      <c r="E1160" s="12"/>
      <c r="F1160" s="12"/>
      <c r="G1160" s="12"/>
      <c r="H1160" s="12"/>
      <c r="I1160" s="12"/>
      <c r="J1160" s="12"/>
      <c r="K1160" s="12"/>
      <c r="L1160" s="12"/>
    </row>
    <row r="1161" spans="1:12" x14ac:dyDescent="0.2">
      <c r="A1161" s="12"/>
      <c r="B1161" s="12"/>
      <c r="C1161" s="52"/>
      <c r="D1161" s="12"/>
      <c r="E1161" s="12"/>
      <c r="F1161" s="12"/>
      <c r="G1161" s="12"/>
      <c r="H1161" s="12"/>
      <c r="I1161" s="12"/>
      <c r="J1161" s="12"/>
      <c r="K1161" s="12"/>
      <c r="L1161" s="12"/>
    </row>
    <row r="1162" spans="1:12" x14ac:dyDescent="0.2">
      <c r="A1162" s="12"/>
      <c r="B1162" s="12"/>
      <c r="C1162" s="52"/>
      <c r="D1162" s="12"/>
      <c r="E1162" s="12"/>
      <c r="F1162" s="12"/>
      <c r="G1162" s="12"/>
      <c r="H1162" s="12"/>
      <c r="I1162" s="12"/>
      <c r="J1162" s="12"/>
      <c r="K1162" s="12"/>
      <c r="L1162" s="12"/>
    </row>
    <row r="1163" spans="1:12" x14ac:dyDescent="0.2">
      <c r="A1163" s="12"/>
      <c r="B1163" s="12"/>
      <c r="C1163" s="52"/>
      <c r="D1163" s="12"/>
      <c r="E1163" s="12"/>
      <c r="F1163" s="12"/>
      <c r="G1163" s="12"/>
      <c r="H1163" s="12"/>
      <c r="I1163" s="12"/>
      <c r="J1163" s="12"/>
      <c r="K1163" s="12"/>
      <c r="L1163" s="12"/>
    </row>
    <row r="1164" spans="1:12" x14ac:dyDescent="0.2">
      <c r="A1164" s="12"/>
      <c r="B1164" s="12"/>
      <c r="C1164" s="52"/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1:12" x14ac:dyDescent="0.2">
      <c r="A1165" s="12"/>
      <c r="B1165" s="12"/>
      <c r="C1165" s="52"/>
      <c r="D1165" s="12"/>
      <c r="E1165" s="12"/>
      <c r="F1165" s="12"/>
      <c r="G1165" s="12"/>
      <c r="H1165" s="12"/>
      <c r="I1165" s="12"/>
      <c r="J1165" s="12"/>
      <c r="K1165" s="12"/>
      <c r="L1165" s="12"/>
    </row>
    <row r="1166" spans="1:12" x14ac:dyDescent="0.2">
      <c r="A1166" s="12"/>
      <c r="B1166" s="12"/>
      <c r="C1166" s="52"/>
      <c r="D1166" s="12"/>
      <c r="E1166" s="12"/>
      <c r="F1166" s="12"/>
      <c r="G1166" s="12"/>
      <c r="H1166" s="12"/>
      <c r="I1166" s="12"/>
      <c r="J1166" s="12"/>
      <c r="K1166" s="12"/>
      <c r="L1166" s="12"/>
    </row>
    <row r="1167" spans="1:12" x14ac:dyDescent="0.2">
      <c r="A1167" s="12"/>
      <c r="B1167" s="12"/>
      <c r="C1167" s="52"/>
      <c r="D1167" s="12"/>
      <c r="E1167" s="12"/>
      <c r="F1167" s="12"/>
      <c r="G1167" s="12"/>
      <c r="H1167" s="12"/>
      <c r="I1167" s="12"/>
      <c r="J1167" s="12"/>
      <c r="K1167" s="12"/>
      <c r="L1167" s="12"/>
    </row>
    <row r="1168" spans="1:12" x14ac:dyDescent="0.2">
      <c r="A1168" s="12"/>
      <c r="B1168" s="12"/>
      <c r="C1168" s="52"/>
      <c r="D1168" s="12"/>
      <c r="E1168" s="12"/>
      <c r="F1168" s="12"/>
      <c r="G1168" s="12"/>
      <c r="H1168" s="12"/>
      <c r="I1168" s="12"/>
      <c r="J1168" s="12"/>
      <c r="K1168" s="12"/>
      <c r="L1168" s="12"/>
    </row>
    <row r="1169" spans="1:12" x14ac:dyDescent="0.2">
      <c r="A1169" s="12"/>
      <c r="B1169" s="12"/>
      <c r="C1169" s="52"/>
      <c r="D1169" s="12"/>
      <c r="E1169" s="12"/>
      <c r="F1169" s="12"/>
      <c r="G1169" s="12"/>
      <c r="H1169" s="12"/>
      <c r="I1169" s="12"/>
      <c r="J1169" s="12"/>
      <c r="K1169" s="12"/>
      <c r="L1169" s="12"/>
    </row>
    <row r="1170" spans="1:12" x14ac:dyDescent="0.2">
      <c r="A1170" s="12"/>
      <c r="B1170" s="12"/>
      <c r="C1170" s="52"/>
      <c r="D1170" s="12"/>
      <c r="E1170" s="12"/>
      <c r="F1170" s="12"/>
      <c r="G1170" s="12"/>
      <c r="H1170" s="12"/>
      <c r="I1170" s="12"/>
      <c r="J1170" s="12"/>
      <c r="K1170" s="12"/>
      <c r="L1170" s="12"/>
    </row>
    <row r="1171" spans="1:12" x14ac:dyDescent="0.2">
      <c r="A1171" s="12"/>
      <c r="B1171" s="12"/>
      <c r="C1171" s="52"/>
      <c r="D1171" s="12"/>
      <c r="E1171" s="12"/>
      <c r="F1171" s="12"/>
      <c r="G1171" s="12"/>
      <c r="H1171" s="12"/>
      <c r="I1171" s="12"/>
      <c r="J1171" s="12"/>
      <c r="K1171" s="12"/>
      <c r="L1171" s="12"/>
    </row>
    <row r="1172" spans="1:12" x14ac:dyDescent="0.2">
      <c r="A1172" s="12"/>
      <c r="B1172" s="12"/>
      <c r="C1172" s="52"/>
      <c r="D1172" s="12"/>
      <c r="E1172" s="12"/>
      <c r="F1172" s="12"/>
      <c r="G1172" s="12"/>
      <c r="H1172" s="12"/>
      <c r="I1172" s="12"/>
      <c r="J1172" s="12"/>
      <c r="K1172" s="12"/>
      <c r="L1172" s="12"/>
    </row>
    <row r="1173" spans="1:12" x14ac:dyDescent="0.2">
      <c r="A1173" s="12"/>
      <c r="B1173" s="12"/>
      <c r="C1173" s="52"/>
      <c r="D1173" s="12"/>
      <c r="E1173" s="12"/>
      <c r="F1173" s="12"/>
      <c r="G1173" s="12"/>
      <c r="H1173" s="12"/>
      <c r="I1173" s="12"/>
      <c r="J1173" s="12"/>
      <c r="K1173" s="12"/>
      <c r="L1173" s="12"/>
    </row>
    <row r="1174" spans="1:12" x14ac:dyDescent="0.2">
      <c r="A1174" s="12"/>
      <c r="B1174" s="12"/>
      <c r="C1174" s="52"/>
      <c r="D1174" s="12"/>
      <c r="E1174" s="12"/>
      <c r="F1174" s="12"/>
      <c r="G1174" s="12"/>
      <c r="H1174" s="12"/>
      <c r="I1174" s="12"/>
      <c r="J1174" s="12"/>
      <c r="K1174" s="12"/>
      <c r="L1174" s="12"/>
    </row>
    <row r="1175" spans="1:12" x14ac:dyDescent="0.2">
      <c r="A1175" s="12"/>
      <c r="B1175" s="12"/>
      <c r="C1175" s="52"/>
      <c r="D1175" s="12"/>
      <c r="E1175" s="12"/>
      <c r="F1175" s="12"/>
      <c r="G1175" s="12"/>
      <c r="H1175" s="12"/>
      <c r="I1175" s="12"/>
      <c r="J1175" s="12"/>
      <c r="K1175" s="12"/>
      <c r="L1175" s="12"/>
    </row>
    <row r="1176" spans="1:12" x14ac:dyDescent="0.2">
      <c r="A1176" s="12"/>
      <c r="B1176" s="12"/>
      <c r="C1176" s="52"/>
      <c r="D1176" s="12"/>
      <c r="E1176" s="12"/>
      <c r="F1176" s="12"/>
      <c r="G1176" s="12"/>
      <c r="H1176" s="12"/>
      <c r="I1176" s="12"/>
      <c r="J1176" s="12"/>
      <c r="K1176" s="12"/>
      <c r="L1176" s="12"/>
    </row>
    <row r="1177" spans="1:12" x14ac:dyDescent="0.2">
      <c r="A1177" s="12"/>
      <c r="B1177" s="12"/>
      <c r="C1177" s="52"/>
      <c r="D1177" s="12"/>
      <c r="E1177" s="12"/>
      <c r="F1177" s="12"/>
      <c r="G1177" s="12"/>
      <c r="H1177" s="12"/>
      <c r="I1177" s="12"/>
      <c r="J1177" s="12"/>
      <c r="K1177" s="12"/>
      <c r="L1177" s="12"/>
    </row>
    <row r="1178" spans="1:12" x14ac:dyDescent="0.2">
      <c r="A1178" s="12"/>
      <c r="B1178" s="12"/>
      <c r="C1178" s="52"/>
      <c r="D1178" s="12"/>
      <c r="E1178" s="12"/>
      <c r="F1178" s="12"/>
      <c r="G1178" s="12"/>
      <c r="H1178" s="12"/>
      <c r="I1178" s="12"/>
      <c r="J1178" s="12"/>
      <c r="K1178" s="12"/>
      <c r="L1178" s="12"/>
    </row>
    <row r="1179" spans="1:12" x14ac:dyDescent="0.2">
      <c r="A1179" s="12"/>
      <c r="B1179" s="12"/>
      <c r="C1179" s="52"/>
      <c r="D1179" s="12"/>
      <c r="E1179" s="12"/>
      <c r="F1179" s="12"/>
      <c r="G1179" s="12"/>
      <c r="H1179" s="12"/>
      <c r="I1179" s="12"/>
      <c r="J1179" s="12"/>
      <c r="K1179" s="12"/>
      <c r="L1179" s="12"/>
    </row>
    <row r="1180" spans="1:12" x14ac:dyDescent="0.2">
      <c r="A1180" s="12"/>
      <c r="B1180" s="12"/>
      <c r="C1180" s="52"/>
      <c r="D1180" s="12"/>
      <c r="E1180" s="12"/>
      <c r="F1180" s="12"/>
      <c r="G1180" s="12"/>
      <c r="H1180" s="12"/>
      <c r="I1180" s="12"/>
      <c r="J1180" s="12"/>
      <c r="K1180" s="12"/>
      <c r="L1180" s="12"/>
    </row>
    <row r="1181" spans="1:12" x14ac:dyDescent="0.2">
      <c r="A1181" s="12"/>
      <c r="B1181" s="12"/>
      <c r="C1181" s="52"/>
      <c r="D1181" s="12"/>
      <c r="E1181" s="12"/>
      <c r="F1181" s="12"/>
      <c r="G1181" s="12"/>
      <c r="H1181" s="12"/>
      <c r="I1181" s="12"/>
      <c r="J1181" s="12"/>
      <c r="K1181" s="12"/>
      <c r="L1181" s="12"/>
    </row>
    <row r="1182" spans="1:12" x14ac:dyDescent="0.2">
      <c r="A1182" s="12"/>
      <c r="B1182" s="12"/>
      <c r="C1182" s="52"/>
      <c r="D1182" s="12"/>
      <c r="E1182" s="12"/>
      <c r="F1182" s="12"/>
      <c r="G1182" s="12"/>
      <c r="H1182" s="12"/>
      <c r="I1182" s="12"/>
      <c r="J1182" s="12"/>
      <c r="K1182" s="12"/>
      <c r="L1182" s="12"/>
    </row>
    <row r="1183" spans="1:12" x14ac:dyDescent="0.2">
      <c r="A1183" s="12"/>
      <c r="B1183" s="12"/>
      <c r="C1183" s="52"/>
      <c r="D1183" s="12"/>
      <c r="E1183" s="12"/>
      <c r="F1183" s="12"/>
      <c r="G1183" s="12"/>
      <c r="H1183" s="12"/>
      <c r="I1183" s="12"/>
      <c r="J1183" s="12"/>
      <c r="K1183" s="12"/>
      <c r="L1183" s="12"/>
    </row>
    <row r="1184" spans="1:12" x14ac:dyDescent="0.2">
      <c r="A1184" s="12"/>
      <c r="B1184" s="12"/>
      <c r="C1184" s="52"/>
      <c r="D1184" s="12"/>
      <c r="E1184" s="12"/>
      <c r="F1184" s="12"/>
      <c r="G1184" s="12"/>
      <c r="H1184" s="12"/>
      <c r="I1184" s="12"/>
      <c r="J1184" s="12"/>
      <c r="K1184" s="12"/>
      <c r="L1184" s="12"/>
    </row>
    <row r="1185" spans="1:12" x14ac:dyDescent="0.2">
      <c r="A1185" s="12"/>
      <c r="B1185" s="12"/>
      <c r="C1185" s="52"/>
      <c r="D1185" s="12"/>
      <c r="E1185" s="12"/>
      <c r="F1185" s="12"/>
      <c r="G1185" s="12"/>
      <c r="H1185" s="12"/>
      <c r="I1185" s="12"/>
      <c r="J1185" s="12"/>
      <c r="K1185" s="12"/>
      <c r="L1185" s="12"/>
    </row>
    <row r="1186" spans="1:12" x14ac:dyDescent="0.2">
      <c r="A1186" s="12"/>
      <c r="B1186" s="12"/>
      <c r="C1186" s="52"/>
      <c r="D1186" s="12"/>
      <c r="E1186" s="12"/>
      <c r="F1186" s="12"/>
      <c r="G1186" s="12"/>
      <c r="H1186" s="12"/>
      <c r="I1186" s="12"/>
      <c r="J1186" s="12"/>
      <c r="K1186" s="12"/>
      <c r="L1186" s="12"/>
    </row>
    <row r="1187" spans="1:12" x14ac:dyDescent="0.2">
      <c r="A1187" s="12"/>
      <c r="B1187" s="12"/>
      <c r="C1187" s="52"/>
      <c r="D1187" s="12"/>
      <c r="E1187" s="12"/>
      <c r="F1187" s="12"/>
      <c r="G1187" s="12"/>
      <c r="H1187" s="12"/>
      <c r="I1187" s="12"/>
      <c r="J1187" s="12"/>
      <c r="K1187" s="12"/>
      <c r="L1187" s="12"/>
    </row>
    <row r="1188" spans="1:12" x14ac:dyDescent="0.2">
      <c r="A1188" s="12"/>
      <c r="B1188" s="12"/>
      <c r="C1188" s="52"/>
      <c r="D1188" s="12"/>
      <c r="E1188" s="12"/>
      <c r="F1188" s="12"/>
      <c r="G1188" s="12"/>
      <c r="H1188" s="12"/>
      <c r="I1188" s="12"/>
      <c r="J1188" s="12"/>
      <c r="K1188" s="12"/>
      <c r="L1188" s="12"/>
    </row>
    <row r="1189" spans="1:12" x14ac:dyDescent="0.2">
      <c r="A1189" s="12"/>
      <c r="B1189" s="12"/>
      <c r="C1189" s="52"/>
      <c r="D1189" s="12"/>
      <c r="E1189" s="12"/>
      <c r="F1189" s="12"/>
      <c r="G1189" s="12"/>
      <c r="H1189" s="12"/>
      <c r="I1189" s="12"/>
      <c r="J1189" s="12"/>
      <c r="K1189" s="12"/>
      <c r="L1189" s="12"/>
    </row>
    <row r="1190" spans="1:12" x14ac:dyDescent="0.2">
      <c r="A1190" s="12"/>
      <c r="B1190" s="12"/>
      <c r="C1190" s="52"/>
      <c r="D1190" s="12"/>
      <c r="E1190" s="12"/>
      <c r="F1190" s="12"/>
      <c r="G1190" s="12"/>
      <c r="H1190" s="12"/>
      <c r="I1190" s="12"/>
      <c r="J1190" s="12"/>
      <c r="K1190" s="12"/>
      <c r="L1190" s="12"/>
    </row>
    <row r="1191" spans="1:12" x14ac:dyDescent="0.2">
      <c r="A1191" s="12"/>
      <c r="B1191" s="12"/>
      <c r="C1191" s="52"/>
      <c r="D1191" s="12"/>
      <c r="E1191" s="12"/>
      <c r="F1191" s="12"/>
      <c r="G1191" s="12"/>
      <c r="H1191" s="12"/>
      <c r="I1191" s="12"/>
      <c r="J1191" s="12"/>
      <c r="K1191" s="12"/>
      <c r="L1191" s="12"/>
    </row>
    <row r="1192" spans="1:12" x14ac:dyDescent="0.2">
      <c r="A1192" s="12"/>
      <c r="B1192" s="12"/>
      <c r="C1192" s="52"/>
      <c r="D1192" s="12"/>
      <c r="E1192" s="12"/>
      <c r="F1192" s="12"/>
      <c r="G1192" s="12"/>
      <c r="H1192" s="12"/>
      <c r="I1192" s="12"/>
      <c r="J1192" s="12"/>
      <c r="K1192" s="12"/>
      <c r="L1192" s="12"/>
    </row>
    <row r="1193" spans="1:12" x14ac:dyDescent="0.2">
      <c r="A1193" s="12"/>
      <c r="B1193" s="12"/>
      <c r="C1193" s="52"/>
      <c r="D1193" s="12"/>
      <c r="E1193" s="12"/>
      <c r="F1193" s="12"/>
      <c r="G1193" s="12"/>
      <c r="H1193" s="12"/>
      <c r="I1193" s="12"/>
      <c r="J1193" s="12"/>
      <c r="K1193" s="12"/>
      <c r="L1193" s="12"/>
    </row>
    <row r="1194" spans="1:12" x14ac:dyDescent="0.2">
      <c r="A1194" s="12"/>
      <c r="B1194" s="12"/>
      <c r="C1194" s="52"/>
      <c r="D1194" s="12"/>
      <c r="E1194" s="12"/>
      <c r="F1194" s="12"/>
      <c r="G1194" s="12"/>
      <c r="H1194" s="12"/>
      <c r="I1194" s="12"/>
      <c r="J1194" s="12"/>
      <c r="K1194" s="12"/>
      <c r="L1194" s="12"/>
    </row>
    <row r="1195" spans="1:12" x14ac:dyDescent="0.2">
      <c r="A1195" s="12"/>
      <c r="B1195" s="12"/>
      <c r="C1195" s="52"/>
      <c r="D1195" s="12"/>
      <c r="E1195" s="12"/>
      <c r="F1195" s="12"/>
      <c r="G1195" s="12"/>
      <c r="H1195" s="12"/>
      <c r="I1195" s="12"/>
      <c r="J1195" s="12"/>
      <c r="K1195" s="12"/>
      <c r="L1195" s="12"/>
    </row>
    <row r="1196" spans="1:12" x14ac:dyDescent="0.2">
      <c r="A1196" s="12"/>
      <c r="B1196" s="12"/>
      <c r="C1196" s="52"/>
      <c r="D1196" s="12"/>
      <c r="E1196" s="12"/>
      <c r="F1196" s="12"/>
      <c r="G1196" s="12"/>
      <c r="H1196" s="12"/>
      <c r="I1196" s="12"/>
      <c r="J1196" s="12"/>
      <c r="K1196" s="12"/>
      <c r="L1196" s="12"/>
    </row>
    <row r="1197" spans="1:12" x14ac:dyDescent="0.2">
      <c r="A1197" s="12"/>
      <c r="B1197" s="12"/>
      <c r="C1197" s="52"/>
      <c r="D1197" s="12"/>
      <c r="E1197" s="12"/>
      <c r="F1197" s="12"/>
      <c r="G1197" s="12"/>
      <c r="H1197" s="12"/>
      <c r="I1197" s="12"/>
      <c r="J1197" s="12"/>
      <c r="K1197" s="12"/>
      <c r="L1197" s="12"/>
    </row>
    <row r="1198" spans="1:12" x14ac:dyDescent="0.2">
      <c r="A1198" s="12"/>
      <c r="B1198" s="12"/>
      <c r="C1198" s="52"/>
      <c r="D1198" s="12"/>
      <c r="E1198" s="12"/>
      <c r="F1198" s="12"/>
      <c r="G1198" s="12"/>
      <c r="H1198" s="12"/>
      <c r="I1198" s="12"/>
      <c r="J1198" s="12"/>
      <c r="K1198" s="12"/>
      <c r="L1198" s="12"/>
    </row>
    <row r="1199" spans="1:12" x14ac:dyDescent="0.2">
      <c r="A1199" s="12"/>
      <c r="B1199" s="12"/>
      <c r="C1199" s="52"/>
      <c r="D1199" s="12"/>
      <c r="E1199" s="12"/>
      <c r="F1199" s="12"/>
      <c r="G1199" s="12"/>
      <c r="H1199" s="12"/>
      <c r="I1199" s="12"/>
      <c r="J1199" s="12"/>
      <c r="K1199" s="12"/>
      <c r="L1199" s="12"/>
    </row>
    <row r="1200" spans="1:12" x14ac:dyDescent="0.2">
      <c r="A1200" s="12"/>
      <c r="B1200" s="12"/>
      <c r="C1200" s="52"/>
      <c r="D1200" s="12"/>
      <c r="E1200" s="12"/>
      <c r="F1200" s="12"/>
      <c r="G1200" s="12"/>
      <c r="H1200" s="12"/>
      <c r="I1200" s="12"/>
      <c r="J1200" s="12"/>
      <c r="K1200" s="12"/>
      <c r="L1200" s="12"/>
    </row>
    <row r="1201" spans="1:12" x14ac:dyDescent="0.2">
      <c r="A1201" s="12"/>
      <c r="B1201" s="12"/>
      <c r="C1201" s="52"/>
      <c r="D1201" s="12"/>
      <c r="E1201" s="12"/>
      <c r="F1201" s="12"/>
      <c r="G1201" s="12"/>
      <c r="H1201" s="12"/>
      <c r="I1201" s="12"/>
      <c r="J1201" s="12"/>
      <c r="K1201" s="12"/>
      <c r="L1201" s="12"/>
    </row>
    <row r="1202" spans="1:12" x14ac:dyDescent="0.2">
      <c r="A1202" s="12"/>
      <c r="B1202" s="12"/>
      <c r="C1202" s="52"/>
      <c r="D1202" s="12"/>
      <c r="E1202" s="12"/>
      <c r="F1202" s="12"/>
      <c r="G1202" s="12"/>
      <c r="H1202" s="12"/>
      <c r="I1202" s="12"/>
      <c r="J1202" s="12"/>
      <c r="K1202" s="12"/>
      <c r="L1202" s="12"/>
    </row>
    <row r="1203" spans="1:12" x14ac:dyDescent="0.2">
      <c r="A1203" s="12"/>
      <c r="B1203" s="12"/>
      <c r="C1203" s="52"/>
      <c r="D1203" s="12"/>
      <c r="E1203" s="12"/>
      <c r="F1203" s="12"/>
      <c r="G1203" s="12"/>
      <c r="H1203" s="12"/>
      <c r="I1203" s="12"/>
      <c r="J1203" s="12"/>
      <c r="K1203" s="12"/>
      <c r="L1203" s="12"/>
    </row>
    <row r="1204" spans="1:12" x14ac:dyDescent="0.2">
      <c r="A1204" s="12"/>
      <c r="B1204" s="12"/>
      <c r="C1204" s="52"/>
      <c r="D1204" s="12"/>
      <c r="E1204" s="12"/>
      <c r="F1204" s="12"/>
      <c r="G1204" s="12"/>
      <c r="H1204" s="12"/>
      <c r="I1204" s="12"/>
      <c r="J1204" s="12"/>
      <c r="K1204" s="12"/>
      <c r="L1204" s="12"/>
    </row>
    <row r="1205" spans="1:12" x14ac:dyDescent="0.2">
      <c r="A1205" s="12"/>
      <c r="B1205" s="12"/>
      <c r="C1205" s="52"/>
      <c r="D1205" s="12"/>
      <c r="E1205" s="12"/>
      <c r="F1205" s="12"/>
      <c r="G1205" s="12"/>
      <c r="H1205" s="12"/>
      <c r="I1205" s="12"/>
      <c r="J1205" s="12"/>
      <c r="K1205" s="12"/>
      <c r="L1205" s="12"/>
    </row>
    <row r="1206" spans="1:12" x14ac:dyDescent="0.2">
      <c r="A1206" s="12"/>
      <c r="B1206" s="12"/>
      <c r="C1206" s="52"/>
      <c r="D1206" s="12"/>
      <c r="E1206" s="12"/>
      <c r="F1206" s="12"/>
      <c r="G1206" s="12"/>
      <c r="H1206" s="12"/>
      <c r="I1206" s="12"/>
      <c r="J1206" s="12"/>
      <c r="K1206" s="12"/>
      <c r="L1206" s="12"/>
    </row>
    <row r="1207" spans="1:12" x14ac:dyDescent="0.2">
      <c r="A1207" s="12"/>
      <c r="B1207" s="12"/>
      <c r="C1207" s="52"/>
      <c r="D1207" s="12"/>
      <c r="E1207" s="12"/>
      <c r="F1207" s="12"/>
      <c r="G1207" s="12"/>
      <c r="H1207" s="12"/>
      <c r="I1207" s="12"/>
      <c r="J1207" s="12"/>
      <c r="K1207" s="12"/>
      <c r="L1207" s="12"/>
    </row>
    <row r="1208" spans="1:12" x14ac:dyDescent="0.2">
      <c r="A1208" s="12"/>
      <c r="B1208" s="12"/>
      <c r="C1208" s="52"/>
      <c r="D1208" s="12"/>
      <c r="E1208" s="12"/>
      <c r="F1208" s="12"/>
      <c r="G1208" s="12"/>
      <c r="H1208" s="12"/>
      <c r="I1208" s="12"/>
      <c r="J1208" s="12"/>
      <c r="K1208" s="12"/>
      <c r="L1208" s="12"/>
    </row>
    <row r="1209" spans="1:12" x14ac:dyDescent="0.2">
      <c r="A1209" s="12"/>
      <c r="B1209" s="12"/>
      <c r="C1209" s="52"/>
      <c r="D1209" s="12"/>
      <c r="E1209" s="12"/>
      <c r="F1209" s="12"/>
      <c r="G1209" s="12"/>
      <c r="H1209" s="12"/>
      <c r="I1209" s="12"/>
      <c r="J1209" s="12"/>
      <c r="K1209" s="12"/>
      <c r="L1209" s="12"/>
    </row>
    <row r="1210" spans="1:12" x14ac:dyDescent="0.2">
      <c r="A1210" s="12"/>
      <c r="B1210" s="12"/>
      <c r="C1210" s="52"/>
      <c r="D1210" s="12"/>
      <c r="E1210" s="12"/>
      <c r="F1210" s="12"/>
      <c r="G1210" s="12"/>
      <c r="H1210" s="12"/>
      <c r="I1210" s="12"/>
      <c r="J1210" s="12"/>
      <c r="K1210" s="12"/>
      <c r="L1210" s="12"/>
    </row>
    <row r="1211" spans="1:12" x14ac:dyDescent="0.2">
      <c r="A1211" s="12"/>
      <c r="B1211" s="12"/>
      <c r="C1211" s="52"/>
      <c r="D1211" s="12"/>
      <c r="E1211" s="12"/>
      <c r="F1211" s="12"/>
      <c r="G1211" s="12"/>
      <c r="H1211" s="12"/>
      <c r="I1211" s="12"/>
      <c r="J1211" s="12"/>
      <c r="K1211" s="12"/>
      <c r="L1211" s="12"/>
    </row>
    <row r="1212" spans="1:12" x14ac:dyDescent="0.2">
      <c r="A1212" s="12"/>
      <c r="B1212" s="12"/>
      <c r="C1212" s="52"/>
      <c r="D1212" s="12"/>
      <c r="E1212" s="12"/>
      <c r="F1212" s="12"/>
      <c r="G1212" s="12"/>
      <c r="H1212" s="12"/>
      <c r="I1212" s="12"/>
      <c r="J1212" s="12"/>
      <c r="K1212" s="12"/>
      <c r="L1212" s="12"/>
    </row>
    <row r="1213" spans="1:12" x14ac:dyDescent="0.2">
      <c r="A1213" s="12"/>
      <c r="B1213" s="12"/>
      <c r="C1213" s="52"/>
      <c r="D1213" s="12"/>
      <c r="E1213" s="12"/>
      <c r="F1213" s="12"/>
      <c r="G1213" s="12"/>
      <c r="H1213" s="12"/>
      <c r="I1213" s="12"/>
      <c r="J1213" s="12"/>
      <c r="K1213" s="12"/>
      <c r="L1213" s="12"/>
    </row>
    <row r="1214" spans="1:12" x14ac:dyDescent="0.2">
      <c r="A1214" s="12"/>
      <c r="B1214" s="12"/>
      <c r="C1214" s="52"/>
      <c r="D1214" s="12"/>
      <c r="E1214" s="12"/>
      <c r="F1214" s="12"/>
      <c r="G1214" s="12"/>
      <c r="H1214" s="12"/>
      <c r="I1214" s="12"/>
      <c r="J1214" s="12"/>
      <c r="K1214" s="12"/>
      <c r="L1214" s="12"/>
    </row>
    <row r="1215" spans="1:12" x14ac:dyDescent="0.2">
      <c r="A1215" s="12"/>
      <c r="B1215" s="12"/>
      <c r="C1215" s="52"/>
      <c r="D1215" s="12"/>
      <c r="E1215" s="12"/>
      <c r="F1215" s="12"/>
      <c r="G1215" s="12"/>
      <c r="H1215" s="12"/>
      <c r="I1215" s="12"/>
      <c r="J1215" s="12"/>
      <c r="K1215" s="12"/>
      <c r="L1215" s="12"/>
    </row>
    <row r="1216" spans="1:12" x14ac:dyDescent="0.2">
      <c r="A1216" s="12"/>
      <c r="B1216" s="12"/>
      <c r="C1216" s="52"/>
      <c r="D1216" s="12"/>
      <c r="E1216" s="12"/>
      <c r="F1216" s="12"/>
      <c r="G1216" s="12"/>
      <c r="H1216" s="12"/>
      <c r="I1216" s="12"/>
      <c r="J1216" s="12"/>
      <c r="K1216" s="12"/>
      <c r="L1216" s="12"/>
    </row>
    <row r="1217" spans="1:12" x14ac:dyDescent="0.2">
      <c r="A1217" s="12"/>
      <c r="B1217" s="12"/>
      <c r="C1217" s="52"/>
      <c r="D1217" s="12"/>
      <c r="E1217" s="12"/>
      <c r="F1217" s="12"/>
      <c r="G1217" s="12"/>
      <c r="H1217" s="12"/>
      <c r="I1217" s="12"/>
      <c r="J1217" s="12"/>
      <c r="K1217" s="12"/>
      <c r="L1217" s="12"/>
    </row>
    <row r="1218" spans="1:12" x14ac:dyDescent="0.2">
      <c r="A1218" s="12"/>
      <c r="B1218" s="12"/>
      <c r="C1218" s="52"/>
      <c r="D1218" s="12"/>
      <c r="E1218" s="12"/>
      <c r="F1218" s="12"/>
      <c r="G1218" s="12"/>
      <c r="H1218" s="12"/>
      <c r="I1218" s="12"/>
      <c r="J1218" s="12"/>
      <c r="K1218" s="12"/>
      <c r="L1218" s="12"/>
    </row>
    <row r="1219" spans="1:12" x14ac:dyDescent="0.2">
      <c r="A1219" s="12"/>
      <c r="B1219" s="12"/>
      <c r="C1219" s="52"/>
      <c r="D1219" s="12"/>
      <c r="E1219" s="12"/>
      <c r="F1219" s="12"/>
      <c r="G1219" s="12"/>
      <c r="H1219" s="12"/>
      <c r="I1219" s="12"/>
      <c r="J1219" s="12"/>
      <c r="K1219" s="12"/>
      <c r="L1219" s="12"/>
    </row>
    <row r="1220" spans="1:12" x14ac:dyDescent="0.2">
      <c r="A1220" s="12"/>
      <c r="B1220" s="12"/>
      <c r="C1220" s="52"/>
      <c r="D1220" s="12"/>
      <c r="E1220" s="12"/>
      <c r="F1220" s="12"/>
      <c r="G1220" s="12"/>
      <c r="H1220" s="12"/>
      <c r="I1220" s="12"/>
      <c r="J1220" s="12"/>
      <c r="K1220" s="12"/>
      <c r="L1220" s="12"/>
    </row>
    <row r="1221" spans="1:12" x14ac:dyDescent="0.2">
      <c r="A1221" s="12"/>
      <c r="B1221" s="12"/>
      <c r="C1221" s="52"/>
      <c r="D1221" s="12"/>
      <c r="E1221" s="12"/>
      <c r="F1221" s="12"/>
      <c r="G1221" s="12"/>
      <c r="H1221" s="12"/>
      <c r="I1221" s="12"/>
      <c r="J1221" s="12"/>
      <c r="K1221" s="12"/>
      <c r="L1221" s="12"/>
    </row>
    <row r="1222" spans="1:12" x14ac:dyDescent="0.2">
      <c r="A1222" s="12"/>
      <c r="B1222" s="12"/>
      <c r="C1222" s="52"/>
      <c r="D1222" s="12"/>
      <c r="E1222" s="12"/>
      <c r="F1222" s="12"/>
      <c r="G1222" s="12"/>
      <c r="H1222" s="12"/>
      <c r="I1222" s="12"/>
      <c r="J1222" s="12"/>
      <c r="K1222" s="12"/>
      <c r="L1222" s="12"/>
    </row>
    <row r="1223" spans="1:12" x14ac:dyDescent="0.2">
      <c r="A1223" s="12"/>
      <c r="B1223" s="12"/>
      <c r="C1223" s="52"/>
      <c r="D1223" s="12"/>
      <c r="E1223" s="12"/>
      <c r="F1223" s="12"/>
      <c r="G1223" s="12"/>
      <c r="H1223" s="12"/>
      <c r="I1223" s="12"/>
      <c r="J1223" s="12"/>
      <c r="K1223" s="12"/>
      <c r="L1223" s="12"/>
    </row>
    <row r="1224" spans="1:12" x14ac:dyDescent="0.2">
      <c r="A1224" s="12"/>
      <c r="B1224" s="12"/>
      <c r="C1224" s="52"/>
      <c r="D1224" s="12"/>
      <c r="E1224" s="12"/>
      <c r="F1224" s="12"/>
      <c r="G1224" s="12"/>
      <c r="H1224" s="12"/>
      <c r="I1224" s="12"/>
      <c r="J1224" s="12"/>
      <c r="K1224" s="12"/>
      <c r="L1224" s="12"/>
    </row>
    <row r="1225" spans="1:12" x14ac:dyDescent="0.2">
      <c r="A1225" s="12"/>
      <c r="B1225" s="12"/>
      <c r="C1225" s="52"/>
      <c r="D1225" s="12"/>
      <c r="E1225" s="12"/>
      <c r="F1225" s="12"/>
      <c r="G1225" s="12"/>
      <c r="H1225" s="12"/>
      <c r="I1225" s="12"/>
      <c r="J1225" s="12"/>
      <c r="K1225" s="12"/>
      <c r="L1225" s="12"/>
    </row>
    <row r="1226" spans="1:12" x14ac:dyDescent="0.2">
      <c r="A1226" s="12"/>
      <c r="B1226" s="12"/>
      <c r="C1226" s="52"/>
      <c r="D1226" s="12"/>
      <c r="E1226" s="12"/>
      <c r="F1226" s="12"/>
      <c r="G1226" s="12"/>
      <c r="H1226" s="12"/>
      <c r="I1226" s="12"/>
      <c r="J1226" s="12"/>
      <c r="K1226" s="12"/>
      <c r="L1226" s="12"/>
    </row>
    <row r="1227" spans="1:12" x14ac:dyDescent="0.2">
      <c r="A1227" s="12"/>
      <c r="B1227" s="12"/>
      <c r="C1227" s="52"/>
      <c r="D1227" s="12"/>
      <c r="E1227" s="12"/>
      <c r="F1227" s="12"/>
      <c r="G1227" s="12"/>
      <c r="H1227" s="12"/>
      <c r="I1227" s="12"/>
      <c r="J1227" s="12"/>
      <c r="K1227" s="12"/>
      <c r="L1227" s="12"/>
    </row>
    <row r="1228" spans="1:12" x14ac:dyDescent="0.2">
      <c r="A1228" s="12"/>
      <c r="B1228" s="12"/>
      <c r="C1228" s="52"/>
      <c r="D1228" s="12"/>
      <c r="E1228" s="12"/>
      <c r="F1228" s="12"/>
      <c r="G1228" s="12"/>
      <c r="H1228" s="12"/>
      <c r="I1228" s="12"/>
      <c r="J1228" s="12"/>
      <c r="K1228" s="12"/>
      <c r="L1228" s="12"/>
    </row>
    <row r="1229" spans="1:12" x14ac:dyDescent="0.2">
      <c r="A1229" s="12"/>
      <c r="B1229" s="12"/>
      <c r="C1229" s="52"/>
      <c r="D1229" s="12"/>
      <c r="E1229" s="12"/>
      <c r="F1229" s="12"/>
      <c r="G1229" s="12"/>
      <c r="H1229" s="12"/>
      <c r="I1229" s="12"/>
      <c r="J1229" s="12"/>
      <c r="K1229" s="12"/>
      <c r="L1229" s="12"/>
    </row>
    <row r="1230" spans="1:12" x14ac:dyDescent="0.2">
      <c r="A1230" s="12"/>
      <c r="B1230" s="12"/>
      <c r="C1230" s="52"/>
      <c r="D1230" s="12"/>
      <c r="E1230" s="12"/>
      <c r="F1230" s="12"/>
      <c r="G1230" s="12"/>
      <c r="H1230" s="12"/>
      <c r="I1230" s="12"/>
      <c r="J1230" s="12"/>
      <c r="K1230" s="12"/>
      <c r="L1230" s="12"/>
    </row>
    <row r="1231" spans="1:12" x14ac:dyDescent="0.2">
      <c r="A1231" s="12"/>
      <c r="B1231" s="12"/>
      <c r="C1231" s="52"/>
      <c r="D1231" s="12"/>
      <c r="E1231" s="12"/>
      <c r="F1231" s="12"/>
      <c r="G1231" s="12"/>
      <c r="H1231" s="12"/>
      <c r="I1231" s="12"/>
      <c r="J1231" s="12"/>
      <c r="K1231" s="12"/>
      <c r="L1231" s="12"/>
    </row>
    <row r="1232" spans="1:12" x14ac:dyDescent="0.2">
      <c r="A1232" s="12"/>
      <c r="B1232" s="12"/>
      <c r="C1232" s="52"/>
      <c r="D1232" s="12"/>
      <c r="E1232" s="12"/>
      <c r="F1232" s="12"/>
      <c r="G1232" s="12"/>
      <c r="H1232" s="12"/>
      <c r="I1232" s="12"/>
      <c r="J1232" s="12"/>
      <c r="K1232" s="12"/>
      <c r="L1232" s="12"/>
    </row>
    <row r="1233" spans="1:12" x14ac:dyDescent="0.2">
      <c r="A1233" s="12"/>
      <c r="B1233" s="12"/>
      <c r="C1233" s="52"/>
      <c r="D1233" s="12"/>
      <c r="E1233" s="12"/>
      <c r="F1233" s="12"/>
      <c r="G1233" s="12"/>
      <c r="H1233" s="12"/>
      <c r="I1233" s="12"/>
      <c r="J1233" s="12"/>
      <c r="K1233" s="12"/>
      <c r="L1233" s="12"/>
    </row>
    <row r="1234" spans="1:12" x14ac:dyDescent="0.2">
      <c r="A1234" s="12"/>
      <c r="B1234" s="12"/>
      <c r="C1234" s="52"/>
      <c r="D1234" s="12"/>
      <c r="E1234" s="12"/>
      <c r="F1234" s="12"/>
      <c r="G1234" s="12"/>
      <c r="H1234" s="12"/>
      <c r="I1234" s="12"/>
      <c r="J1234" s="12"/>
      <c r="K1234" s="12"/>
      <c r="L1234" s="12"/>
    </row>
    <row r="1235" spans="1:12" x14ac:dyDescent="0.2">
      <c r="A1235" s="12"/>
      <c r="B1235" s="12"/>
      <c r="C1235" s="52"/>
      <c r="D1235" s="12"/>
      <c r="E1235" s="12"/>
      <c r="F1235" s="12"/>
      <c r="G1235" s="12"/>
      <c r="H1235" s="12"/>
      <c r="I1235" s="12"/>
      <c r="J1235" s="12"/>
      <c r="K1235" s="12"/>
      <c r="L1235" s="12"/>
    </row>
    <row r="1236" spans="1:12" x14ac:dyDescent="0.2">
      <c r="A1236" s="12"/>
      <c r="B1236" s="12"/>
      <c r="C1236" s="52"/>
      <c r="D1236" s="12"/>
      <c r="E1236" s="12"/>
      <c r="F1236" s="12"/>
      <c r="G1236" s="12"/>
      <c r="H1236" s="12"/>
      <c r="I1236" s="12"/>
      <c r="J1236" s="12"/>
      <c r="K1236" s="12"/>
      <c r="L1236" s="12"/>
    </row>
    <row r="1237" spans="1:12" x14ac:dyDescent="0.2">
      <c r="A1237" s="12"/>
      <c r="B1237" s="12"/>
      <c r="C1237" s="52"/>
      <c r="D1237" s="12"/>
      <c r="E1237" s="12"/>
      <c r="F1237" s="12"/>
      <c r="G1237" s="12"/>
      <c r="H1237" s="12"/>
      <c r="I1237" s="12"/>
      <c r="J1237" s="12"/>
      <c r="K1237" s="12"/>
      <c r="L1237" s="12"/>
    </row>
    <row r="1238" spans="1:12" x14ac:dyDescent="0.2">
      <c r="A1238" s="12"/>
      <c r="B1238" s="12"/>
      <c r="C1238" s="52"/>
      <c r="D1238" s="12"/>
      <c r="E1238" s="12"/>
      <c r="F1238" s="12"/>
      <c r="G1238" s="12"/>
      <c r="H1238" s="12"/>
      <c r="I1238" s="12"/>
      <c r="J1238" s="12"/>
      <c r="K1238" s="12"/>
      <c r="L1238" s="12"/>
    </row>
    <row r="1239" spans="1:12" x14ac:dyDescent="0.2">
      <c r="A1239" s="12"/>
      <c r="B1239" s="12"/>
      <c r="C1239" s="52"/>
      <c r="D1239" s="12"/>
      <c r="E1239" s="12"/>
      <c r="F1239" s="12"/>
      <c r="G1239" s="12"/>
      <c r="H1239" s="12"/>
      <c r="I1239" s="12"/>
      <c r="J1239" s="12"/>
      <c r="K1239" s="12"/>
      <c r="L1239" s="12"/>
    </row>
    <row r="1240" spans="1:12" x14ac:dyDescent="0.2">
      <c r="A1240" s="12"/>
      <c r="B1240" s="12"/>
      <c r="C1240" s="52"/>
      <c r="D1240" s="12"/>
      <c r="E1240" s="12"/>
      <c r="F1240" s="12"/>
      <c r="G1240" s="12"/>
      <c r="H1240" s="12"/>
      <c r="I1240" s="12"/>
      <c r="J1240" s="12"/>
      <c r="K1240" s="12"/>
      <c r="L1240" s="12"/>
    </row>
    <row r="1241" spans="1:12" x14ac:dyDescent="0.2">
      <c r="A1241" s="12"/>
      <c r="B1241" s="12"/>
      <c r="C1241" s="52"/>
      <c r="D1241" s="12"/>
      <c r="E1241" s="12"/>
      <c r="F1241" s="12"/>
      <c r="G1241" s="12"/>
      <c r="H1241" s="12"/>
      <c r="I1241" s="12"/>
      <c r="J1241" s="12"/>
      <c r="K1241" s="12"/>
      <c r="L1241" s="12"/>
    </row>
    <row r="1242" spans="1:12" x14ac:dyDescent="0.2">
      <c r="A1242" s="12"/>
      <c r="B1242" s="12"/>
      <c r="C1242" s="52"/>
      <c r="D1242" s="12"/>
      <c r="E1242" s="12"/>
      <c r="F1242" s="12"/>
      <c r="G1242" s="12"/>
      <c r="H1242" s="12"/>
      <c r="I1242" s="12"/>
      <c r="J1242" s="12"/>
      <c r="K1242" s="12"/>
      <c r="L1242" s="12"/>
    </row>
    <row r="1243" spans="1:12" x14ac:dyDescent="0.2">
      <c r="A1243" s="12"/>
      <c r="B1243" s="12"/>
      <c r="C1243" s="52"/>
      <c r="D1243" s="12"/>
      <c r="E1243" s="12"/>
      <c r="F1243" s="12"/>
      <c r="G1243" s="12"/>
      <c r="H1243" s="12"/>
      <c r="I1243" s="12"/>
      <c r="J1243" s="12"/>
      <c r="K1243" s="12"/>
      <c r="L1243" s="12"/>
    </row>
    <row r="1244" spans="1:12" x14ac:dyDescent="0.2">
      <c r="A1244" s="12"/>
      <c r="B1244" s="12"/>
      <c r="C1244" s="52"/>
      <c r="D1244" s="12"/>
      <c r="E1244" s="12"/>
      <c r="F1244" s="12"/>
      <c r="G1244" s="12"/>
      <c r="H1244" s="12"/>
      <c r="I1244" s="12"/>
      <c r="J1244" s="12"/>
      <c r="K1244" s="12"/>
      <c r="L1244" s="12"/>
    </row>
    <row r="1245" spans="1:12" x14ac:dyDescent="0.2">
      <c r="A1245" s="12"/>
      <c r="B1245" s="12"/>
      <c r="C1245" s="52"/>
      <c r="D1245" s="12"/>
      <c r="E1245" s="12"/>
      <c r="F1245" s="12"/>
      <c r="G1245" s="12"/>
      <c r="H1245" s="12"/>
      <c r="I1245" s="12"/>
      <c r="J1245" s="12"/>
      <c r="K1245" s="12"/>
      <c r="L1245" s="12"/>
    </row>
    <row r="1246" spans="1:12" x14ac:dyDescent="0.2">
      <c r="A1246" s="12"/>
      <c r="B1246" s="12"/>
      <c r="C1246" s="52"/>
      <c r="D1246" s="12"/>
      <c r="E1246" s="12"/>
      <c r="F1246" s="12"/>
      <c r="G1246" s="12"/>
      <c r="H1246" s="12"/>
      <c r="I1246" s="12"/>
      <c r="J1246" s="12"/>
      <c r="K1246" s="12"/>
      <c r="L1246" s="12"/>
    </row>
    <row r="1247" spans="1:12" x14ac:dyDescent="0.2">
      <c r="A1247" s="12"/>
      <c r="B1247" s="12"/>
      <c r="C1247" s="52"/>
      <c r="D1247" s="12"/>
      <c r="E1247" s="12"/>
      <c r="F1247" s="12"/>
      <c r="G1247" s="12"/>
      <c r="H1247" s="12"/>
      <c r="I1247" s="12"/>
      <c r="J1247" s="12"/>
      <c r="K1247" s="12"/>
      <c r="L1247" s="12"/>
    </row>
    <row r="1248" spans="1:12" x14ac:dyDescent="0.2">
      <c r="A1248" s="12"/>
      <c r="B1248" s="12"/>
      <c r="C1248" s="52"/>
      <c r="D1248" s="12"/>
      <c r="E1248" s="12"/>
      <c r="F1248" s="12"/>
      <c r="G1248" s="12"/>
      <c r="H1248" s="12"/>
      <c r="I1248" s="12"/>
      <c r="J1248" s="12"/>
      <c r="K1248" s="12"/>
      <c r="L1248" s="12"/>
    </row>
    <row r="1249" spans="1:12" x14ac:dyDescent="0.2">
      <c r="A1249" s="12"/>
      <c r="B1249" s="12"/>
      <c r="C1249" s="52"/>
      <c r="D1249" s="12"/>
      <c r="E1249" s="12"/>
      <c r="F1249" s="12"/>
      <c r="G1249" s="12"/>
      <c r="H1249" s="12"/>
      <c r="I1249" s="12"/>
      <c r="J1249" s="12"/>
      <c r="K1249" s="12"/>
      <c r="L1249" s="12"/>
    </row>
    <row r="1250" spans="1:12" x14ac:dyDescent="0.2">
      <c r="A1250" s="12"/>
      <c r="B1250" s="12"/>
      <c r="C1250" s="52"/>
      <c r="D1250" s="12"/>
      <c r="E1250" s="12"/>
      <c r="F1250" s="12"/>
      <c r="G1250" s="12"/>
      <c r="H1250" s="12"/>
      <c r="I1250" s="12"/>
      <c r="J1250" s="12"/>
      <c r="K1250" s="12"/>
      <c r="L1250" s="12"/>
    </row>
    <row r="1251" spans="1:12" x14ac:dyDescent="0.2">
      <c r="A1251" s="12"/>
      <c r="B1251" s="12"/>
      <c r="C1251" s="52"/>
      <c r="D1251" s="12"/>
      <c r="E1251" s="12"/>
      <c r="F1251" s="12"/>
      <c r="G1251" s="12"/>
      <c r="H1251" s="12"/>
      <c r="I1251" s="12"/>
      <c r="J1251" s="12"/>
      <c r="K1251" s="12"/>
      <c r="L1251" s="12"/>
    </row>
    <row r="1252" spans="1:12" x14ac:dyDescent="0.2">
      <c r="A1252" s="12"/>
      <c r="B1252" s="12"/>
      <c r="C1252" s="52"/>
      <c r="D1252" s="12"/>
      <c r="E1252" s="12"/>
      <c r="F1252" s="12"/>
      <c r="G1252" s="12"/>
      <c r="H1252" s="12"/>
      <c r="I1252" s="12"/>
      <c r="J1252" s="12"/>
      <c r="K1252" s="12"/>
      <c r="L1252" s="12"/>
    </row>
    <row r="1253" spans="1:12" x14ac:dyDescent="0.2">
      <c r="A1253" s="12"/>
      <c r="B1253" s="12"/>
      <c r="C1253" s="52"/>
      <c r="D1253" s="12"/>
      <c r="E1253" s="12"/>
      <c r="F1253" s="12"/>
      <c r="G1253" s="12"/>
      <c r="H1253" s="12"/>
      <c r="I1253" s="12"/>
      <c r="J1253" s="12"/>
      <c r="K1253" s="12"/>
      <c r="L1253" s="12"/>
    </row>
    <row r="1254" spans="1:12" x14ac:dyDescent="0.2">
      <c r="A1254" s="12"/>
      <c r="B1254" s="12"/>
      <c r="C1254" s="52"/>
      <c r="D1254" s="12"/>
      <c r="E1254" s="12"/>
      <c r="F1254" s="12"/>
      <c r="G1254" s="12"/>
      <c r="H1254" s="12"/>
      <c r="I1254" s="12"/>
      <c r="J1254" s="12"/>
      <c r="K1254" s="12"/>
      <c r="L1254" s="12"/>
    </row>
    <row r="1255" spans="1:12" x14ac:dyDescent="0.2">
      <c r="A1255" s="12"/>
      <c r="B1255" s="12"/>
      <c r="C1255" s="52"/>
      <c r="D1255" s="12"/>
      <c r="E1255" s="12"/>
      <c r="F1255" s="12"/>
      <c r="G1255" s="12"/>
      <c r="H1255" s="12"/>
      <c r="I1255" s="12"/>
      <c r="J1255" s="12"/>
      <c r="K1255" s="12"/>
      <c r="L1255" s="12"/>
    </row>
    <row r="1256" spans="1:12" x14ac:dyDescent="0.2">
      <c r="A1256" s="12"/>
      <c r="B1256" s="12"/>
      <c r="C1256" s="52"/>
      <c r="D1256" s="12"/>
      <c r="E1256" s="12"/>
      <c r="F1256" s="12"/>
      <c r="G1256" s="12"/>
      <c r="H1256" s="12"/>
      <c r="I1256" s="12"/>
      <c r="J1256" s="12"/>
      <c r="K1256" s="12"/>
      <c r="L1256" s="12"/>
    </row>
    <row r="1257" spans="1:12" x14ac:dyDescent="0.2">
      <c r="A1257" s="12"/>
      <c r="B1257" s="12"/>
      <c r="C1257" s="52"/>
      <c r="D1257" s="12"/>
      <c r="E1257" s="12"/>
      <c r="F1257" s="12"/>
      <c r="G1257" s="12"/>
      <c r="H1257" s="12"/>
      <c r="I1257" s="12"/>
      <c r="J1257" s="12"/>
      <c r="K1257" s="12"/>
      <c r="L1257" s="12"/>
    </row>
    <row r="1258" spans="1:12" x14ac:dyDescent="0.2">
      <c r="A1258" s="12"/>
      <c r="B1258" s="12"/>
      <c r="C1258" s="52"/>
      <c r="D1258" s="12"/>
      <c r="E1258" s="12"/>
      <c r="F1258" s="12"/>
      <c r="G1258" s="12"/>
      <c r="H1258" s="12"/>
      <c r="I1258" s="12"/>
      <c r="J1258" s="12"/>
      <c r="K1258" s="12"/>
      <c r="L1258" s="12"/>
    </row>
    <row r="1259" spans="1:12" x14ac:dyDescent="0.2">
      <c r="A1259" s="12"/>
      <c r="B1259" s="12"/>
      <c r="C1259" s="52"/>
      <c r="D1259" s="12"/>
      <c r="E1259" s="12"/>
      <c r="F1259" s="12"/>
      <c r="G1259" s="12"/>
      <c r="H1259" s="12"/>
      <c r="I1259" s="12"/>
      <c r="J1259" s="12"/>
      <c r="K1259" s="12"/>
      <c r="L1259" s="12"/>
    </row>
    <row r="1260" spans="1:12" x14ac:dyDescent="0.2">
      <c r="A1260" s="12"/>
      <c r="B1260" s="12"/>
      <c r="C1260" s="52"/>
      <c r="D1260" s="12"/>
      <c r="E1260" s="12"/>
      <c r="F1260" s="12"/>
      <c r="G1260" s="12"/>
      <c r="H1260" s="12"/>
      <c r="I1260" s="12"/>
      <c r="J1260" s="12"/>
      <c r="K1260" s="12"/>
      <c r="L1260" s="12"/>
    </row>
    <row r="1261" spans="1:12" x14ac:dyDescent="0.2">
      <c r="A1261" s="12"/>
      <c r="B1261" s="12"/>
      <c r="C1261" s="52"/>
      <c r="D1261" s="12"/>
      <c r="E1261" s="12"/>
      <c r="F1261" s="12"/>
      <c r="G1261" s="12"/>
      <c r="H1261" s="12"/>
      <c r="I1261" s="12"/>
      <c r="J1261" s="12"/>
      <c r="K1261" s="12"/>
      <c r="L1261" s="12"/>
    </row>
    <row r="1262" spans="1:12" x14ac:dyDescent="0.2">
      <c r="A1262" s="12"/>
      <c r="B1262" s="12"/>
      <c r="C1262" s="52"/>
      <c r="D1262" s="12"/>
      <c r="E1262" s="12"/>
      <c r="F1262" s="12"/>
      <c r="G1262" s="12"/>
      <c r="H1262" s="12"/>
      <c r="I1262" s="12"/>
      <c r="J1262" s="12"/>
      <c r="K1262" s="12"/>
      <c r="L1262" s="12"/>
    </row>
    <row r="1263" spans="1:12" x14ac:dyDescent="0.2">
      <c r="A1263" s="12"/>
      <c r="B1263" s="12"/>
      <c r="C1263" s="52"/>
      <c r="D1263" s="12"/>
      <c r="E1263" s="12"/>
      <c r="F1263" s="12"/>
      <c r="G1263" s="12"/>
      <c r="H1263" s="12"/>
      <c r="I1263" s="12"/>
      <c r="J1263" s="12"/>
      <c r="K1263" s="12"/>
      <c r="L1263" s="12"/>
    </row>
    <row r="1264" spans="1:12" x14ac:dyDescent="0.2">
      <c r="A1264" s="12"/>
      <c r="B1264" s="12"/>
      <c r="C1264" s="52"/>
      <c r="D1264" s="12"/>
      <c r="E1264" s="12"/>
      <c r="F1264" s="12"/>
      <c r="G1264" s="12"/>
      <c r="H1264" s="12"/>
      <c r="I1264" s="12"/>
      <c r="J1264" s="12"/>
      <c r="K1264" s="12"/>
      <c r="L1264" s="12"/>
    </row>
    <row r="1265" spans="1:12" x14ac:dyDescent="0.2">
      <c r="A1265" s="12"/>
      <c r="B1265" s="12"/>
      <c r="C1265" s="52"/>
      <c r="D1265" s="12"/>
      <c r="E1265" s="12"/>
      <c r="F1265" s="12"/>
      <c r="G1265" s="12"/>
      <c r="H1265" s="12"/>
      <c r="I1265" s="12"/>
      <c r="J1265" s="12"/>
      <c r="K1265" s="12"/>
      <c r="L1265" s="12"/>
    </row>
    <row r="1266" spans="1:12" x14ac:dyDescent="0.2">
      <c r="A1266" s="12"/>
      <c r="B1266" s="12"/>
      <c r="C1266" s="52"/>
      <c r="D1266" s="12"/>
      <c r="E1266" s="12"/>
      <c r="F1266" s="12"/>
      <c r="G1266" s="12"/>
      <c r="H1266" s="12"/>
      <c r="I1266" s="12"/>
      <c r="J1266" s="12"/>
      <c r="K1266" s="12"/>
      <c r="L1266" s="12"/>
    </row>
    <row r="1267" spans="1:12" x14ac:dyDescent="0.2">
      <c r="A1267" s="12"/>
      <c r="B1267" s="12"/>
      <c r="C1267" s="52"/>
      <c r="D1267" s="12"/>
      <c r="E1267" s="12"/>
      <c r="F1267" s="12"/>
      <c r="G1267" s="12"/>
      <c r="H1267" s="12"/>
      <c r="I1267" s="12"/>
      <c r="J1267" s="12"/>
      <c r="K1267" s="12"/>
      <c r="L1267" s="12"/>
    </row>
    <row r="1268" spans="1:12" x14ac:dyDescent="0.2">
      <c r="A1268" s="12"/>
      <c r="B1268" s="12"/>
      <c r="C1268" s="52"/>
      <c r="D1268" s="12"/>
      <c r="E1268" s="12"/>
      <c r="F1268" s="12"/>
      <c r="G1268" s="12"/>
      <c r="H1268" s="12"/>
      <c r="I1268" s="12"/>
      <c r="J1268" s="12"/>
      <c r="K1268" s="12"/>
      <c r="L1268" s="12"/>
    </row>
    <row r="1269" spans="1:12" x14ac:dyDescent="0.2">
      <c r="A1269" s="12"/>
      <c r="B1269" s="12"/>
      <c r="C1269" s="52"/>
      <c r="D1269" s="12"/>
      <c r="E1269" s="12"/>
      <c r="F1269" s="12"/>
      <c r="G1269" s="12"/>
      <c r="H1269" s="12"/>
      <c r="I1269" s="12"/>
      <c r="J1269" s="12"/>
      <c r="K1269" s="12"/>
      <c r="L1269" s="12"/>
    </row>
    <row r="1270" spans="1:12" x14ac:dyDescent="0.2">
      <c r="A1270" s="12"/>
      <c r="B1270" s="12"/>
      <c r="C1270" s="52"/>
      <c r="D1270" s="12"/>
      <c r="E1270" s="12"/>
      <c r="F1270" s="12"/>
      <c r="G1270" s="12"/>
      <c r="H1270" s="12"/>
      <c r="I1270" s="12"/>
      <c r="J1270" s="12"/>
      <c r="K1270" s="12"/>
      <c r="L1270" s="12"/>
    </row>
    <row r="1271" spans="1:12" x14ac:dyDescent="0.2">
      <c r="A1271" s="12"/>
      <c r="B1271" s="12"/>
      <c r="C1271" s="52"/>
      <c r="D1271" s="12"/>
      <c r="E1271" s="12"/>
      <c r="F1271" s="12"/>
      <c r="G1271" s="12"/>
      <c r="H1271" s="12"/>
      <c r="I1271" s="12"/>
      <c r="J1271" s="12"/>
      <c r="K1271" s="12"/>
      <c r="L1271" s="12"/>
    </row>
    <row r="1272" spans="1:12" x14ac:dyDescent="0.2">
      <c r="A1272" s="12"/>
      <c r="B1272" s="12"/>
      <c r="C1272" s="52"/>
      <c r="D1272" s="12"/>
      <c r="E1272" s="12"/>
      <c r="F1272" s="12"/>
      <c r="G1272" s="12"/>
      <c r="H1272" s="12"/>
      <c r="I1272" s="12"/>
      <c r="J1272" s="12"/>
      <c r="K1272" s="12"/>
      <c r="L1272" s="12"/>
    </row>
    <row r="1273" spans="1:12" x14ac:dyDescent="0.2">
      <c r="A1273" s="12"/>
      <c r="B1273" s="12"/>
      <c r="C1273" s="52"/>
      <c r="D1273" s="12"/>
      <c r="E1273" s="12"/>
      <c r="F1273" s="12"/>
      <c r="G1273" s="12"/>
      <c r="H1273" s="12"/>
      <c r="I1273" s="12"/>
      <c r="J1273" s="12"/>
      <c r="K1273" s="12"/>
      <c r="L1273" s="12"/>
    </row>
    <row r="1274" spans="1:12" x14ac:dyDescent="0.2">
      <c r="A1274" s="12"/>
      <c r="B1274" s="12"/>
      <c r="C1274" s="52"/>
      <c r="D1274" s="12"/>
      <c r="E1274" s="12"/>
      <c r="F1274" s="12"/>
      <c r="G1274" s="12"/>
      <c r="H1274" s="12"/>
      <c r="I1274" s="12"/>
      <c r="J1274" s="12"/>
      <c r="K1274" s="12"/>
      <c r="L1274" s="12"/>
    </row>
    <row r="1275" spans="1:12" x14ac:dyDescent="0.2">
      <c r="A1275" s="12"/>
      <c r="B1275" s="12"/>
      <c r="C1275" s="52"/>
      <c r="D1275" s="12"/>
      <c r="E1275" s="12"/>
      <c r="F1275" s="12"/>
      <c r="G1275" s="12"/>
      <c r="H1275" s="12"/>
      <c r="I1275" s="12"/>
      <c r="J1275" s="12"/>
      <c r="K1275" s="12"/>
      <c r="L1275" s="12"/>
    </row>
    <row r="1276" spans="1:12" x14ac:dyDescent="0.2">
      <c r="A1276" s="12"/>
      <c r="B1276" s="12"/>
      <c r="C1276" s="52"/>
      <c r="D1276" s="12"/>
      <c r="E1276" s="12"/>
      <c r="F1276" s="12"/>
      <c r="G1276" s="12"/>
      <c r="H1276" s="12"/>
      <c r="I1276" s="12"/>
      <c r="J1276" s="12"/>
      <c r="K1276" s="12"/>
      <c r="L1276" s="12"/>
    </row>
    <row r="1277" spans="1:12" x14ac:dyDescent="0.2">
      <c r="A1277" s="12"/>
      <c r="B1277" s="12"/>
      <c r="C1277" s="52"/>
      <c r="D1277" s="12"/>
      <c r="E1277" s="12"/>
      <c r="F1277" s="12"/>
      <c r="G1277" s="12"/>
      <c r="H1277" s="12"/>
      <c r="I1277" s="12"/>
      <c r="J1277" s="12"/>
      <c r="K1277" s="12"/>
      <c r="L1277" s="12"/>
    </row>
    <row r="1278" spans="1:12" x14ac:dyDescent="0.2">
      <c r="A1278" s="12"/>
      <c r="B1278" s="12"/>
      <c r="C1278" s="52"/>
      <c r="D1278" s="12"/>
      <c r="E1278" s="12"/>
      <c r="F1278" s="12"/>
      <c r="G1278" s="12"/>
      <c r="H1278" s="12"/>
      <c r="I1278" s="12"/>
      <c r="J1278" s="12"/>
      <c r="K1278" s="12"/>
      <c r="L1278" s="12"/>
    </row>
    <row r="1279" spans="1:12" x14ac:dyDescent="0.2">
      <c r="A1279" s="12"/>
      <c r="B1279" s="12"/>
      <c r="C1279" s="52"/>
      <c r="D1279" s="12"/>
      <c r="E1279" s="12"/>
      <c r="F1279" s="12"/>
      <c r="G1279" s="12"/>
      <c r="H1279" s="12"/>
      <c r="I1279" s="12"/>
      <c r="J1279" s="12"/>
      <c r="K1279" s="12"/>
      <c r="L1279" s="12"/>
    </row>
    <row r="1280" spans="1:12" x14ac:dyDescent="0.2">
      <c r="A1280" s="12"/>
      <c r="B1280" s="12"/>
      <c r="C1280" s="52"/>
      <c r="D1280" s="12"/>
      <c r="E1280" s="12"/>
      <c r="F1280" s="12"/>
      <c r="G1280" s="12"/>
      <c r="H1280" s="12"/>
      <c r="I1280" s="12"/>
      <c r="J1280" s="12"/>
      <c r="K1280" s="12"/>
      <c r="L1280" s="12"/>
    </row>
    <row r="1281" spans="1:12" x14ac:dyDescent="0.2">
      <c r="A1281" s="12"/>
      <c r="B1281" s="12"/>
      <c r="C1281" s="52"/>
      <c r="D1281" s="12"/>
      <c r="E1281" s="12"/>
      <c r="F1281" s="12"/>
      <c r="G1281" s="12"/>
      <c r="H1281" s="12"/>
      <c r="I1281" s="12"/>
      <c r="J1281" s="12"/>
      <c r="K1281" s="12"/>
      <c r="L1281" s="12"/>
    </row>
    <row r="1282" spans="1:12" x14ac:dyDescent="0.2">
      <c r="A1282" s="12"/>
      <c r="B1282" s="12"/>
      <c r="C1282" s="52"/>
      <c r="D1282" s="12"/>
      <c r="E1282" s="12"/>
      <c r="F1282" s="12"/>
      <c r="G1282" s="12"/>
      <c r="H1282" s="12"/>
      <c r="I1282" s="12"/>
      <c r="J1282" s="12"/>
      <c r="K1282" s="12"/>
      <c r="L1282" s="12"/>
    </row>
    <row r="1283" spans="1:12" x14ac:dyDescent="0.2">
      <c r="A1283" s="12"/>
      <c r="B1283" s="12"/>
      <c r="C1283" s="52"/>
      <c r="D1283" s="12"/>
      <c r="E1283" s="12"/>
      <c r="F1283" s="12"/>
      <c r="G1283" s="12"/>
      <c r="H1283" s="12"/>
      <c r="I1283" s="12"/>
      <c r="J1283" s="12"/>
      <c r="K1283" s="12"/>
      <c r="L1283" s="12"/>
    </row>
    <row r="1284" spans="1:12" x14ac:dyDescent="0.2">
      <c r="A1284" s="12"/>
      <c r="B1284" s="12"/>
      <c r="C1284" s="52"/>
      <c r="D1284" s="12"/>
      <c r="E1284" s="12"/>
      <c r="F1284" s="12"/>
      <c r="G1284" s="12"/>
      <c r="H1284" s="12"/>
      <c r="I1284" s="12"/>
      <c r="J1284" s="12"/>
      <c r="K1284" s="12"/>
      <c r="L1284" s="12"/>
    </row>
    <row r="1285" spans="1:12" x14ac:dyDescent="0.2">
      <c r="A1285" s="12"/>
      <c r="B1285" s="12"/>
      <c r="C1285" s="52"/>
      <c r="D1285" s="12"/>
      <c r="E1285" s="12"/>
      <c r="F1285" s="12"/>
      <c r="G1285" s="12"/>
      <c r="H1285" s="12"/>
      <c r="I1285" s="12"/>
      <c r="J1285" s="12"/>
      <c r="K1285" s="12"/>
      <c r="L1285" s="12"/>
    </row>
    <row r="1286" spans="1:12" x14ac:dyDescent="0.2">
      <c r="A1286" s="12"/>
      <c r="B1286" s="12"/>
      <c r="C1286" s="52"/>
      <c r="D1286" s="12"/>
      <c r="E1286" s="12"/>
      <c r="F1286" s="12"/>
      <c r="G1286" s="12"/>
      <c r="H1286" s="12"/>
      <c r="I1286" s="12"/>
      <c r="J1286" s="12"/>
      <c r="K1286" s="12"/>
      <c r="L1286" s="12"/>
    </row>
    <row r="1287" spans="1:12" x14ac:dyDescent="0.2">
      <c r="A1287" s="12"/>
      <c r="B1287" s="12"/>
      <c r="C1287" s="52"/>
      <c r="D1287" s="12"/>
      <c r="E1287" s="12"/>
      <c r="F1287" s="12"/>
      <c r="G1287" s="12"/>
      <c r="H1287" s="12"/>
      <c r="I1287" s="12"/>
      <c r="J1287" s="12"/>
      <c r="K1287" s="12"/>
      <c r="L1287" s="12"/>
    </row>
    <row r="1288" spans="1:12" x14ac:dyDescent="0.2">
      <c r="A1288" s="12"/>
      <c r="B1288" s="12"/>
      <c r="C1288" s="52"/>
      <c r="D1288" s="12"/>
      <c r="E1288" s="12"/>
      <c r="F1288" s="12"/>
      <c r="G1288" s="12"/>
      <c r="H1288" s="12"/>
      <c r="I1288" s="12"/>
      <c r="J1288" s="12"/>
      <c r="K1288" s="12"/>
      <c r="L1288" s="12"/>
    </row>
    <row r="1289" spans="1:12" x14ac:dyDescent="0.2">
      <c r="A1289" s="12"/>
      <c r="B1289" s="12"/>
      <c r="C1289" s="52"/>
      <c r="D1289" s="12"/>
      <c r="E1289" s="12"/>
      <c r="F1289" s="12"/>
      <c r="G1289" s="12"/>
      <c r="H1289" s="12"/>
      <c r="I1289" s="12"/>
      <c r="J1289" s="12"/>
      <c r="K1289" s="12"/>
      <c r="L1289" s="12"/>
    </row>
    <row r="1290" spans="1:12" x14ac:dyDescent="0.2">
      <c r="A1290" s="12"/>
      <c r="B1290" s="12"/>
      <c r="C1290" s="52"/>
      <c r="D1290" s="12"/>
      <c r="E1290" s="12"/>
      <c r="F1290" s="12"/>
      <c r="G1290" s="12"/>
      <c r="H1290" s="12"/>
      <c r="I1290" s="12"/>
      <c r="J1290" s="12"/>
      <c r="K1290" s="12"/>
      <c r="L1290" s="12"/>
    </row>
    <row r="1291" spans="1:12" x14ac:dyDescent="0.2">
      <c r="A1291" s="12"/>
      <c r="B1291" s="12"/>
      <c r="C1291" s="52"/>
      <c r="D1291" s="12"/>
      <c r="E1291" s="12"/>
      <c r="F1291" s="12"/>
      <c r="G1291" s="12"/>
      <c r="H1291" s="12"/>
      <c r="I1291" s="12"/>
      <c r="J1291" s="12"/>
      <c r="K1291" s="12"/>
      <c r="L1291" s="12"/>
    </row>
    <row r="1292" spans="1:12" x14ac:dyDescent="0.2">
      <c r="A1292" s="12"/>
      <c r="B1292" s="12"/>
      <c r="C1292" s="52"/>
      <c r="D1292" s="12"/>
      <c r="E1292" s="12"/>
      <c r="F1292" s="12"/>
      <c r="G1292" s="12"/>
      <c r="H1292" s="12"/>
      <c r="I1292" s="12"/>
      <c r="J1292" s="12"/>
      <c r="K1292" s="12"/>
      <c r="L1292" s="12"/>
    </row>
    <row r="1293" spans="1:12" x14ac:dyDescent="0.2">
      <c r="A1293" s="12"/>
      <c r="B1293" s="12"/>
      <c r="C1293" s="52"/>
      <c r="D1293" s="12"/>
      <c r="E1293" s="12"/>
      <c r="F1293" s="12"/>
      <c r="G1293" s="12"/>
      <c r="H1293" s="12"/>
      <c r="I1293" s="12"/>
      <c r="J1293" s="12"/>
      <c r="K1293" s="12"/>
      <c r="L1293" s="12"/>
    </row>
    <row r="1294" spans="1:12" x14ac:dyDescent="0.2">
      <c r="A1294" s="12"/>
      <c r="B1294" s="12"/>
      <c r="C1294" s="52"/>
      <c r="D1294" s="12"/>
      <c r="E1294" s="12"/>
      <c r="F1294" s="12"/>
      <c r="G1294" s="12"/>
      <c r="H1294" s="12"/>
      <c r="I1294" s="12"/>
      <c r="J1294" s="12"/>
      <c r="K1294" s="12"/>
      <c r="L1294" s="12"/>
    </row>
    <row r="1295" spans="1:12" x14ac:dyDescent="0.2">
      <c r="A1295" s="12"/>
      <c r="B1295" s="12"/>
      <c r="C1295" s="52"/>
      <c r="D1295" s="12"/>
      <c r="E1295" s="12"/>
      <c r="F1295" s="12"/>
      <c r="G1295" s="12"/>
      <c r="H1295" s="12"/>
      <c r="I1295" s="12"/>
      <c r="J1295" s="12"/>
      <c r="K1295" s="12"/>
      <c r="L1295" s="12"/>
    </row>
    <row r="1296" spans="1:12" x14ac:dyDescent="0.2">
      <c r="A1296" s="12"/>
      <c r="B1296" s="12"/>
      <c r="C1296" s="52"/>
      <c r="D1296" s="12"/>
      <c r="E1296" s="12"/>
      <c r="F1296" s="12"/>
      <c r="G1296" s="12"/>
      <c r="H1296" s="12"/>
      <c r="I1296" s="12"/>
      <c r="J1296" s="12"/>
      <c r="K1296" s="12"/>
      <c r="L1296" s="12"/>
    </row>
    <row r="1297" spans="1:12" x14ac:dyDescent="0.2">
      <c r="A1297" s="12"/>
      <c r="B1297" s="12"/>
      <c r="C1297" s="52"/>
      <c r="D1297" s="12"/>
      <c r="E1297" s="12"/>
      <c r="F1297" s="12"/>
      <c r="G1297" s="12"/>
      <c r="H1297" s="12"/>
      <c r="I1297" s="12"/>
      <c r="J1297" s="12"/>
      <c r="K1297" s="12"/>
      <c r="L1297" s="12"/>
    </row>
    <row r="1298" spans="1:12" x14ac:dyDescent="0.2">
      <c r="A1298" s="12"/>
      <c r="B1298" s="12"/>
      <c r="C1298" s="52"/>
      <c r="D1298" s="12"/>
      <c r="E1298" s="12"/>
      <c r="F1298" s="12"/>
      <c r="G1298" s="12"/>
      <c r="H1298" s="12"/>
      <c r="I1298" s="12"/>
      <c r="J1298" s="12"/>
      <c r="K1298" s="12"/>
      <c r="L1298" s="12"/>
    </row>
    <row r="1299" spans="1:12" x14ac:dyDescent="0.2">
      <c r="A1299" s="12"/>
      <c r="B1299" s="12"/>
      <c r="C1299" s="52"/>
      <c r="D1299" s="12"/>
      <c r="E1299" s="12"/>
      <c r="F1299" s="12"/>
      <c r="G1299" s="12"/>
      <c r="H1299" s="12"/>
      <c r="I1299" s="12"/>
      <c r="J1299" s="12"/>
      <c r="K1299" s="12"/>
      <c r="L1299" s="12"/>
    </row>
    <row r="1300" spans="1:12" x14ac:dyDescent="0.2">
      <c r="A1300" s="12"/>
      <c r="B1300" s="12"/>
      <c r="C1300" s="52"/>
      <c r="D1300" s="12"/>
      <c r="E1300" s="12"/>
      <c r="F1300" s="12"/>
      <c r="G1300" s="12"/>
      <c r="H1300" s="12"/>
      <c r="I1300" s="12"/>
      <c r="J1300" s="12"/>
      <c r="K1300" s="12"/>
      <c r="L1300" s="12"/>
    </row>
    <row r="1301" spans="1:12" x14ac:dyDescent="0.2">
      <c r="A1301" s="12"/>
      <c r="B1301" s="12"/>
      <c r="C1301" s="52"/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pans="1:12" x14ac:dyDescent="0.2">
      <c r="A1302" s="12"/>
      <c r="B1302" s="12"/>
      <c r="C1302" s="52"/>
      <c r="D1302" s="12"/>
      <c r="E1302" s="12"/>
      <c r="F1302" s="12"/>
      <c r="G1302" s="12"/>
      <c r="H1302" s="12"/>
      <c r="I1302" s="12"/>
      <c r="J1302" s="12"/>
      <c r="K1302" s="12"/>
      <c r="L1302" s="12"/>
    </row>
    <row r="1303" spans="1:12" x14ac:dyDescent="0.2">
      <c r="A1303" s="12"/>
      <c r="B1303" s="12"/>
      <c r="C1303" s="52"/>
      <c r="D1303" s="12"/>
      <c r="E1303" s="12"/>
      <c r="F1303" s="12"/>
      <c r="G1303" s="12"/>
      <c r="H1303" s="12"/>
      <c r="I1303" s="12"/>
      <c r="J1303" s="12"/>
      <c r="K1303" s="12"/>
      <c r="L1303" s="12"/>
    </row>
    <row r="1304" spans="1:12" x14ac:dyDescent="0.2">
      <c r="A1304" s="12"/>
      <c r="B1304" s="12"/>
      <c r="C1304" s="52"/>
      <c r="D1304" s="12"/>
      <c r="E1304" s="12"/>
      <c r="F1304" s="12"/>
      <c r="G1304" s="12"/>
      <c r="H1304" s="12"/>
      <c r="I1304" s="12"/>
      <c r="J1304" s="12"/>
      <c r="K1304" s="12"/>
      <c r="L1304" s="12"/>
    </row>
    <row r="1305" spans="1:12" x14ac:dyDescent="0.2">
      <c r="A1305" s="12"/>
      <c r="B1305" s="12"/>
      <c r="C1305" s="52"/>
      <c r="D1305" s="12"/>
      <c r="E1305" s="12"/>
      <c r="F1305" s="12"/>
      <c r="G1305" s="12"/>
      <c r="H1305" s="12"/>
      <c r="I1305" s="12"/>
      <c r="J1305" s="12"/>
      <c r="K1305" s="12"/>
      <c r="L1305" s="12"/>
    </row>
    <row r="1306" spans="1:12" x14ac:dyDescent="0.2">
      <c r="A1306" s="12"/>
      <c r="B1306" s="12"/>
      <c r="C1306" s="52"/>
      <c r="D1306" s="12"/>
      <c r="E1306" s="12"/>
      <c r="F1306" s="12"/>
      <c r="G1306" s="12"/>
      <c r="H1306" s="12"/>
      <c r="I1306" s="12"/>
      <c r="J1306" s="12"/>
      <c r="K1306" s="12"/>
      <c r="L1306" s="12"/>
    </row>
    <row r="1307" spans="1:12" x14ac:dyDescent="0.2">
      <c r="A1307" s="12"/>
      <c r="B1307" s="12"/>
      <c r="C1307" s="52"/>
      <c r="D1307" s="12"/>
      <c r="E1307" s="12"/>
      <c r="F1307" s="12"/>
      <c r="G1307" s="12"/>
      <c r="H1307" s="12"/>
      <c r="I1307" s="12"/>
      <c r="J1307" s="12"/>
      <c r="K1307" s="12"/>
      <c r="L1307" s="12"/>
    </row>
    <row r="1308" spans="1:12" x14ac:dyDescent="0.2">
      <c r="A1308" s="12"/>
      <c r="B1308" s="12"/>
      <c r="C1308" s="52"/>
      <c r="D1308" s="12"/>
      <c r="E1308" s="12"/>
      <c r="F1308" s="12"/>
      <c r="G1308" s="12"/>
      <c r="H1308" s="12"/>
      <c r="I1308" s="12"/>
      <c r="J1308" s="12"/>
      <c r="K1308" s="12"/>
      <c r="L1308" s="12"/>
    </row>
    <row r="1309" spans="1:12" x14ac:dyDescent="0.2">
      <c r="A1309" s="12"/>
      <c r="B1309" s="12"/>
      <c r="C1309" s="52"/>
      <c r="D1309" s="12"/>
      <c r="E1309" s="12"/>
      <c r="F1309" s="12"/>
      <c r="G1309" s="12"/>
      <c r="H1309" s="12"/>
      <c r="I1309" s="12"/>
      <c r="J1309" s="12"/>
      <c r="K1309" s="12"/>
      <c r="L1309" s="12"/>
    </row>
    <row r="1310" spans="1:12" x14ac:dyDescent="0.2">
      <c r="A1310" s="12"/>
      <c r="B1310" s="12"/>
      <c r="C1310" s="52"/>
      <c r="D1310" s="12"/>
      <c r="E1310" s="12"/>
      <c r="F1310" s="12"/>
      <c r="G1310" s="12"/>
      <c r="H1310" s="12"/>
      <c r="I1310" s="12"/>
      <c r="J1310" s="12"/>
      <c r="K1310" s="12"/>
      <c r="L1310" s="12"/>
    </row>
    <row r="1311" spans="1:12" x14ac:dyDescent="0.2">
      <c r="A1311" s="12"/>
      <c r="B1311" s="12"/>
      <c r="C1311" s="52"/>
      <c r="D1311" s="12"/>
      <c r="E1311" s="12"/>
      <c r="F1311" s="12"/>
      <c r="G1311" s="12"/>
      <c r="H1311" s="12"/>
      <c r="I1311" s="12"/>
      <c r="J1311" s="12"/>
      <c r="K1311" s="12"/>
      <c r="L1311" s="12"/>
    </row>
    <row r="1312" spans="1:12" x14ac:dyDescent="0.2">
      <c r="A1312" s="12"/>
      <c r="B1312" s="12"/>
      <c r="C1312" s="52"/>
      <c r="D1312" s="12"/>
      <c r="E1312" s="12"/>
      <c r="F1312" s="12"/>
      <c r="G1312" s="12"/>
      <c r="H1312" s="12"/>
      <c r="I1312" s="12"/>
      <c r="J1312" s="12"/>
      <c r="K1312" s="12"/>
      <c r="L1312" s="12"/>
    </row>
    <row r="1313" spans="1:12" x14ac:dyDescent="0.2">
      <c r="A1313" s="12"/>
      <c r="B1313" s="12"/>
      <c r="C1313" s="52"/>
      <c r="D1313" s="12"/>
      <c r="E1313" s="12"/>
      <c r="F1313" s="12"/>
      <c r="G1313" s="12"/>
      <c r="H1313" s="12"/>
      <c r="I1313" s="12"/>
      <c r="J1313" s="12"/>
      <c r="K1313" s="12"/>
      <c r="L1313" s="12"/>
    </row>
    <row r="1314" spans="1:12" x14ac:dyDescent="0.2">
      <c r="A1314" s="12"/>
      <c r="B1314" s="12"/>
      <c r="C1314" s="52"/>
      <c r="D1314" s="12"/>
      <c r="E1314" s="12"/>
      <c r="F1314" s="12"/>
      <c r="G1314" s="12"/>
      <c r="H1314" s="12"/>
      <c r="I1314" s="12"/>
      <c r="J1314" s="12"/>
      <c r="K1314" s="12"/>
      <c r="L1314" s="12"/>
    </row>
    <row r="1315" spans="1:12" x14ac:dyDescent="0.2">
      <c r="A1315" s="12"/>
      <c r="B1315" s="12"/>
      <c r="C1315" s="52"/>
      <c r="D1315" s="12"/>
      <c r="E1315" s="12"/>
      <c r="F1315" s="12"/>
      <c r="G1315" s="12"/>
      <c r="H1315" s="12"/>
      <c r="I1315" s="12"/>
      <c r="J1315" s="12"/>
      <c r="K1315" s="12"/>
      <c r="L1315" s="12"/>
    </row>
    <row r="1316" spans="1:12" x14ac:dyDescent="0.2">
      <c r="A1316" s="12"/>
      <c r="B1316" s="12"/>
      <c r="C1316" s="52"/>
      <c r="D1316" s="12"/>
      <c r="E1316" s="12"/>
      <c r="F1316" s="12"/>
      <c r="G1316" s="12"/>
      <c r="H1316" s="12"/>
      <c r="I1316" s="12"/>
      <c r="J1316" s="12"/>
      <c r="K1316" s="12"/>
      <c r="L1316" s="12"/>
    </row>
    <row r="1317" spans="1:12" x14ac:dyDescent="0.2">
      <c r="A1317" s="12"/>
      <c r="B1317" s="12"/>
      <c r="C1317" s="52"/>
      <c r="D1317" s="12"/>
      <c r="E1317" s="12"/>
      <c r="F1317" s="12"/>
      <c r="G1317" s="12"/>
      <c r="H1317" s="12"/>
      <c r="I1317" s="12"/>
      <c r="J1317" s="12"/>
      <c r="K1317" s="12"/>
      <c r="L1317" s="12"/>
    </row>
    <row r="1318" spans="1:12" x14ac:dyDescent="0.2">
      <c r="A1318" s="12"/>
      <c r="B1318" s="12"/>
      <c r="C1318" s="52"/>
      <c r="D1318" s="12"/>
      <c r="E1318" s="12"/>
      <c r="F1318" s="12"/>
      <c r="G1318" s="12"/>
      <c r="H1318" s="12"/>
      <c r="I1318" s="12"/>
      <c r="J1318" s="12"/>
      <c r="K1318" s="12"/>
      <c r="L1318" s="12"/>
    </row>
    <row r="1319" spans="1:12" x14ac:dyDescent="0.2">
      <c r="A1319" s="12"/>
      <c r="B1319" s="12"/>
      <c r="C1319" s="52"/>
      <c r="D1319" s="12"/>
      <c r="E1319" s="12"/>
      <c r="F1319" s="12"/>
      <c r="G1319" s="12"/>
      <c r="H1319" s="12"/>
      <c r="I1319" s="12"/>
      <c r="J1319" s="12"/>
      <c r="K1319" s="12"/>
      <c r="L1319" s="12"/>
    </row>
    <row r="1320" spans="1:12" x14ac:dyDescent="0.2">
      <c r="A1320" s="12"/>
      <c r="B1320" s="12"/>
      <c r="C1320" s="52"/>
      <c r="D1320" s="12"/>
      <c r="E1320" s="12"/>
      <c r="F1320" s="12"/>
      <c r="G1320" s="12"/>
      <c r="H1320" s="12"/>
      <c r="I1320" s="12"/>
      <c r="J1320" s="12"/>
      <c r="K1320" s="12"/>
      <c r="L1320" s="12"/>
    </row>
    <row r="1321" spans="1:12" x14ac:dyDescent="0.2">
      <c r="A1321" s="12"/>
      <c r="B1321" s="12"/>
      <c r="C1321" s="52"/>
      <c r="D1321" s="12"/>
      <c r="E1321" s="12"/>
      <c r="F1321" s="12"/>
      <c r="G1321" s="12"/>
      <c r="H1321" s="12"/>
      <c r="I1321" s="12"/>
      <c r="J1321" s="12"/>
      <c r="K1321" s="12"/>
      <c r="L1321" s="12"/>
    </row>
    <row r="1322" spans="1:12" x14ac:dyDescent="0.2">
      <c r="A1322" s="12"/>
      <c r="B1322" s="12"/>
      <c r="C1322" s="52"/>
      <c r="D1322" s="12"/>
      <c r="E1322" s="12"/>
      <c r="F1322" s="12"/>
      <c r="G1322" s="12"/>
      <c r="H1322" s="12"/>
      <c r="I1322" s="12"/>
      <c r="J1322" s="12"/>
      <c r="K1322" s="12"/>
      <c r="L1322" s="12"/>
    </row>
    <row r="1323" spans="1:12" x14ac:dyDescent="0.2">
      <c r="A1323" s="12"/>
      <c r="B1323" s="12"/>
      <c r="C1323" s="52"/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pans="1:12" x14ac:dyDescent="0.2">
      <c r="A1324" s="12"/>
      <c r="B1324" s="12"/>
      <c r="C1324" s="52"/>
      <c r="D1324" s="12"/>
      <c r="E1324" s="12"/>
      <c r="F1324" s="12"/>
      <c r="G1324" s="12"/>
      <c r="H1324" s="12"/>
      <c r="I1324" s="12"/>
      <c r="J1324" s="12"/>
      <c r="K1324" s="12"/>
      <c r="L1324" s="12"/>
    </row>
    <row r="1325" spans="1:12" x14ac:dyDescent="0.2">
      <c r="A1325" s="12"/>
      <c r="B1325" s="12"/>
      <c r="C1325" s="52"/>
      <c r="D1325" s="12"/>
      <c r="E1325" s="12"/>
      <c r="F1325" s="12"/>
      <c r="G1325" s="12"/>
      <c r="H1325" s="12"/>
      <c r="I1325" s="12"/>
      <c r="J1325" s="12"/>
      <c r="K1325" s="12"/>
      <c r="L1325" s="12"/>
    </row>
    <row r="1326" spans="1:12" x14ac:dyDescent="0.2">
      <c r="A1326" s="12"/>
      <c r="B1326" s="12"/>
      <c r="C1326" s="52"/>
      <c r="D1326" s="12"/>
      <c r="E1326" s="12"/>
      <c r="F1326" s="12"/>
      <c r="G1326" s="12"/>
      <c r="H1326" s="12"/>
      <c r="I1326" s="12"/>
      <c r="J1326" s="12"/>
      <c r="K1326" s="12"/>
      <c r="L1326" s="12"/>
    </row>
    <row r="1327" spans="1:12" x14ac:dyDescent="0.2">
      <c r="A1327" s="12"/>
      <c r="B1327" s="12"/>
      <c r="C1327" s="52"/>
      <c r="D1327" s="12"/>
      <c r="E1327" s="12"/>
      <c r="F1327" s="12"/>
      <c r="G1327" s="12"/>
      <c r="H1327" s="12"/>
      <c r="I1327" s="12"/>
      <c r="J1327" s="12"/>
      <c r="K1327" s="12"/>
      <c r="L1327" s="12"/>
    </row>
    <row r="1328" spans="1:12" x14ac:dyDescent="0.2">
      <c r="A1328" s="12"/>
      <c r="B1328" s="12"/>
      <c r="C1328" s="52"/>
      <c r="D1328" s="12"/>
      <c r="E1328" s="12"/>
      <c r="F1328" s="12"/>
      <c r="G1328" s="12"/>
      <c r="H1328" s="12"/>
      <c r="I1328" s="12"/>
      <c r="J1328" s="12"/>
      <c r="K1328" s="12"/>
      <c r="L1328" s="12"/>
    </row>
    <row r="1329" spans="1:12" x14ac:dyDescent="0.2">
      <c r="A1329" s="12"/>
      <c r="B1329" s="12"/>
      <c r="C1329" s="52"/>
      <c r="D1329" s="12"/>
      <c r="E1329" s="12"/>
      <c r="F1329" s="12"/>
      <c r="G1329" s="12"/>
      <c r="H1329" s="12"/>
      <c r="I1329" s="12"/>
      <c r="J1329" s="12"/>
      <c r="K1329" s="12"/>
      <c r="L1329" s="12"/>
    </row>
    <row r="1330" spans="1:12" x14ac:dyDescent="0.2">
      <c r="A1330" s="12"/>
      <c r="B1330" s="12"/>
      <c r="C1330" s="52"/>
      <c r="D1330" s="12"/>
      <c r="E1330" s="12"/>
      <c r="F1330" s="12"/>
      <c r="G1330" s="12"/>
      <c r="H1330" s="12"/>
      <c r="I1330" s="12"/>
      <c r="J1330" s="12"/>
      <c r="K1330" s="12"/>
      <c r="L1330" s="12"/>
    </row>
    <row r="1331" spans="1:12" x14ac:dyDescent="0.2">
      <c r="A1331" s="12"/>
      <c r="B1331" s="12"/>
      <c r="C1331" s="52"/>
      <c r="D1331" s="12"/>
      <c r="E1331" s="12"/>
      <c r="F1331" s="12"/>
      <c r="G1331" s="12"/>
      <c r="H1331" s="12"/>
      <c r="I1331" s="12"/>
      <c r="J1331" s="12"/>
      <c r="K1331" s="12"/>
      <c r="L1331" s="12"/>
    </row>
    <row r="1332" spans="1:12" x14ac:dyDescent="0.2">
      <c r="A1332" s="12"/>
      <c r="B1332" s="12"/>
      <c r="C1332" s="52"/>
      <c r="D1332" s="12"/>
      <c r="E1332" s="12"/>
      <c r="F1332" s="12"/>
      <c r="G1332" s="12"/>
      <c r="H1332" s="12"/>
      <c r="I1332" s="12"/>
      <c r="J1332" s="12"/>
      <c r="K1332" s="12"/>
      <c r="L1332" s="12"/>
    </row>
    <row r="1333" spans="1:12" x14ac:dyDescent="0.2">
      <c r="A1333" s="12"/>
      <c r="B1333" s="12"/>
      <c r="C1333" s="52"/>
      <c r="D1333" s="12"/>
      <c r="E1333" s="12"/>
      <c r="F1333" s="12"/>
      <c r="G1333" s="12"/>
      <c r="H1333" s="12"/>
      <c r="I1333" s="12"/>
      <c r="J1333" s="12"/>
      <c r="K1333" s="12"/>
      <c r="L1333" s="12"/>
    </row>
    <row r="1334" spans="1:12" x14ac:dyDescent="0.2">
      <c r="A1334" s="12"/>
      <c r="B1334" s="12"/>
      <c r="C1334" s="52"/>
      <c r="D1334" s="12"/>
      <c r="E1334" s="12"/>
      <c r="F1334" s="12"/>
      <c r="G1334" s="12"/>
      <c r="H1334" s="12"/>
      <c r="I1334" s="12"/>
      <c r="J1334" s="12"/>
      <c r="K1334" s="12"/>
      <c r="L1334" s="12"/>
    </row>
    <row r="1335" spans="1:12" x14ac:dyDescent="0.2">
      <c r="A1335" s="12"/>
      <c r="B1335" s="12"/>
      <c r="C1335" s="52"/>
      <c r="D1335" s="12"/>
      <c r="E1335" s="12"/>
      <c r="F1335" s="12"/>
      <c r="G1335" s="12"/>
      <c r="H1335" s="12"/>
      <c r="I1335" s="12"/>
      <c r="J1335" s="12"/>
      <c r="K1335" s="12"/>
      <c r="L1335" s="12"/>
    </row>
    <row r="1336" spans="1:12" x14ac:dyDescent="0.2">
      <c r="A1336" s="12"/>
      <c r="B1336" s="12"/>
      <c r="C1336" s="52"/>
      <c r="D1336" s="12"/>
      <c r="E1336" s="12"/>
      <c r="F1336" s="12"/>
      <c r="G1336" s="12"/>
      <c r="H1336" s="12"/>
      <c r="I1336" s="12"/>
      <c r="J1336" s="12"/>
      <c r="K1336" s="12"/>
      <c r="L1336" s="12"/>
    </row>
    <row r="1337" spans="1:12" x14ac:dyDescent="0.2">
      <c r="A1337" s="12"/>
      <c r="B1337" s="12"/>
      <c r="C1337" s="52"/>
      <c r="D1337" s="12"/>
      <c r="E1337" s="12"/>
      <c r="F1337" s="12"/>
      <c r="G1337" s="12"/>
      <c r="H1337" s="12"/>
      <c r="I1337" s="12"/>
      <c r="J1337" s="12"/>
      <c r="K1337" s="12"/>
      <c r="L1337" s="12"/>
    </row>
    <row r="1338" spans="1:12" x14ac:dyDescent="0.2">
      <c r="A1338" s="12"/>
      <c r="B1338" s="12"/>
      <c r="C1338" s="52"/>
      <c r="D1338" s="12"/>
      <c r="E1338" s="12"/>
      <c r="F1338" s="12"/>
      <c r="G1338" s="12"/>
      <c r="H1338" s="12"/>
      <c r="I1338" s="12"/>
      <c r="J1338" s="12"/>
      <c r="K1338" s="12"/>
      <c r="L1338" s="12"/>
    </row>
    <row r="1339" spans="1:12" x14ac:dyDescent="0.2">
      <c r="A1339" s="12"/>
      <c r="B1339" s="12"/>
      <c r="C1339" s="52"/>
      <c r="D1339" s="12"/>
      <c r="E1339" s="12"/>
      <c r="F1339" s="12"/>
      <c r="G1339" s="12"/>
      <c r="H1339" s="12"/>
      <c r="I1339" s="12"/>
      <c r="J1339" s="12"/>
      <c r="K1339" s="12"/>
      <c r="L1339" s="12"/>
    </row>
    <row r="1340" spans="1:12" x14ac:dyDescent="0.2">
      <c r="A1340" s="12"/>
      <c r="B1340" s="12"/>
      <c r="C1340" s="52"/>
      <c r="D1340" s="12"/>
      <c r="E1340" s="12"/>
      <c r="F1340" s="12"/>
      <c r="G1340" s="12"/>
      <c r="H1340" s="12"/>
      <c r="I1340" s="12"/>
      <c r="J1340" s="12"/>
      <c r="K1340" s="12"/>
      <c r="L1340" s="12"/>
    </row>
    <row r="1341" spans="1:12" x14ac:dyDescent="0.2">
      <c r="A1341" s="12"/>
      <c r="B1341" s="12"/>
      <c r="C1341" s="52"/>
      <c r="D1341" s="12"/>
      <c r="E1341" s="12"/>
      <c r="F1341" s="12"/>
      <c r="G1341" s="12"/>
      <c r="H1341" s="12"/>
      <c r="I1341" s="12"/>
      <c r="J1341" s="12"/>
      <c r="K1341" s="12"/>
      <c r="L1341" s="12"/>
    </row>
    <row r="1342" spans="1:12" x14ac:dyDescent="0.2">
      <c r="A1342" s="12"/>
      <c r="B1342" s="12"/>
      <c r="C1342" s="52"/>
      <c r="D1342" s="12"/>
      <c r="E1342" s="12"/>
      <c r="F1342" s="12"/>
      <c r="G1342" s="12"/>
      <c r="H1342" s="12"/>
      <c r="I1342" s="12"/>
      <c r="J1342" s="12"/>
      <c r="K1342" s="12"/>
      <c r="L1342" s="12"/>
    </row>
    <row r="1343" spans="1:12" x14ac:dyDescent="0.2">
      <c r="A1343" s="12"/>
      <c r="B1343" s="12"/>
      <c r="C1343" s="52"/>
      <c r="D1343" s="12"/>
      <c r="E1343" s="12"/>
      <c r="F1343" s="12"/>
      <c r="G1343" s="12"/>
      <c r="H1343" s="12"/>
      <c r="I1343" s="12"/>
      <c r="J1343" s="12"/>
      <c r="K1343" s="12"/>
      <c r="L1343" s="12"/>
    </row>
    <row r="1344" spans="1:12" x14ac:dyDescent="0.2">
      <c r="A1344" s="12"/>
      <c r="B1344" s="12"/>
      <c r="C1344" s="52"/>
      <c r="D1344" s="12"/>
      <c r="E1344" s="12"/>
      <c r="F1344" s="12"/>
      <c r="G1344" s="12"/>
      <c r="H1344" s="12"/>
      <c r="I1344" s="12"/>
      <c r="J1344" s="12"/>
      <c r="K1344" s="12"/>
      <c r="L1344" s="12"/>
    </row>
    <row r="1345" spans="1:12" x14ac:dyDescent="0.2">
      <c r="A1345" s="12"/>
      <c r="B1345" s="12"/>
      <c r="C1345" s="52"/>
      <c r="D1345" s="12"/>
      <c r="E1345" s="12"/>
      <c r="F1345" s="12"/>
      <c r="G1345" s="12"/>
      <c r="H1345" s="12"/>
      <c r="I1345" s="12"/>
      <c r="J1345" s="12"/>
      <c r="K1345" s="12"/>
      <c r="L1345" s="12"/>
    </row>
    <row r="1346" spans="1:12" x14ac:dyDescent="0.2">
      <c r="A1346" s="12"/>
      <c r="B1346" s="12"/>
      <c r="C1346" s="52"/>
      <c r="D1346" s="12"/>
      <c r="E1346" s="12"/>
      <c r="F1346" s="12"/>
      <c r="G1346" s="12"/>
      <c r="H1346" s="12"/>
      <c r="I1346" s="12"/>
      <c r="J1346" s="12"/>
      <c r="K1346" s="12"/>
      <c r="L1346" s="12"/>
    </row>
    <row r="1347" spans="1:12" x14ac:dyDescent="0.2">
      <c r="A1347" s="12"/>
      <c r="B1347" s="12"/>
      <c r="C1347" s="52"/>
      <c r="D1347" s="12"/>
      <c r="E1347" s="12"/>
      <c r="F1347" s="12"/>
      <c r="G1347" s="12"/>
      <c r="H1347" s="12"/>
      <c r="I1347" s="12"/>
      <c r="J1347" s="12"/>
      <c r="K1347" s="12"/>
      <c r="L1347" s="12"/>
    </row>
    <row r="1348" spans="1:12" x14ac:dyDescent="0.2">
      <c r="A1348" s="12"/>
      <c r="B1348" s="12"/>
      <c r="C1348" s="52"/>
      <c r="D1348" s="12"/>
      <c r="E1348" s="12"/>
      <c r="F1348" s="12"/>
      <c r="G1348" s="12"/>
      <c r="H1348" s="12"/>
      <c r="I1348" s="12"/>
      <c r="J1348" s="12"/>
      <c r="K1348" s="12"/>
      <c r="L1348" s="12"/>
    </row>
    <row r="1349" spans="1:12" x14ac:dyDescent="0.2">
      <c r="A1349" s="12"/>
      <c r="B1349" s="12"/>
      <c r="C1349" s="52"/>
      <c r="D1349" s="12"/>
      <c r="E1349" s="12"/>
      <c r="F1349" s="12"/>
      <c r="G1349" s="12"/>
      <c r="H1349" s="12"/>
      <c r="I1349" s="12"/>
      <c r="J1349" s="12"/>
      <c r="K1349" s="12"/>
      <c r="L1349" s="12"/>
    </row>
    <row r="1350" spans="1:12" x14ac:dyDescent="0.2">
      <c r="A1350" s="12"/>
      <c r="B1350" s="12"/>
      <c r="C1350" s="52"/>
      <c r="D1350" s="12"/>
      <c r="E1350" s="12"/>
      <c r="F1350" s="12"/>
      <c r="G1350" s="12"/>
      <c r="H1350" s="12"/>
      <c r="I1350" s="12"/>
      <c r="J1350" s="12"/>
      <c r="K1350" s="12"/>
      <c r="L1350" s="12"/>
    </row>
    <row r="1351" spans="1:12" x14ac:dyDescent="0.2">
      <c r="A1351" s="12"/>
      <c r="B1351" s="12"/>
      <c r="C1351" s="52"/>
      <c r="D1351" s="12"/>
      <c r="E1351" s="12"/>
      <c r="F1351" s="12"/>
      <c r="G1351" s="12"/>
      <c r="H1351" s="12"/>
      <c r="I1351" s="12"/>
      <c r="J1351" s="12"/>
      <c r="K1351" s="12"/>
      <c r="L1351" s="12"/>
    </row>
    <row r="1352" spans="1:12" x14ac:dyDescent="0.2">
      <c r="A1352" s="12"/>
      <c r="B1352" s="12"/>
      <c r="C1352" s="52"/>
      <c r="D1352" s="12"/>
      <c r="E1352" s="12"/>
      <c r="F1352" s="12"/>
      <c r="G1352" s="12"/>
      <c r="H1352" s="12"/>
      <c r="I1352" s="12"/>
      <c r="J1352" s="12"/>
      <c r="K1352" s="12"/>
      <c r="L1352" s="12"/>
    </row>
    <row r="1353" spans="1:12" x14ac:dyDescent="0.2">
      <c r="A1353" s="12"/>
      <c r="B1353" s="12"/>
      <c r="C1353" s="52"/>
      <c r="D1353" s="12"/>
      <c r="E1353" s="12"/>
      <c r="F1353" s="12"/>
      <c r="G1353" s="12"/>
      <c r="H1353" s="12"/>
      <c r="I1353" s="12"/>
      <c r="J1353" s="12"/>
      <c r="K1353" s="12"/>
      <c r="L1353" s="12"/>
    </row>
    <row r="1354" spans="1:12" x14ac:dyDescent="0.2">
      <c r="A1354" s="12"/>
      <c r="B1354" s="12"/>
      <c r="C1354" s="52"/>
      <c r="D1354" s="12"/>
      <c r="E1354" s="12"/>
      <c r="F1354" s="12"/>
      <c r="G1354" s="12"/>
      <c r="H1354" s="12"/>
      <c r="I1354" s="12"/>
      <c r="J1354" s="12"/>
      <c r="K1354" s="12"/>
      <c r="L1354" s="12"/>
    </row>
    <row r="1355" spans="1:12" x14ac:dyDescent="0.2">
      <c r="A1355" s="12"/>
      <c r="B1355" s="12"/>
      <c r="C1355" s="52"/>
      <c r="D1355" s="12"/>
      <c r="E1355" s="12"/>
      <c r="F1355" s="12"/>
      <c r="G1355" s="12"/>
      <c r="H1355" s="12"/>
      <c r="I1355" s="12"/>
      <c r="J1355" s="12"/>
      <c r="K1355" s="12"/>
      <c r="L1355" s="12"/>
    </row>
    <row r="1356" spans="1:12" x14ac:dyDescent="0.2">
      <c r="A1356" s="12"/>
      <c r="B1356" s="12"/>
      <c r="C1356" s="52"/>
      <c r="D1356" s="12"/>
      <c r="E1356" s="12"/>
      <c r="F1356" s="12"/>
      <c r="G1356" s="12"/>
      <c r="H1356" s="12"/>
      <c r="I1356" s="12"/>
      <c r="J1356" s="12"/>
      <c r="K1356" s="12"/>
      <c r="L1356" s="12"/>
    </row>
    <row r="1357" spans="1:12" x14ac:dyDescent="0.2">
      <c r="A1357" s="12"/>
      <c r="B1357" s="12"/>
      <c r="C1357" s="52"/>
      <c r="D1357" s="12"/>
      <c r="E1357" s="12"/>
      <c r="F1357" s="12"/>
      <c r="G1357" s="12"/>
      <c r="H1357" s="12"/>
      <c r="I1357" s="12"/>
      <c r="J1357" s="12"/>
      <c r="K1357" s="12"/>
      <c r="L1357" s="12"/>
    </row>
    <row r="1358" spans="1:12" x14ac:dyDescent="0.2">
      <c r="A1358" s="12"/>
      <c r="B1358" s="12"/>
      <c r="C1358" s="52"/>
      <c r="D1358" s="12"/>
      <c r="E1358" s="12"/>
      <c r="F1358" s="12"/>
      <c r="G1358" s="12"/>
      <c r="H1358" s="12"/>
      <c r="I1358" s="12"/>
      <c r="J1358" s="12"/>
      <c r="K1358" s="12"/>
      <c r="L1358" s="12"/>
    </row>
    <row r="1359" spans="1:12" x14ac:dyDescent="0.2">
      <c r="A1359" s="12"/>
      <c r="B1359" s="12"/>
      <c r="C1359" s="52"/>
      <c r="D1359" s="12"/>
      <c r="E1359" s="12"/>
      <c r="F1359" s="12"/>
      <c r="G1359" s="12"/>
      <c r="H1359" s="12"/>
      <c r="I1359" s="12"/>
      <c r="J1359" s="12"/>
      <c r="K1359" s="12"/>
      <c r="L1359" s="12"/>
    </row>
    <row r="1360" spans="1:12" x14ac:dyDescent="0.2">
      <c r="A1360" s="12"/>
      <c r="B1360" s="12"/>
      <c r="C1360" s="52"/>
      <c r="D1360" s="12"/>
      <c r="E1360" s="12"/>
      <c r="F1360" s="12"/>
      <c r="G1360" s="12"/>
      <c r="H1360" s="12"/>
      <c r="I1360" s="12"/>
      <c r="J1360" s="12"/>
      <c r="K1360" s="12"/>
      <c r="L1360" s="12"/>
    </row>
    <row r="1361" spans="1:12" x14ac:dyDescent="0.2">
      <c r="A1361" s="12"/>
      <c r="B1361" s="12"/>
      <c r="C1361" s="52"/>
      <c r="D1361" s="12"/>
      <c r="E1361" s="12"/>
      <c r="F1361" s="12"/>
      <c r="G1361" s="12"/>
      <c r="H1361" s="12"/>
      <c r="I1361" s="12"/>
      <c r="J1361" s="12"/>
      <c r="K1361" s="12"/>
      <c r="L1361" s="12"/>
    </row>
    <row r="1362" spans="1:12" x14ac:dyDescent="0.2">
      <c r="A1362" s="12"/>
      <c r="B1362" s="12"/>
      <c r="C1362" s="52"/>
      <c r="D1362" s="12"/>
      <c r="E1362" s="12"/>
      <c r="F1362" s="12"/>
      <c r="G1362" s="12"/>
      <c r="H1362" s="12"/>
      <c r="I1362" s="12"/>
      <c r="J1362" s="12"/>
      <c r="K1362" s="12"/>
      <c r="L1362" s="12"/>
    </row>
    <row r="1363" spans="1:12" x14ac:dyDescent="0.2">
      <c r="A1363" s="12"/>
      <c r="B1363" s="12"/>
      <c r="C1363" s="52"/>
      <c r="D1363" s="12"/>
      <c r="E1363" s="12"/>
      <c r="F1363" s="12"/>
      <c r="G1363" s="12"/>
      <c r="H1363" s="12"/>
      <c r="I1363" s="12"/>
      <c r="J1363" s="12"/>
      <c r="K1363" s="12"/>
      <c r="L1363" s="12"/>
    </row>
    <row r="1364" spans="1:12" x14ac:dyDescent="0.2">
      <c r="A1364" s="12"/>
      <c r="B1364" s="12"/>
      <c r="C1364" s="52"/>
      <c r="D1364" s="12"/>
      <c r="E1364" s="12"/>
      <c r="F1364" s="12"/>
      <c r="G1364" s="12"/>
      <c r="H1364" s="12"/>
      <c r="I1364" s="12"/>
      <c r="J1364" s="12"/>
      <c r="K1364" s="12"/>
      <c r="L1364" s="12"/>
    </row>
    <row r="1365" spans="1:12" x14ac:dyDescent="0.2">
      <c r="A1365" s="12"/>
      <c r="B1365" s="12"/>
      <c r="C1365" s="52"/>
      <c r="D1365" s="12"/>
      <c r="E1365" s="12"/>
      <c r="F1365" s="12"/>
      <c r="G1365" s="12"/>
      <c r="H1365" s="12"/>
      <c r="I1365" s="12"/>
      <c r="J1365" s="12"/>
      <c r="K1365" s="12"/>
      <c r="L1365" s="12"/>
    </row>
    <row r="1366" spans="1:12" x14ac:dyDescent="0.2">
      <c r="A1366" s="12"/>
      <c r="B1366" s="12"/>
      <c r="C1366" s="52"/>
      <c r="D1366" s="12"/>
      <c r="E1366" s="12"/>
      <c r="F1366" s="12"/>
      <c r="G1366" s="12"/>
      <c r="H1366" s="12"/>
      <c r="I1366" s="12"/>
      <c r="J1366" s="12"/>
      <c r="K1366" s="12"/>
      <c r="L1366" s="12"/>
    </row>
    <row r="1367" spans="1:12" x14ac:dyDescent="0.2">
      <c r="A1367" s="12"/>
      <c r="B1367" s="12"/>
      <c r="C1367" s="52"/>
      <c r="D1367" s="12"/>
      <c r="E1367" s="12"/>
      <c r="F1367" s="12"/>
      <c r="G1367" s="12"/>
      <c r="H1367" s="12"/>
      <c r="I1367" s="12"/>
      <c r="J1367" s="12"/>
      <c r="K1367" s="12"/>
      <c r="L1367" s="12"/>
    </row>
    <row r="1368" spans="1:12" x14ac:dyDescent="0.2">
      <c r="A1368" s="12"/>
      <c r="B1368" s="12"/>
      <c r="C1368" s="52"/>
      <c r="D1368" s="12"/>
      <c r="E1368" s="12"/>
      <c r="F1368" s="12"/>
      <c r="G1368" s="12"/>
      <c r="H1368" s="12"/>
      <c r="I1368" s="12"/>
      <c r="J1368" s="12"/>
      <c r="K1368" s="12"/>
      <c r="L1368" s="12"/>
    </row>
    <row r="1369" spans="1:12" x14ac:dyDescent="0.2">
      <c r="A1369" s="12"/>
      <c r="B1369" s="12"/>
      <c r="C1369" s="52"/>
      <c r="D1369" s="12"/>
      <c r="E1369" s="12"/>
      <c r="F1369" s="12"/>
      <c r="G1369" s="12"/>
      <c r="H1369" s="12"/>
      <c r="I1369" s="12"/>
      <c r="J1369" s="12"/>
      <c r="K1369" s="12"/>
      <c r="L1369" s="12"/>
    </row>
    <row r="1370" spans="1:12" x14ac:dyDescent="0.2">
      <c r="A1370" s="12"/>
      <c r="B1370" s="12"/>
      <c r="C1370" s="52"/>
      <c r="D1370" s="12"/>
      <c r="E1370" s="12"/>
      <c r="F1370" s="12"/>
      <c r="G1370" s="12"/>
      <c r="H1370" s="12"/>
      <c r="I1370" s="12"/>
      <c r="J1370" s="12"/>
      <c r="K1370" s="12"/>
      <c r="L1370" s="12"/>
    </row>
    <row r="1371" spans="1:12" x14ac:dyDescent="0.2">
      <c r="A1371" s="12"/>
      <c r="B1371" s="12"/>
      <c r="C1371" s="52"/>
      <c r="D1371" s="12"/>
      <c r="E1371" s="12"/>
      <c r="F1371" s="12"/>
      <c r="G1371" s="12"/>
      <c r="H1371" s="12"/>
      <c r="I1371" s="12"/>
      <c r="J1371" s="12"/>
      <c r="K1371" s="12"/>
      <c r="L1371" s="12"/>
    </row>
    <row r="1372" spans="1:12" x14ac:dyDescent="0.2">
      <c r="A1372" s="12"/>
      <c r="B1372" s="12"/>
      <c r="C1372" s="52"/>
      <c r="D1372" s="12"/>
      <c r="E1372" s="12"/>
      <c r="F1372" s="12"/>
      <c r="G1372" s="12"/>
      <c r="H1372" s="12"/>
      <c r="I1372" s="12"/>
      <c r="J1372" s="12"/>
      <c r="K1372" s="12"/>
      <c r="L1372" s="12"/>
    </row>
    <row r="1373" spans="1:12" x14ac:dyDescent="0.2">
      <c r="A1373" s="12"/>
      <c r="B1373" s="12"/>
      <c r="C1373" s="52"/>
      <c r="D1373" s="12"/>
      <c r="E1373" s="12"/>
      <c r="F1373" s="12"/>
      <c r="G1373" s="12"/>
      <c r="H1373" s="12"/>
      <c r="I1373" s="12"/>
      <c r="J1373" s="12"/>
      <c r="K1373" s="12"/>
      <c r="L1373" s="12"/>
    </row>
    <row r="1374" spans="1:12" x14ac:dyDescent="0.2">
      <c r="A1374" s="12"/>
      <c r="B1374" s="12"/>
      <c r="C1374" s="52"/>
      <c r="D1374" s="12"/>
      <c r="E1374" s="12"/>
      <c r="F1374" s="12"/>
      <c r="G1374" s="12"/>
      <c r="H1374" s="12"/>
      <c r="I1374" s="12"/>
      <c r="J1374" s="12"/>
      <c r="K1374" s="12"/>
      <c r="L1374" s="12"/>
    </row>
    <row r="1375" spans="1:12" x14ac:dyDescent="0.2">
      <c r="A1375" s="12"/>
      <c r="B1375" s="12"/>
      <c r="C1375" s="52"/>
      <c r="D1375" s="12"/>
      <c r="E1375" s="12"/>
      <c r="F1375" s="12"/>
      <c r="G1375" s="12"/>
      <c r="H1375" s="12"/>
      <c r="I1375" s="12"/>
      <c r="J1375" s="12"/>
      <c r="K1375" s="12"/>
      <c r="L1375" s="12"/>
    </row>
    <row r="1376" spans="1:12" x14ac:dyDescent="0.2">
      <c r="A1376" s="12"/>
      <c r="B1376" s="12"/>
      <c r="C1376" s="52"/>
      <c r="D1376" s="12"/>
      <c r="E1376" s="12"/>
      <c r="F1376" s="12"/>
      <c r="G1376" s="12"/>
      <c r="H1376" s="12"/>
      <c r="I1376" s="12"/>
      <c r="J1376" s="12"/>
      <c r="K1376" s="12"/>
      <c r="L1376" s="12"/>
    </row>
    <row r="1377" spans="1:12" x14ac:dyDescent="0.2">
      <c r="A1377" s="12"/>
      <c r="B1377" s="12"/>
      <c r="C1377" s="52"/>
      <c r="D1377" s="12"/>
      <c r="E1377" s="12"/>
      <c r="F1377" s="12"/>
      <c r="G1377" s="12"/>
      <c r="H1377" s="12"/>
      <c r="I1377" s="12"/>
      <c r="J1377" s="12"/>
      <c r="K1377" s="12"/>
      <c r="L1377" s="12"/>
    </row>
    <row r="1378" spans="1:12" x14ac:dyDescent="0.2">
      <c r="A1378" s="12"/>
      <c r="B1378" s="12"/>
      <c r="C1378" s="52"/>
      <c r="D1378" s="12"/>
      <c r="E1378" s="12"/>
      <c r="F1378" s="12"/>
      <c r="G1378" s="12"/>
      <c r="H1378" s="12"/>
      <c r="I1378" s="12"/>
      <c r="J1378" s="12"/>
      <c r="K1378" s="12"/>
      <c r="L1378" s="12"/>
    </row>
    <row r="1379" spans="1:12" x14ac:dyDescent="0.2">
      <c r="A1379" s="12"/>
      <c r="B1379" s="12"/>
      <c r="C1379" s="52"/>
      <c r="D1379" s="12"/>
      <c r="E1379" s="12"/>
      <c r="F1379" s="12"/>
      <c r="G1379" s="12"/>
      <c r="H1379" s="12"/>
      <c r="I1379" s="12"/>
      <c r="J1379" s="12"/>
      <c r="K1379" s="12"/>
      <c r="L1379" s="12"/>
    </row>
    <row r="1380" spans="1:12" x14ac:dyDescent="0.2">
      <c r="A1380" s="12"/>
      <c r="B1380" s="12"/>
      <c r="C1380" s="52"/>
      <c r="D1380" s="12"/>
      <c r="E1380" s="12"/>
      <c r="F1380" s="12"/>
      <c r="G1380" s="12"/>
      <c r="H1380" s="12"/>
      <c r="I1380" s="12"/>
      <c r="J1380" s="12"/>
      <c r="K1380" s="12"/>
      <c r="L1380" s="12"/>
    </row>
    <row r="1381" spans="1:12" x14ac:dyDescent="0.2">
      <c r="A1381" s="12"/>
      <c r="B1381" s="12"/>
      <c r="C1381" s="52"/>
      <c r="D1381" s="12"/>
      <c r="E1381" s="12"/>
      <c r="F1381" s="12"/>
      <c r="G1381" s="12"/>
      <c r="H1381" s="12"/>
      <c r="I1381" s="12"/>
      <c r="J1381" s="12"/>
      <c r="K1381" s="12"/>
      <c r="L1381" s="12"/>
    </row>
    <row r="1382" spans="1:12" x14ac:dyDescent="0.2">
      <c r="A1382" s="12"/>
      <c r="B1382" s="12"/>
      <c r="C1382" s="52"/>
      <c r="D1382" s="12"/>
      <c r="E1382" s="12"/>
      <c r="F1382" s="12"/>
      <c r="G1382" s="12"/>
      <c r="H1382" s="12"/>
      <c r="I1382" s="12"/>
      <c r="J1382" s="12"/>
      <c r="K1382" s="12"/>
      <c r="L1382" s="12"/>
    </row>
    <row r="1383" spans="1:12" x14ac:dyDescent="0.2">
      <c r="A1383" s="12"/>
      <c r="B1383" s="12"/>
      <c r="C1383" s="52"/>
      <c r="D1383" s="12"/>
      <c r="E1383" s="12"/>
      <c r="F1383" s="12"/>
      <c r="G1383" s="12"/>
      <c r="H1383" s="12"/>
      <c r="I1383" s="12"/>
      <c r="J1383" s="12"/>
      <c r="K1383" s="12"/>
      <c r="L1383" s="12"/>
    </row>
    <row r="1384" spans="1:12" x14ac:dyDescent="0.2">
      <c r="A1384" s="12"/>
      <c r="B1384" s="12"/>
      <c r="C1384" s="52"/>
      <c r="D1384" s="12"/>
      <c r="E1384" s="12"/>
      <c r="F1384" s="12"/>
      <c r="G1384" s="12"/>
      <c r="H1384" s="12"/>
      <c r="I1384" s="12"/>
      <c r="J1384" s="12"/>
      <c r="K1384" s="12"/>
      <c r="L1384" s="12"/>
    </row>
    <row r="1385" spans="1:12" x14ac:dyDescent="0.2">
      <c r="A1385" s="12"/>
      <c r="B1385" s="12"/>
      <c r="C1385" s="52"/>
      <c r="D1385" s="12"/>
      <c r="E1385" s="12"/>
      <c r="F1385" s="12"/>
      <c r="G1385" s="12"/>
      <c r="H1385" s="12"/>
      <c r="I1385" s="12"/>
      <c r="J1385" s="12"/>
      <c r="K1385" s="12"/>
      <c r="L1385" s="12"/>
    </row>
    <row r="1386" spans="1:12" x14ac:dyDescent="0.2">
      <c r="A1386" s="12"/>
      <c r="B1386" s="12"/>
      <c r="C1386" s="52"/>
      <c r="D1386" s="12"/>
      <c r="E1386" s="12"/>
      <c r="F1386" s="12"/>
      <c r="G1386" s="12"/>
      <c r="H1386" s="12"/>
      <c r="I1386" s="12"/>
      <c r="J1386" s="12"/>
      <c r="K1386" s="12"/>
      <c r="L1386" s="12"/>
    </row>
    <row r="1387" spans="1:12" x14ac:dyDescent="0.2">
      <c r="A1387" s="12"/>
      <c r="B1387" s="12"/>
      <c r="C1387" s="52"/>
      <c r="D1387" s="12"/>
      <c r="E1387" s="12"/>
      <c r="F1387" s="12"/>
      <c r="G1387" s="12"/>
      <c r="H1387" s="12"/>
      <c r="I1387" s="12"/>
      <c r="J1387" s="12"/>
      <c r="K1387" s="12"/>
      <c r="L1387" s="12"/>
    </row>
    <row r="1388" spans="1:12" x14ac:dyDescent="0.2">
      <c r="A1388" s="12"/>
      <c r="B1388" s="12"/>
      <c r="C1388" s="52"/>
      <c r="D1388" s="12"/>
      <c r="E1388" s="12"/>
      <c r="F1388" s="12"/>
      <c r="G1388" s="12"/>
      <c r="H1388" s="12"/>
      <c r="I1388" s="12"/>
      <c r="J1388" s="12"/>
      <c r="K1388" s="12"/>
      <c r="L1388" s="12"/>
    </row>
    <row r="1389" spans="1:12" x14ac:dyDescent="0.2">
      <c r="A1389" s="12"/>
      <c r="B1389" s="12"/>
      <c r="C1389" s="52"/>
      <c r="D1389" s="12"/>
      <c r="E1389" s="12"/>
      <c r="F1389" s="12"/>
      <c r="G1389" s="12"/>
      <c r="H1389" s="12"/>
      <c r="I1389" s="12"/>
      <c r="J1389" s="12"/>
      <c r="K1389" s="12"/>
      <c r="L1389" s="12"/>
    </row>
    <row r="1390" spans="1:12" x14ac:dyDescent="0.2">
      <c r="A1390" s="12"/>
      <c r="B1390" s="12"/>
      <c r="C1390" s="52"/>
      <c r="D1390" s="12"/>
      <c r="E1390" s="12"/>
      <c r="F1390" s="12"/>
      <c r="G1390" s="12"/>
      <c r="H1390" s="12"/>
      <c r="I1390" s="12"/>
      <c r="J1390" s="12"/>
      <c r="K1390" s="12"/>
      <c r="L1390" s="12"/>
    </row>
    <row r="1391" spans="1:12" x14ac:dyDescent="0.2">
      <c r="A1391" s="12"/>
      <c r="B1391" s="12"/>
      <c r="C1391" s="52"/>
      <c r="D1391" s="12"/>
      <c r="E1391" s="12"/>
      <c r="F1391" s="12"/>
      <c r="G1391" s="12"/>
      <c r="H1391" s="12"/>
      <c r="I1391" s="12"/>
      <c r="J1391" s="12"/>
      <c r="K1391" s="12"/>
      <c r="L1391" s="12"/>
    </row>
    <row r="1392" spans="1:12" x14ac:dyDescent="0.2">
      <c r="A1392" s="12"/>
      <c r="B1392" s="12"/>
      <c r="C1392" s="52"/>
      <c r="D1392" s="12"/>
      <c r="E1392" s="12"/>
      <c r="F1392" s="12"/>
      <c r="G1392" s="12"/>
      <c r="H1392" s="12"/>
      <c r="I1392" s="12"/>
      <c r="J1392" s="12"/>
      <c r="K1392" s="12"/>
      <c r="L1392" s="12"/>
    </row>
    <row r="1393" spans="1:12" x14ac:dyDescent="0.2">
      <c r="A1393" s="12"/>
      <c r="B1393" s="12"/>
      <c r="C1393" s="52"/>
      <c r="D1393" s="12"/>
      <c r="E1393" s="12"/>
      <c r="F1393" s="12"/>
      <c r="G1393" s="12"/>
      <c r="H1393" s="12"/>
      <c r="I1393" s="12"/>
      <c r="J1393" s="12"/>
      <c r="K1393" s="12"/>
      <c r="L1393" s="12"/>
    </row>
    <row r="1394" spans="1:12" x14ac:dyDescent="0.2">
      <c r="A1394" s="12"/>
      <c r="B1394" s="12"/>
      <c r="C1394" s="52"/>
      <c r="D1394" s="12"/>
      <c r="E1394" s="12"/>
      <c r="F1394" s="12"/>
      <c r="G1394" s="12"/>
      <c r="H1394" s="12"/>
      <c r="I1394" s="12"/>
      <c r="J1394" s="12"/>
      <c r="K1394" s="12"/>
      <c r="L1394" s="12"/>
    </row>
    <row r="1395" spans="1:12" x14ac:dyDescent="0.2">
      <c r="A1395" s="12"/>
      <c r="B1395" s="12"/>
      <c r="C1395" s="52"/>
      <c r="D1395" s="12"/>
      <c r="E1395" s="12"/>
      <c r="F1395" s="12"/>
      <c r="G1395" s="12"/>
      <c r="H1395" s="12"/>
      <c r="I1395" s="12"/>
      <c r="J1395" s="12"/>
      <c r="K1395" s="12"/>
      <c r="L1395" s="12"/>
    </row>
    <row r="1396" spans="1:12" x14ac:dyDescent="0.2">
      <c r="A1396" s="12"/>
      <c r="B1396" s="12"/>
      <c r="C1396" s="52"/>
      <c r="D1396" s="12"/>
      <c r="E1396" s="12"/>
      <c r="F1396" s="12"/>
      <c r="G1396" s="12"/>
      <c r="H1396" s="12"/>
      <c r="I1396" s="12"/>
      <c r="J1396" s="12"/>
      <c r="K1396" s="12"/>
      <c r="L1396" s="12"/>
    </row>
    <row r="1397" spans="1:12" x14ac:dyDescent="0.2">
      <c r="A1397" s="12"/>
      <c r="B1397" s="12"/>
      <c r="C1397" s="52"/>
      <c r="D1397" s="12"/>
      <c r="E1397" s="12"/>
      <c r="F1397" s="12"/>
      <c r="G1397" s="12"/>
      <c r="H1397" s="12"/>
      <c r="I1397" s="12"/>
      <c r="J1397" s="12"/>
      <c r="K1397" s="12"/>
      <c r="L1397" s="12"/>
    </row>
    <row r="1398" spans="1:12" x14ac:dyDescent="0.2">
      <c r="A1398" s="12"/>
      <c r="B1398" s="12"/>
      <c r="C1398" s="52"/>
      <c r="D1398" s="12"/>
      <c r="E1398" s="12"/>
      <c r="F1398" s="12"/>
      <c r="G1398" s="12"/>
      <c r="H1398" s="12"/>
      <c r="I1398" s="12"/>
      <c r="J1398" s="12"/>
      <c r="K1398" s="12"/>
      <c r="L1398" s="12"/>
    </row>
    <row r="1399" spans="1:12" x14ac:dyDescent="0.2">
      <c r="A1399" s="12"/>
      <c r="B1399" s="12"/>
      <c r="C1399" s="52"/>
      <c r="D1399" s="12"/>
      <c r="E1399" s="12"/>
      <c r="F1399" s="12"/>
      <c r="G1399" s="12"/>
      <c r="H1399" s="12"/>
      <c r="I1399" s="12"/>
      <c r="J1399" s="12"/>
      <c r="K1399" s="12"/>
      <c r="L1399" s="12"/>
    </row>
    <row r="1400" spans="1:12" x14ac:dyDescent="0.2">
      <c r="A1400" s="12"/>
      <c r="B1400" s="12"/>
      <c r="C1400" s="52"/>
      <c r="D1400" s="12"/>
      <c r="E1400" s="12"/>
      <c r="F1400" s="12"/>
      <c r="G1400" s="12"/>
      <c r="H1400" s="12"/>
      <c r="I1400" s="12"/>
      <c r="J1400" s="12"/>
      <c r="K1400" s="12"/>
      <c r="L1400" s="12"/>
    </row>
    <row r="1401" spans="1:12" x14ac:dyDescent="0.2">
      <c r="A1401" s="12"/>
      <c r="B1401" s="12"/>
      <c r="C1401" s="52"/>
      <c r="D1401" s="12"/>
      <c r="E1401" s="12"/>
      <c r="F1401" s="12"/>
      <c r="G1401" s="12"/>
      <c r="H1401" s="12"/>
      <c r="I1401" s="12"/>
      <c r="J1401" s="12"/>
      <c r="K1401" s="12"/>
      <c r="L1401" s="12"/>
    </row>
    <row r="1402" spans="1:12" x14ac:dyDescent="0.2">
      <c r="A1402" s="12"/>
      <c r="B1402" s="12"/>
      <c r="C1402" s="52"/>
      <c r="D1402" s="12"/>
      <c r="E1402" s="12"/>
      <c r="F1402" s="12"/>
      <c r="G1402" s="12"/>
      <c r="H1402" s="12"/>
      <c r="I1402" s="12"/>
      <c r="J1402" s="12"/>
      <c r="K1402" s="12"/>
      <c r="L1402" s="12"/>
    </row>
    <row r="1403" spans="1:12" x14ac:dyDescent="0.2">
      <c r="A1403" s="12"/>
      <c r="B1403" s="12"/>
      <c r="C1403" s="52"/>
      <c r="D1403" s="12"/>
      <c r="E1403" s="12"/>
      <c r="F1403" s="12"/>
      <c r="G1403" s="12"/>
      <c r="H1403" s="12"/>
      <c r="I1403" s="12"/>
      <c r="J1403" s="12"/>
      <c r="K1403" s="12"/>
      <c r="L1403" s="12"/>
    </row>
    <row r="1404" spans="1:12" x14ac:dyDescent="0.2">
      <c r="A1404" s="12"/>
      <c r="B1404" s="12"/>
      <c r="C1404" s="52"/>
      <c r="D1404" s="12"/>
      <c r="E1404" s="12"/>
      <c r="F1404" s="12"/>
      <c r="G1404" s="12"/>
      <c r="H1404" s="12"/>
      <c r="I1404" s="12"/>
      <c r="J1404" s="12"/>
      <c r="K1404" s="12"/>
      <c r="L1404" s="12"/>
    </row>
    <row r="1405" spans="1:12" x14ac:dyDescent="0.2">
      <c r="A1405" s="12"/>
      <c r="B1405" s="12"/>
      <c r="C1405" s="52"/>
      <c r="D1405" s="12"/>
      <c r="E1405" s="12"/>
      <c r="F1405" s="12"/>
      <c r="G1405" s="12"/>
      <c r="H1405" s="12"/>
      <c r="I1405" s="12"/>
      <c r="J1405" s="12"/>
      <c r="K1405" s="12"/>
      <c r="L1405" s="12"/>
    </row>
    <row r="1406" spans="1:12" x14ac:dyDescent="0.2">
      <c r="A1406" s="12"/>
      <c r="B1406" s="12"/>
      <c r="C1406" s="52"/>
      <c r="D1406" s="12"/>
      <c r="E1406" s="12"/>
      <c r="F1406" s="12"/>
      <c r="G1406" s="12"/>
      <c r="H1406" s="12"/>
      <c r="I1406" s="12"/>
      <c r="J1406" s="12"/>
      <c r="K1406" s="12"/>
      <c r="L1406" s="12"/>
    </row>
    <row r="1407" spans="1:12" x14ac:dyDescent="0.2">
      <c r="A1407" s="12"/>
      <c r="B1407" s="12"/>
      <c r="C1407" s="52"/>
      <c r="D1407" s="12"/>
      <c r="E1407" s="12"/>
      <c r="F1407" s="12"/>
      <c r="G1407" s="12"/>
      <c r="H1407" s="12"/>
      <c r="I1407" s="12"/>
      <c r="J1407" s="12"/>
      <c r="K1407" s="12"/>
      <c r="L1407" s="12"/>
    </row>
    <row r="1408" spans="1:12" x14ac:dyDescent="0.2">
      <c r="A1408" s="12"/>
      <c r="B1408" s="12"/>
      <c r="C1408" s="52"/>
      <c r="D1408" s="12"/>
      <c r="E1408" s="12"/>
      <c r="F1408" s="12"/>
      <c r="G1408" s="12"/>
      <c r="H1408" s="12"/>
      <c r="I1408" s="12"/>
      <c r="J1408" s="12"/>
      <c r="K1408" s="12"/>
      <c r="L1408" s="12"/>
    </row>
    <row r="1409" spans="1:12" x14ac:dyDescent="0.2">
      <c r="A1409" s="12"/>
      <c r="B1409" s="12"/>
      <c r="C1409" s="52"/>
      <c r="D1409" s="12"/>
      <c r="E1409" s="12"/>
      <c r="F1409" s="12"/>
      <c r="G1409" s="12"/>
      <c r="H1409" s="12"/>
      <c r="I1409" s="12"/>
      <c r="J1409" s="12"/>
      <c r="K1409" s="12"/>
      <c r="L1409" s="12"/>
    </row>
    <row r="1410" spans="1:12" x14ac:dyDescent="0.2">
      <c r="A1410" s="12"/>
      <c r="B1410" s="12"/>
      <c r="C1410" s="52"/>
      <c r="D1410" s="12"/>
      <c r="E1410" s="12"/>
      <c r="F1410" s="12"/>
      <c r="G1410" s="12"/>
      <c r="H1410" s="12"/>
      <c r="I1410" s="12"/>
      <c r="J1410" s="12"/>
      <c r="K1410" s="12"/>
      <c r="L1410" s="12"/>
    </row>
    <row r="1411" spans="1:12" x14ac:dyDescent="0.2">
      <c r="A1411" s="12"/>
      <c r="B1411" s="12"/>
      <c r="C1411" s="52"/>
      <c r="D1411" s="12"/>
      <c r="E1411" s="12"/>
      <c r="F1411" s="12"/>
      <c r="G1411" s="12"/>
      <c r="H1411" s="12"/>
      <c r="I1411" s="12"/>
      <c r="J1411" s="12"/>
      <c r="K1411" s="12"/>
      <c r="L1411" s="12"/>
    </row>
    <row r="1412" spans="1:12" x14ac:dyDescent="0.2">
      <c r="A1412" s="12"/>
      <c r="B1412" s="12"/>
      <c r="C1412" s="52"/>
      <c r="D1412" s="12"/>
      <c r="E1412" s="12"/>
      <c r="F1412" s="12"/>
      <c r="G1412" s="12"/>
      <c r="H1412" s="12"/>
      <c r="I1412" s="12"/>
      <c r="J1412" s="12"/>
      <c r="K1412" s="12"/>
      <c r="L1412" s="12"/>
    </row>
    <row r="1413" spans="1:12" x14ac:dyDescent="0.2">
      <c r="A1413" s="12"/>
      <c r="B1413" s="12"/>
      <c r="C1413" s="52"/>
      <c r="D1413" s="12"/>
      <c r="E1413" s="12"/>
      <c r="F1413" s="12"/>
      <c r="G1413" s="12"/>
      <c r="H1413" s="12"/>
      <c r="I1413" s="12"/>
      <c r="J1413" s="12"/>
      <c r="K1413" s="12"/>
      <c r="L1413" s="12"/>
    </row>
    <row r="1414" spans="1:12" x14ac:dyDescent="0.2">
      <c r="A1414" s="12"/>
      <c r="B1414" s="12"/>
      <c r="C1414" s="52"/>
      <c r="D1414" s="12"/>
      <c r="E1414" s="12"/>
      <c r="F1414" s="12"/>
      <c r="G1414" s="12"/>
      <c r="H1414" s="12"/>
      <c r="I1414" s="12"/>
      <c r="J1414" s="12"/>
      <c r="K1414" s="12"/>
      <c r="L1414" s="12"/>
    </row>
    <row r="1415" spans="1:12" x14ac:dyDescent="0.2">
      <c r="A1415" s="12"/>
      <c r="B1415" s="12"/>
      <c r="C1415" s="52"/>
      <c r="D1415" s="12"/>
      <c r="E1415" s="12"/>
      <c r="F1415" s="12"/>
      <c r="G1415" s="12"/>
      <c r="H1415" s="12"/>
      <c r="I1415" s="12"/>
      <c r="J1415" s="12"/>
      <c r="K1415" s="12"/>
      <c r="L1415" s="12"/>
    </row>
    <row r="1416" spans="1:12" x14ac:dyDescent="0.2">
      <c r="A1416" s="12"/>
      <c r="B1416" s="12"/>
      <c r="C1416" s="52"/>
      <c r="D1416" s="12"/>
      <c r="E1416" s="12"/>
      <c r="F1416" s="12"/>
      <c r="G1416" s="12"/>
      <c r="H1416" s="12"/>
      <c r="I1416" s="12"/>
      <c r="J1416" s="12"/>
      <c r="K1416" s="12"/>
      <c r="L1416" s="12"/>
    </row>
    <row r="1417" spans="1:12" x14ac:dyDescent="0.2">
      <c r="A1417" s="12"/>
      <c r="B1417" s="12"/>
      <c r="C1417" s="52"/>
      <c r="D1417" s="12"/>
      <c r="E1417" s="12"/>
      <c r="F1417" s="12"/>
      <c r="G1417" s="12"/>
      <c r="H1417" s="12"/>
      <c r="I1417" s="12"/>
      <c r="J1417" s="12"/>
      <c r="K1417" s="12"/>
      <c r="L1417" s="12"/>
    </row>
    <row r="1418" spans="1:12" x14ac:dyDescent="0.2">
      <c r="A1418" s="12"/>
      <c r="B1418" s="12"/>
      <c r="C1418" s="52"/>
      <c r="D1418" s="12"/>
      <c r="E1418" s="12"/>
      <c r="F1418" s="12"/>
      <c r="G1418" s="12"/>
      <c r="H1418" s="12"/>
      <c r="I1418" s="12"/>
      <c r="J1418" s="12"/>
      <c r="K1418" s="12"/>
      <c r="L1418" s="12"/>
    </row>
    <row r="1419" spans="1:12" x14ac:dyDescent="0.2">
      <c r="A1419" s="12"/>
      <c r="B1419" s="12"/>
      <c r="C1419" s="52"/>
      <c r="D1419" s="12"/>
      <c r="E1419" s="12"/>
      <c r="F1419" s="12"/>
      <c r="G1419" s="12"/>
      <c r="H1419" s="12"/>
      <c r="I1419" s="12"/>
      <c r="J1419" s="12"/>
      <c r="K1419" s="12"/>
      <c r="L1419" s="12"/>
    </row>
    <row r="1420" spans="1:12" x14ac:dyDescent="0.2">
      <c r="A1420" s="12"/>
      <c r="B1420" s="12"/>
      <c r="C1420" s="52"/>
      <c r="D1420" s="12"/>
      <c r="E1420" s="12"/>
      <c r="F1420" s="12"/>
      <c r="G1420" s="12"/>
      <c r="H1420" s="12"/>
      <c r="I1420" s="12"/>
      <c r="J1420" s="12"/>
      <c r="K1420" s="12"/>
      <c r="L1420" s="12"/>
    </row>
    <row r="1421" spans="1:12" x14ac:dyDescent="0.2">
      <c r="A1421" s="12"/>
      <c r="B1421" s="12"/>
      <c r="C1421" s="52"/>
      <c r="D1421" s="12"/>
      <c r="E1421" s="12"/>
      <c r="F1421" s="12"/>
      <c r="G1421" s="12"/>
      <c r="H1421" s="12"/>
      <c r="I1421" s="12"/>
      <c r="J1421" s="12"/>
      <c r="K1421" s="12"/>
      <c r="L1421" s="12"/>
    </row>
    <row r="1422" spans="1:12" x14ac:dyDescent="0.2">
      <c r="A1422" s="12"/>
      <c r="B1422" s="12"/>
      <c r="C1422" s="52"/>
      <c r="D1422" s="12"/>
      <c r="E1422" s="12"/>
      <c r="F1422" s="12"/>
      <c r="G1422" s="12"/>
      <c r="H1422" s="12"/>
      <c r="I1422" s="12"/>
      <c r="J1422" s="12"/>
      <c r="K1422" s="12"/>
      <c r="L1422" s="12"/>
    </row>
    <row r="1423" spans="1:12" x14ac:dyDescent="0.2">
      <c r="A1423" s="12"/>
      <c r="B1423" s="12"/>
      <c r="C1423" s="52"/>
      <c r="D1423" s="12"/>
      <c r="E1423" s="12"/>
      <c r="F1423" s="12"/>
      <c r="G1423" s="12"/>
      <c r="H1423" s="12"/>
      <c r="I1423" s="12"/>
      <c r="J1423" s="12"/>
      <c r="K1423" s="12"/>
      <c r="L1423" s="12"/>
    </row>
    <row r="1424" spans="1:12" x14ac:dyDescent="0.2">
      <c r="A1424" s="12"/>
      <c r="B1424" s="12"/>
      <c r="C1424" s="52"/>
      <c r="D1424" s="12"/>
      <c r="E1424" s="12"/>
      <c r="F1424" s="12"/>
      <c r="G1424" s="12"/>
      <c r="H1424" s="12"/>
      <c r="I1424" s="12"/>
      <c r="J1424" s="12"/>
      <c r="K1424" s="12"/>
      <c r="L1424" s="12"/>
    </row>
    <row r="1425" spans="1:12" x14ac:dyDescent="0.2">
      <c r="A1425" s="12"/>
      <c r="B1425" s="12"/>
      <c r="C1425" s="52"/>
      <c r="D1425" s="12"/>
      <c r="E1425" s="12"/>
      <c r="F1425" s="12"/>
      <c r="G1425" s="12"/>
      <c r="H1425" s="12"/>
      <c r="I1425" s="12"/>
      <c r="J1425" s="12"/>
      <c r="K1425" s="12"/>
      <c r="L1425" s="12"/>
    </row>
    <row r="1426" spans="1:12" x14ac:dyDescent="0.2">
      <c r="A1426" s="12"/>
      <c r="B1426" s="12"/>
      <c r="C1426" s="52"/>
      <c r="D1426" s="12"/>
      <c r="E1426" s="12"/>
      <c r="F1426" s="12"/>
      <c r="G1426" s="12"/>
      <c r="H1426" s="12"/>
      <c r="I1426" s="12"/>
      <c r="J1426" s="12"/>
      <c r="K1426" s="12"/>
      <c r="L1426" s="12"/>
    </row>
    <row r="1427" spans="1:12" x14ac:dyDescent="0.2">
      <c r="A1427" s="12"/>
      <c r="B1427" s="12"/>
      <c r="C1427" s="52"/>
      <c r="D1427" s="12"/>
      <c r="E1427" s="12"/>
      <c r="F1427" s="12"/>
      <c r="G1427" s="12"/>
      <c r="H1427" s="12"/>
      <c r="I1427" s="12"/>
      <c r="J1427" s="12"/>
      <c r="K1427" s="12"/>
      <c r="L1427" s="12"/>
    </row>
    <row r="1428" spans="1:12" x14ac:dyDescent="0.2">
      <c r="A1428" s="12"/>
      <c r="B1428" s="12"/>
      <c r="C1428" s="52"/>
      <c r="D1428" s="12"/>
      <c r="E1428" s="12"/>
      <c r="F1428" s="12"/>
      <c r="G1428" s="12"/>
      <c r="H1428" s="12"/>
      <c r="I1428" s="12"/>
      <c r="J1428" s="12"/>
      <c r="K1428" s="12"/>
      <c r="L1428" s="12"/>
    </row>
    <row r="1429" spans="1:12" x14ac:dyDescent="0.2">
      <c r="A1429" s="12"/>
      <c r="B1429" s="12"/>
      <c r="C1429" s="52"/>
      <c r="D1429" s="12"/>
      <c r="E1429" s="12"/>
      <c r="F1429" s="12"/>
      <c r="G1429" s="12"/>
      <c r="H1429" s="12"/>
      <c r="I1429" s="12"/>
      <c r="J1429" s="12"/>
      <c r="K1429" s="12"/>
      <c r="L1429" s="12"/>
    </row>
    <row r="1430" spans="1:12" x14ac:dyDescent="0.2">
      <c r="A1430" s="12"/>
      <c r="B1430" s="12"/>
      <c r="C1430" s="52"/>
      <c r="D1430" s="12"/>
      <c r="E1430" s="12"/>
      <c r="F1430" s="12"/>
      <c r="G1430" s="12"/>
      <c r="H1430" s="12"/>
      <c r="I1430" s="12"/>
      <c r="J1430" s="12"/>
      <c r="K1430" s="12"/>
      <c r="L1430" s="12"/>
    </row>
    <row r="1431" spans="1:12" x14ac:dyDescent="0.2">
      <c r="A1431" s="12"/>
      <c r="B1431" s="12"/>
      <c r="C1431" s="52"/>
      <c r="D1431" s="12"/>
      <c r="E1431" s="12"/>
      <c r="F1431" s="12"/>
      <c r="G1431" s="12"/>
      <c r="H1431" s="12"/>
      <c r="I1431" s="12"/>
      <c r="J1431" s="12"/>
      <c r="K1431" s="12"/>
      <c r="L1431" s="12"/>
    </row>
    <row r="1432" spans="1:12" x14ac:dyDescent="0.2">
      <c r="A1432" s="12"/>
      <c r="B1432" s="12"/>
      <c r="C1432" s="52"/>
      <c r="D1432" s="12"/>
      <c r="E1432" s="12"/>
      <c r="F1432" s="12"/>
      <c r="G1432" s="12"/>
      <c r="H1432" s="12"/>
      <c r="I1432" s="12"/>
      <c r="J1432" s="12"/>
      <c r="K1432" s="12"/>
      <c r="L1432" s="12"/>
    </row>
    <row r="1433" spans="1:12" x14ac:dyDescent="0.2">
      <c r="A1433" s="12"/>
      <c r="B1433" s="12"/>
      <c r="C1433" s="52"/>
      <c r="D1433" s="12"/>
      <c r="E1433" s="12"/>
      <c r="F1433" s="12"/>
      <c r="G1433" s="12"/>
      <c r="H1433" s="12"/>
      <c r="I1433" s="12"/>
      <c r="J1433" s="12"/>
      <c r="K1433" s="12"/>
      <c r="L1433" s="12"/>
    </row>
    <row r="1434" spans="1:12" x14ac:dyDescent="0.2">
      <c r="A1434" s="12"/>
      <c r="B1434" s="12"/>
      <c r="C1434" s="52"/>
      <c r="D1434" s="12"/>
      <c r="E1434" s="12"/>
      <c r="F1434" s="12"/>
      <c r="G1434" s="12"/>
      <c r="H1434" s="12"/>
      <c r="I1434" s="12"/>
      <c r="J1434" s="12"/>
      <c r="K1434" s="12"/>
      <c r="L1434" s="12"/>
    </row>
    <row r="1435" spans="1:12" x14ac:dyDescent="0.2">
      <c r="A1435" s="12"/>
      <c r="B1435" s="12"/>
      <c r="C1435" s="52"/>
      <c r="D1435" s="12"/>
      <c r="E1435" s="12"/>
      <c r="F1435" s="12"/>
      <c r="G1435" s="12"/>
      <c r="H1435" s="12"/>
      <c r="I1435" s="12"/>
      <c r="J1435" s="12"/>
      <c r="K1435" s="12"/>
      <c r="L1435" s="12"/>
    </row>
    <row r="1436" spans="1:12" x14ac:dyDescent="0.2">
      <c r="A1436" s="12"/>
      <c r="B1436" s="12"/>
      <c r="C1436" s="52"/>
      <c r="D1436" s="12"/>
      <c r="E1436" s="12"/>
      <c r="F1436" s="12"/>
      <c r="G1436" s="12"/>
      <c r="H1436" s="12"/>
      <c r="I1436" s="12"/>
      <c r="J1436" s="12"/>
      <c r="K1436" s="12"/>
      <c r="L1436" s="12"/>
    </row>
    <row r="1437" spans="1:12" x14ac:dyDescent="0.2">
      <c r="A1437" s="12"/>
      <c r="B1437" s="12"/>
      <c r="C1437" s="52"/>
      <c r="D1437" s="12"/>
      <c r="E1437" s="12"/>
      <c r="F1437" s="12"/>
      <c r="G1437" s="12"/>
      <c r="H1437" s="12"/>
      <c r="I1437" s="12"/>
      <c r="J1437" s="12"/>
      <c r="K1437" s="12"/>
      <c r="L1437" s="12"/>
    </row>
    <row r="1438" spans="1:12" x14ac:dyDescent="0.2">
      <c r="A1438" s="12"/>
      <c r="B1438" s="12"/>
      <c r="C1438" s="52"/>
      <c r="D1438" s="12"/>
      <c r="E1438" s="12"/>
      <c r="F1438" s="12"/>
      <c r="G1438" s="12"/>
      <c r="H1438" s="12"/>
      <c r="I1438" s="12"/>
      <c r="J1438" s="12"/>
      <c r="K1438" s="12"/>
      <c r="L1438" s="12"/>
    </row>
    <row r="1439" spans="1:12" x14ac:dyDescent="0.2">
      <c r="A1439" s="12"/>
      <c r="B1439" s="12"/>
      <c r="C1439" s="52"/>
      <c r="D1439" s="12"/>
      <c r="E1439" s="12"/>
      <c r="F1439" s="12"/>
      <c r="G1439" s="12"/>
      <c r="H1439" s="12"/>
      <c r="I1439" s="12"/>
      <c r="J1439" s="12"/>
      <c r="K1439" s="12"/>
      <c r="L1439" s="12"/>
    </row>
    <row r="1440" spans="1:12" x14ac:dyDescent="0.2">
      <c r="A1440" s="12"/>
      <c r="B1440" s="12"/>
      <c r="C1440" s="52"/>
      <c r="D1440" s="12"/>
      <c r="E1440" s="12"/>
      <c r="F1440" s="12"/>
      <c r="G1440" s="12"/>
      <c r="H1440" s="12"/>
      <c r="I1440" s="12"/>
      <c r="J1440" s="12"/>
      <c r="K1440" s="12"/>
      <c r="L1440" s="12"/>
    </row>
    <row r="1441" spans="1:12" x14ac:dyDescent="0.2">
      <c r="A1441" s="12"/>
      <c r="B1441" s="12"/>
      <c r="C1441" s="52"/>
      <c r="D1441" s="12"/>
      <c r="E1441" s="12"/>
      <c r="F1441" s="12"/>
      <c r="G1441" s="12"/>
      <c r="H1441" s="12"/>
      <c r="I1441" s="12"/>
      <c r="J1441" s="12"/>
      <c r="K1441" s="12"/>
      <c r="L1441" s="12"/>
    </row>
    <row r="1442" spans="1:12" x14ac:dyDescent="0.2">
      <c r="A1442" s="12"/>
      <c r="B1442" s="12"/>
      <c r="C1442" s="52"/>
      <c r="D1442" s="12"/>
      <c r="E1442" s="12"/>
      <c r="F1442" s="12"/>
      <c r="G1442" s="12"/>
      <c r="H1442" s="12"/>
      <c r="I1442" s="12"/>
      <c r="J1442" s="12"/>
      <c r="K1442" s="12"/>
      <c r="L1442" s="12"/>
    </row>
    <row r="1443" spans="1:12" x14ac:dyDescent="0.2">
      <c r="A1443" s="12"/>
      <c r="B1443" s="12"/>
      <c r="C1443" s="52"/>
      <c r="D1443" s="12"/>
      <c r="E1443" s="12"/>
      <c r="F1443" s="12"/>
      <c r="G1443" s="12"/>
      <c r="H1443" s="12"/>
      <c r="I1443" s="12"/>
      <c r="J1443" s="12"/>
      <c r="K1443" s="12"/>
      <c r="L1443" s="12"/>
    </row>
    <row r="1444" spans="1:12" x14ac:dyDescent="0.2">
      <c r="A1444" s="12"/>
      <c r="B1444" s="12"/>
      <c r="C1444" s="52"/>
      <c r="D1444" s="12"/>
      <c r="E1444" s="12"/>
      <c r="F1444" s="12"/>
      <c r="G1444" s="12"/>
      <c r="H1444" s="12"/>
      <c r="I1444" s="12"/>
      <c r="J1444" s="12"/>
      <c r="K1444" s="12"/>
      <c r="L1444" s="12"/>
    </row>
    <row r="1445" spans="1:12" x14ac:dyDescent="0.2">
      <c r="A1445" s="12"/>
      <c r="B1445" s="12"/>
      <c r="C1445" s="52"/>
      <c r="D1445" s="12"/>
      <c r="E1445" s="12"/>
      <c r="F1445" s="12"/>
      <c r="G1445" s="12"/>
      <c r="H1445" s="12"/>
      <c r="I1445" s="12"/>
      <c r="J1445" s="12"/>
      <c r="K1445" s="12"/>
      <c r="L1445" s="12"/>
    </row>
    <row r="1446" spans="1:12" x14ac:dyDescent="0.2">
      <c r="A1446" s="12"/>
      <c r="B1446" s="12"/>
      <c r="C1446" s="52"/>
      <c r="D1446" s="12"/>
      <c r="E1446" s="12"/>
      <c r="F1446" s="12"/>
      <c r="G1446" s="12"/>
      <c r="H1446" s="12"/>
      <c r="I1446" s="12"/>
      <c r="J1446" s="12"/>
      <c r="K1446" s="12"/>
      <c r="L1446" s="12"/>
    </row>
    <row r="1447" spans="1:12" x14ac:dyDescent="0.2">
      <c r="A1447" s="12"/>
      <c r="B1447" s="12"/>
      <c r="C1447" s="52"/>
      <c r="D1447" s="12"/>
      <c r="E1447" s="12"/>
      <c r="F1447" s="12"/>
      <c r="G1447" s="12"/>
      <c r="H1447" s="12"/>
      <c r="I1447" s="12"/>
      <c r="J1447" s="12"/>
      <c r="K1447" s="12"/>
      <c r="L1447" s="12"/>
    </row>
    <row r="1448" spans="1:12" x14ac:dyDescent="0.2">
      <c r="A1448" s="12"/>
      <c r="B1448" s="12"/>
      <c r="C1448" s="52"/>
      <c r="D1448" s="12"/>
      <c r="E1448" s="12"/>
      <c r="F1448" s="12"/>
      <c r="G1448" s="12"/>
      <c r="H1448" s="12"/>
      <c r="I1448" s="12"/>
      <c r="J1448" s="12"/>
      <c r="K1448" s="12"/>
      <c r="L1448" s="12"/>
    </row>
    <row r="1449" spans="1:12" x14ac:dyDescent="0.2">
      <c r="A1449" s="12"/>
      <c r="B1449" s="12"/>
      <c r="C1449" s="52"/>
      <c r="D1449" s="12"/>
      <c r="E1449" s="12"/>
      <c r="F1449" s="12"/>
      <c r="G1449" s="12"/>
      <c r="H1449" s="12"/>
      <c r="I1449" s="12"/>
      <c r="J1449" s="12"/>
      <c r="K1449" s="12"/>
      <c r="L1449" s="12"/>
    </row>
    <row r="1450" spans="1:12" x14ac:dyDescent="0.2">
      <c r="A1450" s="12"/>
      <c r="B1450" s="12"/>
      <c r="C1450" s="52"/>
      <c r="D1450" s="12"/>
      <c r="E1450" s="12"/>
      <c r="F1450" s="12"/>
      <c r="G1450" s="12"/>
      <c r="H1450" s="12"/>
      <c r="I1450" s="12"/>
      <c r="J1450" s="12"/>
      <c r="K1450" s="12"/>
      <c r="L1450" s="12"/>
    </row>
    <row r="1451" spans="1:12" x14ac:dyDescent="0.2">
      <c r="A1451" s="12"/>
      <c r="B1451" s="12"/>
      <c r="C1451" s="52"/>
      <c r="D1451" s="12"/>
      <c r="E1451" s="12"/>
      <c r="F1451" s="12"/>
      <c r="G1451" s="12"/>
      <c r="H1451" s="12"/>
      <c r="I1451" s="12"/>
      <c r="J1451" s="12"/>
      <c r="K1451" s="12"/>
      <c r="L1451" s="12"/>
    </row>
    <row r="1452" spans="1:12" x14ac:dyDescent="0.2">
      <c r="A1452" s="12"/>
      <c r="B1452" s="12"/>
      <c r="C1452" s="52"/>
      <c r="D1452" s="12"/>
      <c r="E1452" s="12"/>
      <c r="F1452" s="12"/>
      <c r="G1452" s="12"/>
      <c r="H1452" s="12"/>
      <c r="I1452" s="12"/>
      <c r="J1452" s="12"/>
      <c r="K1452" s="12"/>
      <c r="L1452" s="12"/>
    </row>
    <row r="1453" spans="1:12" x14ac:dyDescent="0.2">
      <c r="A1453" s="12"/>
      <c r="B1453" s="12"/>
      <c r="C1453" s="52"/>
      <c r="D1453" s="12"/>
      <c r="E1453" s="12"/>
      <c r="F1453" s="12"/>
      <c r="G1453" s="12"/>
      <c r="H1453" s="12"/>
      <c r="I1453" s="12"/>
      <c r="J1453" s="12"/>
      <c r="K1453" s="12"/>
      <c r="L1453" s="12"/>
    </row>
    <row r="1454" spans="1:12" x14ac:dyDescent="0.2">
      <c r="A1454" s="12"/>
      <c r="B1454" s="12"/>
      <c r="C1454" s="52"/>
      <c r="D1454" s="12"/>
      <c r="E1454" s="12"/>
      <c r="F1454" s="12"/>
      <c r="G1454" s="12"/>
      <c r="H1454" s="12"/>
      <c r="I1454" s="12"/>
      <c r="J1454" s="12"/>
      <c r="K1454" s="12"/>
      <c r="L1454" s="12"/>
    </row>
    <row r="1455" spans="1:12" x14ac:dyDescent="0.2">
      <c r="A1455" s="12"/>
      <c r="B1455" s="12"/>
      <c r="C1455" s="52"/>
      <c r="D1455" s="12"/>
      <c r="E1455" s="12"/>
      <c r="F1455" s="12"/>
      <c r="G1455" s="12"/>
      <c r="H1455" s="12"/>
      <c r="I1455" s="12"/>
      <c r="J1455" s="12"/>
      <c r="K1455" s="12"/>
      <c r="L1455" s="12"/>
    </row>
    <row r="1456" spans="1:12" x14ac:dyDescent="0.2">
      <c r="A1456" s="12"/>
      <c r="B1456" s="12"/>
      <c r="C1456" s="52"/>
      <c r="D1456" s="12"/>
      <c r="E1456" s="12"/>
      <c r="F1456" s="12"/>
      <c r="G1456" s="12"/>
      <c r="H1456" s="12"/>
      <c r="I1456" s="12"/>
      <c r="J1456" s="12"/>
      <c r="K1456" s="12"/>
      <c r="L1456" s="12"/>
    </row>
    <row r="1457" spans="1:12" x14ac:dyDescent="0.2">
      <c r="A1457" s="12"/>
      <c r="B1457" s="12"/>
      <c r="C1457" s="52"/>
      <c r="D1457" s="12"/>
      <c r="E1457" s="12"/>
      <c r="F1457" s="12"/>
      <c r="G1457" s="12"/>
      <c r="H1457" s="12"/>
      <c r="I1457" s="12"/>
      <c r="J1457" s="12"/>
      <c r="K1457" s="12"/>
      <c r="L1457" s="12"/>
    </row>
    <row r="1458" spans="1:12" x14ac:dyDescent="0.2">
      <c r="A1458" s="12"/>
      <c r="B1458" s="12"/>
      <c r="C1458" s="52"/>
      <c r="D1458" s="12"/>
      <c r="E1458" s="12"/>
      <c r="F1458" s="12"/>
      <c r="G1458" s="12"/>
      <c r="H1458" s="12"/>
      <c r="I1458" s="12"/>
      <c r="J1458" s="12"/>
      <c r="K1458" s="12"/>
      <c r="L1458" s="12"/>
    </row>
    <row r="1459" spans="1:12" x14ac:dyDescent="0.2">
      <c r="A1459" s="12"/>
      <c r="B1459" s="12"/>
      <c r="C1459" s="52"/>
      <c r="D1459" s="12"/>
      <c r="E1459" s="12"/>
      <c r="F1459" s="12"/>
      <c r="G1459" s="12"/>
      <c r="H1459" s="12"/>
      <c r="I1459" s="12"/>
      <c r="J1459" s="12"/>
      <c r="K1459" s="12"/>
      <c r="L1459" s="12"/>
    </row>
    <row r="1460" spans="1:12" x14ac:dyDescent="0.2">
      <c r="A1460" s="12"/>
      <c r="B1460" s="12"/>
      <c r="C1460" s="52"/>
      <c r="D1460" s="12"/>
      <c r="E1460" s="12"/>
      <c r="F1460" s="12"/>
      <c r="G1460" s="12"/>
      <c r="H1460" s="12"/>
      <c r="I1460" s="12"/>
      <c r="J1460" s="12"/>
      <c r="K1460" s="12"/>
      <c r="L1460" s="12"/>
    </row>
    <row r="1461" spans="1:12" x14ac:dyDescent="0.2">
      <c r="A1461" s="12"/>
      <c r="B1461" s="12"/>
      <c r="C1461" s="52"/>
      <c r="D1461" s="12"/>
      <c r="E1461" s="12"/>
      <c r="F1461" s="12"/>
      <c r="G1461" s="12"/>
      <c r="H1461" s="12"/>
      <c r="I1461" s="12"/>
      <c r="J1461" s="12"/>
      <c r="K1461" s="12"/>
      <c r="L1461" s="12"/>
    </row>
    <row r="1462" spans="1:12" x14ac:dyDescent="0.2">
      <c r="A1462" s="12"/>
      <c r="B1462" s="12"/>
      <c r="C1462" s="52"/>
      <c r="D1462" s="12"/>
      <c r="E1462" s="12"/>
      <c r="F1462" s="12"/>
      <c r="G1462" s="12"/>
      <c r="H1462" s="12"/>
      <c r="I1462" s="12"/>
      <c r="J1462" s="12"/>
      <c r="K1462" s="12"/>
      <c r="L1462" s="12"/>
    </row>
    <row r="1463" spans="1:12" x14ac:dyDescent="0.2">
      <c r="A1463" s="12"/>
      <c r="B1463" s="12"/>
      <c r="C1463" s="52"/>
      <c r="D1463" s="12"/>
      <c r="E1463" s="12"/>
      <c r="F1463" s="12"/>
      <c r="G1463" s="12"/>
      <c r="H1463" s="12"/>
      <c r="I1463" s="12"/>
      <c r="J1463" s="12"/>
      <c r="K1463" s="12"/>
      <c r="L1463" s="12"/>
    </row>
    <row r="1464" spans="1:12" x14ac:dyDescent="0.2">
      <c r="A1464" s="12"/>
      <c r="B1464" s="12"/>
      <c r="C1464" s="52"/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pans="1:12" x14ac:dyDescent="0.2">
      <c r="A1465" s="12"/>
      <c r="B1465" s="12"/>
      <c r="C1465" s="52"/>
      <c r="D1465" s="12"/>
      <c r="E1465" s="12"/>
      <c r="F1465" s="12"/>
      <c r="G1465" s="12"/>
      <c r="H1465" s="12"/>
      <c r="I1465" s="12"/>
      <c r="J1465" s="12"/>
      <c r="K1465" s="12"/>
      <c r="L1465" s="12"/>
    </row>
    <row r="1466" spans="1:12" x14ac:dyDescent="0.2">
      <c r="A1466" s="12"/>
      <c r="B1466" s="12"/>
      <c r="C1466" s="52"/>
      <c r="D1466" s="12"/>
      <c r="E1466" s="12"/>
      <c r="F1466" s="12"/>
      <c r="G1466" s="12"/>
      <c r="H1466" s="12"/>
      <c r="I1466" s="12"/>
      <c r="J1466" s="12"/>
      <c r="K1466" s="12"/>
      <c r="L1466" s="12"/>
    </row>
    <row r="1467" spans="1:12" x14ac:dyDescent="0.2">
      <c r="A1467" s="12"/>
      <c r="B1467" s="12"/>
      <c r="C1467" s="52"/>
      <c r="D1467" s="12"/>
      <c r="E1467" s="12"/>
      <c r="F1467" s="12"/>
      <c r="G1467" s="12"/>
      <c r="H1467" s="12"/>
      <c r="I1467" s="12"/>
      <c r="J1467" s="12"/>
      <c r="K1467" s="12"/>
      <c r="L1467" s="12"/>
    </row>
    <row r="1468" spans="1:12" x14ac:dyDescent="0.2">
      <c r="A1468" s="12"/>
      <c r="B1468" s="12"/>
      <c r="C1468" s="52"/>
      <c r="D1468" s="12"/>
      <c r="E1468" s="12"/>
      <c r="F1468" s="12"/>
      <c r="G1468" s="12"/>
      <c r="H1468" s="12"/>
      <c r="I1468" s="12"/>
      <c r="J1468" s="12"/>
      <c r="K1468" s="12"/>
      <c r="L1468" s="12"/>
    </row>
    <row r="1469" spans="1:12" x14ac:dyDescent="0.2">
      <c r="A1469" s="12"/>
      <c r="B1469" s="12"/>
      <c r="C1469" s="52"/>
      <c r="D1469" s="12"/>
      <c r="E1469" s="12"/>
      <c r="F1469" s="12"/>
      <c r="G1469" s="12"/>
      <c r="H1469" s="12"/>
      <c r="I1469" s="12"/>
      <c r="J1469" s="12"/>
      <c r="K1469" s="12"/>
      <c r="L1469" s="12"/>
    </row>
    <row r="1470" spans="1:12" x14ac:dyDescent="0.2">
      <c r="A1470" s="12"/>
      <c r="B1470" s="12"/>
      <c r="C1470" s="52"/>
      <c r="D1470" s="12"/>
      <c r="E1470" s="12"/>
      <c r="F1470" s="12"/>
      <c r="G1470" s="12"/>
      <c r="H1470" s="12"/>
      <c r="I1470" s="12"/>
      <c r="J1470" s="12"/>
      <c r="K1470" s="12"/>
      <c r="L1470" s="12"/>
    </row>
    <row r="1471" spans="1:12" x14ac:dyDescent="0.2">
      <c r="A1471" s="12"/>
      <c r="B1471" s="12"/>
      <c r="C1471" s="52"/>
      <c r="D1471" s="12"/>
      <c r="E1471" s="12"/>
      <c r="F1471" s="12"/>
      <c r="G1471" s="12"/>
      <c r="H1471" s="12"/>
      <c r="I1471" s="12"/>
      <c r="J1471" s="12"/>
      <c r="K1471" s="12"/>
      <c r="L1471" s="12"/>
    </row>
    <row r="1472" spans="1:12" x14ac:dyDescent="0.2">
      <c r="A1472" s="12"/>
      <c r="B1472" s="12"/>
      <c r="C1472" s="52"/>
      <c r="D1472" s="12"/>
      <c r="E1472" s="12"/>
      <c r="F1472" s="12"/>
      <c r="G1472" s="12"/>
      <c r="H1472" s="12"/>
      <c r="I1472" s="12"/>
      <c r="J1472" s="12"/>
      <c r="K1472" s="12"/>
      <c r="L1472" s="12"/>
    </row>
    <row r="1473" spans="1:12" x14ac:dyDescent="0.2">
      <c r="A1473" s="12"/>
      <c r="B1473" s="12"/>
      <c r="C1473" s="52"/>
      <c r="D1473" s="12"/>
      <c r="E1473" s="12"/>
      <c r="F1473" s="12"/>
      <c r="G1473" s="12"/>
      <c r="H1473" s="12"/>
      <c r="I1473" s="12"/>
      <c r="J1473" s="12"/>
      <c r="K1473" s="12"/>
      <c r="L1473" s="12"/>
    </row>
    <row r="1474" spans="1:12" x14ac:dyDescent="0.2">
      <c r="A1474" s="12"/>
      <c r="B1474" s="12"/>
      <c r="C1474" s="52"/>
      <c r="D1474" s="12"/>
      <c r="E1474" s="12"/>
      <c r="F1474" s="12"/>
      <c r="G1474" s="12"/>
      <c r="H1474" s="12"/>
      <c r="I1474" s="12"/>
      <c r="J1474" s="12"/>
      <c r="K1474" s="12"/>
      <c r="L1474" s="12"/>
    </row>
    <row r="1475" spans="1:12" x14ac:dyDescent="0.2">
      <c r="A1475" s="12"/>
      <c r="B1475" s="12"/>
      <c r="C1475" s="52"/>
      <c r="D1475" s="12"/>
      <c r="E1475" s="12"/>
      <c r="F1475" s="12"/>
      <c r="G1475" s="12"/>
      <c r="H1475" s="12"/>
      <c r="I1475" s="12"/>
      <c r="J1475" s="12"/>
      <c r="K1475" s="12"/>
      <c r="L1475" s="12"/>
    </row>
    <row r="1476" spans="1:12" x14ac:dyDescent="0.2">
      <c r="A1476" s="12"/>
      <c r="B1476" s="12"/>
      <c r="C1476" s="52"/>
      <c r="D1476" s="12"/>
      <c r="E1476" s="12"/>
      <c r="F1476" s="12"/>
      <c r="G1476" s="12"/>
      <c r="H1476" s="12"/>
      <c r="I1476" s="12"/>
      <c r="J1476" s="12"/>
      <c r="K1476" s="12"/>
      <c r="L1476" s="12"/>
    </row>
    <row r="1477" spans="1:12" x14ac:dyDescent="0.2">
      <c r="A1477" s="12"/>
      <c r="B1477" s="12"/>
      <c r="C1477" s="52"/>
      <c r="D1477" s="12"/>
      <c r="E1477" s="12"/>
      <c r="F1477" s="12"/>
      <c r="G1477" s="12"/>
      <c r="H1477" s="12"/>
      <c r="I1477" s="12"/>
      <c r="J1477" s="12"/>
      <c r="K1477" s="12"/>
      <c r="L1477" s="12"/>
    </row>
    <row r="1478" spans="1:12" x14ac:dyDescent="0.2">
      <c r="A1478" s="12"/>
      <c r="B1478" s="12"/>
      <c r="C1478" s="52"/>
      <c r="D1478" s="12"/>
      <c r="E1478" s="12"/>
      <c r="F1478" s="12"/>
      <c r="G1478" s="12"/>
      <c r="H1478" s="12"/>
      <c r="I1478" s="12"/>
      <c r="J1478" s="12"/>
      <c r="K1478" s="12"/>
      <c r="L1478" s="12"/>
    </row>
    <row r="1479" spans="1:12" x14ac:dyDescent="0.2">
      <c r="A1479" s="12"/>
      <c r="B1479" s="12"/>
      <c r="C1479" s="52"/>
      <c r="D1479" s="12"/>
      <c r="E1479" s="12"/>
      <c r="F1479" s="12"/>
      <c r="G1479" s="12"/>
      <c r="H1479" s="12"/>
      <c r="I1479" s="12"/>
      <c r="J1479" s="12"/>
      <c r="K1479" s="12"/>
      <c r="L1479" s="12"/>
    </row>
    <row r="1480" spans="1:12" x14ac:dyDescent="0.2">
      <c r="A1480" s="12"/>
      <c r="B1480" s="12"/>
      <c r="C1480" s="52"/>
      <c r="D1480" s="12"/>
      <c r="E1480" s="12"/>
      <c r="F1480" s="12"/>
      <c r="G1480" s="12"/>
      <c r="H1480" s="12"/>
      <c r="I1480" s="12"/>
      <c r="J1480" s="12"/>
      <c r="K1480" s="12"/>
      <c r="L1480" s="12"/>
    </row>
    <row r="1481" spans="1:12" x14ac:dyDescent="0.2">
      <c r="A1481" s="12"/>
      <c r="B1481" s="12"/>
      <c r="C1481" s="52"/>
      <c r="D1481" s="12"/>
      <c r="E1481" s="12"/>
      <c r="F1481" s="12"/>
      <c r="G1481" s="12"/>
      <c r="H1481" s="12"/>
      <c r="I1481" s="12"/>
      <c r="J1481" s="12"/>
      <c r="K1481" s="12"/>
      <c r="L1481" s="12"/>
    </row>
    <row r="1482" spans="1:12" x14ac:dyDescent="0.2">
      <c r="A1482" s="12"/>
      <c r="B1482" s="12"/>
      <c r="C1482" s="52"/>
      <c r="D1482" s="12"/>
      <c r="E1482" s="12"/>
      <c r="F1482" s="12"/>
      <c r="G1482" s="12"/>
      <c r="H1482" s="12"/>
      <c r="I1482" s="12"/>
      <c r="J1482" s="12"/>
      <c r="K1482" s="12"/>
      <c r="L1482" s="12"/>
    </row>
    <row r="1483" spans="1:12" x14ac:dyDescent="0.2">
      <c r="A1483" s="12"/>
      <c r="B1483" s="12"/>
      <c r="C1483" s="52"/>
      <c r="D1483" s="12"/>
      <c r="E1483" s="12"/>
      <c r="F1483" s="12"/>
      <c r="G1483" s="12"/>
      <c r="H1483" s="12"/>
      <c r="I1483" s="12"/>
      <c r="J1483" s="12"/>
      <c r="K1483" s="12"/>
      <c r="L1483" s="12"/>
    </row>
    <row r="1484" spans="1:12" x14ac:dyDescent="0.2">
      <c r="A1484" s="12"/>
      <c r="B1484" s="12"/>
      <c r="C1484" s="52"/>
      <c r="D1484" s="12"/>
      <c r="E1484" s="12"/>
      <c r="F1484" s="12"/>
      <c r="G1484" s="12"/>
      <c r="H1484" s="12"/>
      <c r="I1484" s="12"/>
      <c r="J1484" s="12"/>
      <c r="K1484" s="12"/>
      <c r="L1484" s="12"/>
    </row>
    <row r="1485" spans="1:12" x14ac:dyDescent="0.2">
      <c r="A1485" s="12"/>
      <c r="B1485" s="12"/>
      <c r="C1485" s="52"/>
      <c r="D1485" s="12"/>
      <c r="E1485" s="12"/>
      <c r="F1485" s="12"/>
      <c r="G1485" s="12"/>
      <c r="H1485" s="12"/>
      <c r="I1485" s="12"/>
      <c r="J1485" s="12"/>
      <c r="K1485" s="12"/>
      <c r="L1485" s="12"/>
    </row>
    <row r="1486" spans="1:12" x14ac:dyDescent="0.2">
      <c r="A1486" s="12"/>
      <c r="B1486" s="12"/>
      <c r="C1486" s="52"/>
      <c r="D1486" s="12"/>
      <c r="E1486" s="12"/>
      <c r="F1486" s="12"/>
      <c r="G1486" s="12"/>
      <c r="H1486" s="12"/>
      <c r="I1486" s="12"/>
      <c r="J1486" s="12"/>
      <c r="K1486" s="12"/>
      <c r="L1486" s="12"/>
    </row>
    <row r="1487" spans="1:12" x14ac:dyDescent="0.2">
      <c r="A1487" s="12"/>
      <c r="B1487" s="12"/>
      <c r="C1487" s="52"/>
      <c r="D1487" s="12"/>
      <c r="E1487" s="12"/>
      <c r="F1487" s="12"/>
      <c r="G1487" s="12"/>
      <c r="H1487" s="12"/>
      <c r="I1487" s="12"/>
      <c r="J1487" s="12"/>
      <c r="K1487" s="12"/>
      <c r="L1487" s="12"/>
    </row>
    <row r="1488" spans="1:12" x14ac:dyDescent="0.2">
      <c r="A1488" s="12"/>
      <c r="B1488" s="12"/>
      <c r="C1488" s="52"/>
      <c r="D1488" s="12"/>
      <c r="E1488" s="12"/>
      <c r="F1488" s="12"/>
      <c r="G1488" s="12"/>
      <c r="H1488" s="12"/>
      <c r="I1488" s="12"/>
      <c r="J1488" s="12"/>
      <c r="K1488" s="12"/>
      <c r="L1488" s="12"/>
    </row>
    <row r="1489" spans="1:12" x14ac:dyDescent="0.2">
      <c r="A1489" s="12"/>
      <c r="B1489" s="12"/>
      <c r="C1489" s="52"/>
      <c r="D1489" s="12"/>
      <c r="E1489" s="12"/>
      <c r="F1489" s="12"/>
      <c r="G1489" s="12"/>
      <c r="H1489" s="12"/>
      <c r="I1489" s="12"/>
      <c r="J1489" s="12"/>
      <c r="K1489" s="12"/>
      <c r="L1489" s="12"/>
    </row>
    <row r="1490" spans="1:12" x14ac:dyDescent="0.2">
      <c r="A1490" s="12"/>
      <c r="B1490" s="12"/>
      <c r="C1490" s="52"/>
      <c r="D1490" s="12"/>
      <c r="E1490" s="12"/>
      <c r="F1490" s="12"/>
      <c r="G1490" s="12"/>
      <c r="H1490" s="12"/>
      <c r="I1490" s="12"/>
      <c r="J1490" s="12"/>
      <c r="K1490" s="12"/>
      <c r="L1490" s="12"/>
    </row>
    <row r="1491" spans="1:12" x14ac:dyDescent="0.2">
      <c r="A1491" s="12"/>
      <c r="B1491" s="12"/>
      <c r="C1491" s="52"/>
      <c r="D1491" s="12"/>
      <c r="E1491" s="12"/>
      <c r="F1491" s="12"/>
      <c r="G1491" s="12"/>
      <c r="H1491" s="12"/>
      <c r="I1491" s="12"/>
      <c r="J1491" s="12"/>
      <c r="K1491" s="12"/>
      <c r="L1491" s="12"/>
    </row>
    <row r="1492" spans="1:12" x14ac:dyDescent="0.2">
      <c r="A1492" s="12"/>
      <c r="B1492" s="12"/>
      <c r="C1492" s="52"/>
      <c r="D1492" s="12"/>
      <c r="E1492" s="12"/>
      <c r="F1492" s="12"/>
      <c r="G1492" s="12"/>
      <c r="H1492" s="12"/>
      <c r="I1492" s="12"/>
      <c r="J1492" s="12"/>
      <c r="K1492" s="12"/>
      <c r="L1492" s="12"/>
    </row>
    <row r="1493" spans="1:12" x14ac:dyDescent="0.2">
      <c r="A1493" s="12"/>
      <c r="B1493" s="12"/>
      <c r="C1493" s="52"/>
      <c r="D1493" s="12"/>
      <c r="E1493" s="12"/>
      <c r="F1493" s="12"/>
      <c r="G1493" s="12"/>
      <c r="H1493" s="12"/>
      <c r="I1493" s="12"/>
      <c r="J1493" s="12"/>
      <c r="K1493" s="12"/>
      <c r="L1493" s="12"/>
    </row>
    <row r="1494" spans="1:12" x14ac:dyDescent="0.2">
      <c r="A1494" s="12"/>
      <c r="B1494" s="12"/>
      <c r="C1494" s="52"/>
      <c r="D1494" s="12"/>
      <c r="E1494" s="12"/>
      <c r="F1494" s="12"/>
      <c r="G1494" s="12"/>
      <c r="H1494" s="12"/>
      <c r="I1494" s="12"/>
      <c r="J1494" s="12"/>
      <c r="K1494" s="12"/>
      <c r="L1494" s="12"/>
    </row>
    <row r="1495" spans="1:12" x14ac:dyDescent="0.2">
      <c r="A1495" s="12"/>
      <c r="B1495" s="12"/>
      <c r="C1495" s="52"/>
      <c r="D1495" s="12"/>
      <c r="E1495" s="12"/>
      <c r="F1495" s="12"/>
      <c r="G1495" s="12"/>
      <c r="H1495" s="12"/>
      <c r="I1495" s="12"/>
      <c r="J1495" s="12"/>
      <c r="K1495" s="12"/>
      <c r="L1495" s="12"/>
    </row>
    <row r="1496" spans="1:12" x14ac:dyDescent="0.2">
      <c r="A1496" s="12"/>
      <c r="B1496" s="12"/>
      <c r="C1496" s="52"/>
      <c r="D1496" s="12"/>
      <c r="E1496" s="12"/>
      <c r="F1496" s="12"/>
      <c r="G1496" s="12"/>
      <c r="H1496" s="12"/>
      <c r="I1496" s="12"/>
      <c r="J1496" s="12"/>
      <c r="K1496" s="12"/>
      <c r="L1496" s="12"/>
    </row>
    <row r="1497" spans="1:12" x14ac:dyDescent="0.2">
      <c r="A1497" s="12"/>
      <c r="B1497" s="12"/>
      <c r="C1497" s="52"/>
      <c r="D1497" s="12"/>
      <c r="E1497" s="12"/>
      <c r="F1497" s="12"/>
      <c r="G1497" s="12"/>
      <c r="H1497" s="12"/>
      <c r="I1497" s="12"/>
      <c r="J1497" s="12"/>
      <c r="K1497" s="12"/>
      <c r="L1497" s="12"/>
    </row>
    <row r="1498" spans="1:12" x14ac:dyDescent="0.2">
      <c r="A1498" s="12"/>
      <c r="B1498" s="12"/>
      <c r="C1498" s="52"/>
      <c r="D1498" s="12"/>
      <c r="E1498" s="12"/>
      <c r="F1498" s="12"/>
      <c r="G1498" s="12"/>
      <c r="H1498" s="12"/>
      <c r="I1498" s="12"/>
      <c r="J1498" s="12"/>
      <c r="K1498" s="12"/>
      <c r="L1498" s="12"/>
    </row>
    <row r="1499" spans="1:12" x14ac:dyDescent="0.2">
      <c r="A1499" s="12"/>
      <c r="B1499" s="12"/>
      <c r="C1499" s="52"/>
      <c r="D1499" s="12"/>
      <c r="E1499" s="12"/>
      <c r="F1499" s="12"/>
      <c r="G1499" s="12"/>
      <c r="H1499" s="12"/>
      <c r="I1499" s="12"/>
      <c r="J1499" s="12"/>
      <c r="K1499" s="12"/>
      <c r="L1499" s="12"/>
    </row>
    <row r="1500" spans="1:12" x14ac:dyDescent="0.2">
      <c r="A1500" s="12"/>
      <c r="B1500" s="12"/>
      <c r="C1500" s="52"/>
      <c r="D1500" s="12"/>
      <c r="E1500" s="12"/>
      <c r="F1500" s="12"/>
      <c r="G1500" s="12"/>
      <c r="H1500" s="12"/>
      <c r="I1500" s="12"/>
      <c r="J1500" s="12"/>
      <c r="K1500" s="12"/>
      <c r="L1500" s="12"/>
    </row>
    <row r="1501" spans="1:12" x14ac:dyDescent="0.2">
      <c r="A1501" s="12"/>
      <c r="B1501" s="12"/>
      <c r="C1501" s="52"/>
      <c r="D1501" s="12"/>
      <c r="E1501" s="12"/>
      <c r="F1501" s="12"/>
      <c r="G1501" s="12"/>
      <c r="H1501" s="12"/>
      <c r="I1501" s="12"/>
      <c r="J1501" s="12"/>
      <c r="K1501" s="12"/>
      <c r="L1501" s="12"/>
    </row>
    <row r="1502" spans="1:12" x14ac:dyDescent="0.2">
      <c r="A1502" s="12"/>
      <c r="B1502" s="12"/>
      <c r="C1502" s="52"/>
      <c r="D1502" s="12"/>
      <c r="E1502" s="12"/>
      <c r="F1502" s="12"/>
      <c r="G1502" s="12"/>
      <c r="H1502" s="12"/>
      <c r="I1502" s="12"/>
      <c r="J1502" s="12"/>
      <c r="K1502" s="12"/>
      <c r="L1502" s="12"/>
    </row>
    <row r="1503" spans="1:12" x14ac:dyDescent="0.2">
      <c r="A1503" s="12"/>
      <c r="B1503" s="12"/>
      <c r="C1503" s="52"/>
      <c r="D1503" s="12"/>
      <c r="E1503" s="12"/>
      <c r="F1503" s="12"/>
      <c r="G1503" s="12"/>
      <c r="H1503" s="12"/>
      <c r="I1503" s="12"/>
      <c r="J1503" s="12"/>
      <c r="K1503" s="12"/>
      <c r="L1503" s="12"/>
    </row>
    <row r="1504" spans="1:12" x14ac:dyDescent="0.2">
      <c r="A1504" s="12"/>
      <c r="B1504" s="12"/>
      <c r="C1504" s="52"/>
      <c r="D1504" s="12"/>
      <c r="E1504" s="12"/>
      <c r="F1504" s="12"/>
      <c r="G1504" s="12"/>
      <c r="H1504" s="12"/>
      <c r="I1504" s="12"/>
      <c r="J1504" s="12"/>
      <c r="K1504" s="12"/>
      <c r="L1504" s="12"/>
    </row>
    <row r="1505" spans="1:12" x14ac:dyDescent="0.2">
      <c r="A1505" s="12"/>
      <c r="B1505" s="12"/>
      <c r="C1505" s="52"/>
      <c r="D1505" s="12"/>
      <c r="E1505" s="12"/>
      <c r="F1505" s="12"/>
      <c r="G1505" s="12"/>
      <c r="H1505" s="12"/>
      <c r="I1505" s="12"/>
      <c r="J1505" s="12"/>
      <c r="K1505" s="12"/>
      <c r="L1505" s="12"/>
    </row>
    <row r="1506" spans="1:12" x14ac:dyDescent="0.2">
      <c r="A1506" s="12"/>
      <c r="B1506" s="12"/>
      <c r="C1506" s="52"/>
      <c r="D1506" s="12"/>
      <c r="E1506" s="12"/>
      <c r="F1506" s="12"/>
      <c r="G1506" s="12"/>
      <c r="H1506" s="12"/>
      <c r="I1506" s="12"/>
      <c r="J1506" s="12"/>
      <c r="K1506" s="12"/>
      <c r="L1506" s="12"/>
    </row>
    <row r="1507" spans="1:12" x14ac:dyDescent="0.2">
      <c r="A1507" s="12"/>
      <c r="B1507" s="12"/>
      <c r="C1507" s="52"/>
      <c r="D1507" s="12"/>
      <c r="E1507" s="12"/>
      <c r="F1507" s="12"/>
      <c r="G1507" s="12"/>
      <c r="H1507" s="12"/>
      <c r="I1507" s="12"/>
      <c r="J1507" s="12"/>
      <c r="K1507" s="12"/>
      <c r="L1507" s="12"/>
    </row>
    <row r="1508" spans="1:12" x14ac:dyDescent="0.2">
      <c r="A1508" s="12"/>
      <c r="B1508" s="12"/>
      <c r="C1508" s="52"/>
      <c r="D1508" s="12"/>
      <c r="E1508" s="12"/>
      <c r="F1508" s="12"/>
      <c r="G1508" s="12"/>
      <c r="H1508" s="12"/>
      <c r="I1508" s="12"/>
      <c r="J1508" s="12"/>
      <c r="K1508" s="12"/>
      <c r="L1508" s="12"/>
    </row>
    <row r="1509" spans="1:12" x14ac:dyDescent="0.2">
      <c r="A1509" s="12"/>
      <c r="B1509" s="12"/>
      <c r="C1509" s="52"/>
      <c r="D1509" s="12"/>
      <c r="E1509" s="12"/>
      <c r="F1509" s="12"/>
      <c r="G1509" s="12"/>
      <c r="H1509" s="12"/>
      <c r="I1509" s="12"/>
      <c r="J1509" s="12"/>
      <c r="K1509" s="12"/>
      <c r="L1509" s="12"/>
    </row>
    <row r="1510" spans="1:12" x14ac:dyDescent="0.2">
      <c r="A1510" s="12"/>
      <c r="B1510" s="12"/>
      <c r="C1510" s="52"/>
      <c r="D1510" s="12"/>
      <c r="E1510" s="12"/>
      <c r="F1510" s="12"/>
      <c r="G1510" s="12"/>
      <c r="H1510" s="12"/>
      <c r="I1510" s="12"/>
      <c r="J1510" s="12"/>
      <c r="K1510" s="12"/>
      <c r="L1510" s="12"/>
    </row>
    <row r="1511" spans="1:12" x14ac:dyDescent="0.2">
      <c r="A1511" s="12"/>
      <c r="B1511" s="12"/>
      <c r="C1511" s="52"/>
      <c r="D1511" s="12"/>
      <c r="E1511" s="12"/>
      <c r="F1511" s="12"/>
      <c r="G1511" s="12"/>
      <c r="H1511" s="12"/>
      <c r="I1511" s="12"/>
      <c r="J1511" s="12"/>
      <c r="K1511" s="12"/>
      <c r="L1511" s="12"/>
    </row>
    <row r="1512" spans="1:12" x14ac:dyDescent="0.2">
      <c r="A1512" s="12"/>
      <c r="B1512" s="12"/>
      <c r="C1512" s="52"/>
      <c r="D1512" s="12"/>
      <c r="E1512" s="12"/>
      <c r="F1512" s="12"/>
      <c r="G1512" s="12"/>
      <c r="H1512" s="12"/>
      <c r="I1512" s="12"/>
      <c r="J1512" s="12"/>
      <c r="K1512" s="12"/>
      <c r="L1512" s="12"/>
    </row>
    <row r="1513" spans="1:12" x14ac:dyDescent="0.2">
      <c r="A1513" s="12"/>
      <c r="B1513" s="12"/>
      <c r="C1513" s="52"/>
      <c r="D1513" s="12"/>
      <c r="E1513" s="12"/>
      <c r="F1513" s="12"/>
      <c r="G1513" s="12"/>
      <c r="H1513" s="12"/>
      <c r="I1513" s="12"/>
      <c r="J1513" s="12"/>
      <c r="K1513" s="12"/>
      <c r="L1513" s="12"/>
    </row>
    <row r="1514" spans="1:12" x14ac:dyDescent="0.2">
      <c r="A1514" s="12"/>
      <c r="B1514" s="12"/>
      <c r="C1514" s="52"/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pans="1:12" x14ac:dyDescent="0.2">
      <c r="A1515" s="12"/>
      <c r="B1515" s="12"/>
      <c r="C1515" s="52"/>
      <c r="D1515" s="12"/>
      <c r="E1515" s="12"/>
      <c r="F1515" s="12"/>
      <c r="G1515" s="12"/>
      <c r="H1515" s="12"/>
      <c r="I1515" s="12"/>
      <c r="J1515" s="12"/>
      <c r="K1515" s="12"/>
      <c r="L1515" s="12"/>
    </row>
    <row r="1516" spans="1:12" x14ac:dyDescent="0.2">
      <c r="A1516" s="12"/>
      <c r="B1516" s="12"/>
      <c r="C1516" s="52"/>
      <c r="D1516" s="12"/>
      <c r="E1516" s="12"/>
      <c r="F1516" s="12"/>
      <c r="G1516" s="12"/>
      <c r="H1516" s="12"/>
      <c r="I1516" s="12"/>
      <c r="J1516" s="12"/>
      <c r="K1516" s="12"/>
      <c r="L1516" s="12"/>
    </row>
    <row r="1517" spans="1:12" x14ac:dyDescent="0.2">
      <c r="A1517" s="12"/>
      <c r="B1517" s="12"/>
      <c r="C1517" s="52"/>
      <c r="D1517" s="12"/>
      <c r="E1517" s="12"/>
      <c r="F1517" s="12"/>
      <c r="G1517" s="12"/>
      <c r="H1517" s="12"/>
      <c r="I1517" s="12"/>
      <c r="J1517" s="12"/>
      <c r="K1517" s="12"/>
      <c r="L1517" s="12"/>
    </row>
    <row r="1518" spans="1:12" x14ac:dyDescent="0.2">
      <c r="A1518" s="12"/>
      <c r="B1518" s="12"/>
      <c r="C1518" s="52"/>
      <c r="D1518" s="12"/>
      <c r="E1518" s="12"/>
      <c r="F1518" s="12"/>
      <c r="G1518" s="12"/>
      <c r="H1518" s="12"/>
      <c r="I1518" s="12"/>
      <c r="J1518" s="12"/>
      <c r="K1518" s="12"/>
      <c r="L1518" s="12"/>
    </row>
    <row r="1519" spans="1:12" x14ac:dyDescent="0.2">
      <c r="A1519" s="12"/>
      <c r="B1519" s="12"/>
      <c r="C1519" s="52"/>
      <c r="D1519" s="12"/>
      <c r="E1519" s="12"/>
      <c r="F1519" s="12"/>
      <c r="G1519" s="12"/>
      <c r="H1519" s="12"/>
      <c r="I1519" s="12"/>
      <c r="J1519" s="12"/>
      <c r="K1519" s="12"/>
      <c r="L1519" s="12"/>
    </row>
    <row r="1520" spans="1:12" x14ac:dyDescent="0.2">
      <c r="A1520" s="12"/>
      <c r="B1520" s="12"/>
      <c r="C1520" s="52"/>
      <c r="D1520" s="12"/>
      <c r="E1520" s="12"/>
      <c r="F1520" s="12"/>
      <c r="G1520" s="12"/>
      <c r="H1520" s="12"/>
      <c r="I1520" s="12"/>
      <c r="J1520" s="12"/>
      <c r="K1520" s="12"/>
      <c r="L1520" s="12"/>
    </row>
    <row r="1521" spans="1:12" x14ac:dyDescent="0.2">
      <c r="A1521" s="12"/>
      <c r="B1521" s="12"/>
      <c r="C1521" s="52"/>
      <c r="D1521" s="12"/>
      <c r="E1521" s="12"/>
      <c r="F1521" s="12"/>
      <c r="G1521" s="12"/>
      <c r="H1521" s="12"/>
      <c r="I1521" s="12"/>
      <c r="J1521" s="12"/>
      <c r="K1521" s="12"/>
      <c r="L1521" s="12"/>
    </row>
    <row r="1522" spans="1:12" x14ac:dyDescent="0.2">
      <c r="A1522" s="12"/>
      <c r="B1522" s="12"/>
      <c r="C1522" s="52"/>
      <c r="D1522" s="12"/>
      <c r="E1522" s="12"/>
      <c r="F1522" s="12"/>
      <c r="G1522" s="12"/>
      <c r="H1522" s="12"/>
      <c r="I1522" s="12"/>
      <c r="J1522" s="12"/>
      <c r="K1522" s="12"/>
      <c r="L1522" s="12"/>
    </row>
    <row r="1523" spans="1:12" x14ac:dyDescent="0.2">
      <c r="A1523" s="12"/>
      <c r="B1523" s="12"/>
      <c r="C1523" s="52"/>
      <c r="D1523" s="12"/>
      <c r="E1523" s="12"/>
      <c r="F1523" s="12"/>
      <c r="G1523" s="12"/>
      <c r="H1523" s="12"/>
      <c r="I1523" s="12"/>
      <c r="J1523" s="12"/>
      <c r="K1523" s="12"/>
      <c r="L1523" s="12"/>
    </row>
    <row r="1524" spans="1:12" x14ac:dyDescent="0.2">
      <c r="A1524" s="12"/>
      <c r="B1524" s="12"/>
      <c r="C1524" s="52"/>
      <c r="D1524" s="12"/>
      <c r="E1524" s="12"/>
      <c r="F1524" s="12"/>
      <c r="G1524" s="12"/>
      <c r="H1524" s="12"/>
      <c r="I1524" s="12"/>
      <c r="J1524" s="12"/>
      <c r="K1524" s="12"/>
      <c r="L1524" s="12"/>
    </row>
    <row r="1525" spans="1:12" x14ac:dyDescent="0.2">
      <c r="A1525" s="12"/>
      <c r="B1525" s="12"/>
      <c r="C1525" s="52"/>
      <c r="D1525" s="12"/>
      <c r="E1525" s="12"/>
      <c r="F1525" s="12"/>
      <c r="G1525" s="12"/>
      <c r="H1525" s="12"/>
      <c r="I1525" s="12"/>
      <c r="J1525" s="12"/>
      <c r="K1525" s="12"/>
      <c r="L1525" s="12"/>
    </row>
    <row r="1526" spans="1:12" x14ac:dyDescent="0.2">
      <c r="A1526" s="12"/>
      <c r="B1526" s="12"/>
      <c r="C1526" s="52"/>
      <c r="D1526" s="12"/>
      <c r="E1526" s="12"/>
      <c r="F1526" s="12"/>
      <c r="G1526" s="12"/>
      <c r="H1526" s="12"/>
      <c r="I1526" s="12"/>
      <c r="J1526" s="12"/>
      <c r="K1526" s="12"/>
      <c r="L1526" s="12"/>
    </row>
    <row r="1527" spans="1:12" x14ac:dyDescent="0.2">
      <c r="A1527" s="12"/>
      <c r="B1527" s="12"/>
      <c r="C1527" s="52"/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pans="1:12" x14ac:dyDescent="0.2">
      <c r="A1528" s="12"/>
      <c r="B1528" s="12"/>
      <c r="C1528" s="52"/>
      <c r="D1528" s="12"/>
      <c r="E1528" s="12"/>
      <c r="F1528" s="12"/>
      <c r="G1528" s="12"/>
      <c r="H1528" s="12"/>
      <c r="I1528" s="12"/>
      <c r="J1528" s="12"/>
      <c r="K1528" s="12"/>
      <c r="L1528" s="12"/>
    </row>
    <row r="1529" spans="1:12" x14ac:dyDescent="0.2">
      <c r="A1529" s="12"/>
      <c r="B1529" s="12"/>
      <c r="C1529" s="52"/>
      <c r="D1529" s="12"/>
      <c r="E1529" s="12"/>
      <c r="F1529" s="12"/>
      <c r="G1529" s="12"/>
      <c r="H1529" s="12"/>
      <c r="I1529" s="12"/>
      <c r="J1529" s="12"/>
      <c r="K1529" s="12"/>
      <c r="L1529" s="12"/>
    </row>
    <row r="1530" spans="1:12" x14ac:dyDescent="0.2">
      <c r="A1530" s="12"/>
      <c r="B1530" s="12"/>
      <c r="C1530" s="52"/>
      <c r="D1530" s="12"/>
      <c r="E1530" s="12"/>
      <c r="F1530" s="12"/>
      <c r="G1530" s="12"/>
      <c r="H1530" s="12"/>
      <c r="I1530" s="12"/>
      <c r="J1530" s="12"/>
      <c r="K1530" s="12"/>
      <c r="L1530" s="12"/>
    </row>
    <row r="1531" spans="1:12" x14ac:dyDescent="0.2">
      <c r="A1531" s="12"/>
      <c r="B1531" s="12"/>
      <c r="C1531" s="52"/>
      <c r="D1531" s="12"/>
      <c r="E1531" s="12"/>
      <c r="F1531" s="12"/>
      <c r="G1531" s="12"/>
      <c r="H1531" s="12"/>
      <c r="I1531" s="12"/>
      <c r="J1531" s="12"/>
      <c r="K1531" s="12"/>
      <c r="L1531" s="12"/>
    </row>
    <row r="1532" spans="1:12" x14ac:dyDescent="0.2">
      <c r="A1532" s="12"/>
      <c r="B1532" s="12"/>
      <c r="C1532" s="52"/>
      <c r="D1532" s="12"/>
      <c r="E1532" s="12"/>
      <c r="F1532" s="12"/>
      <c r="G1532" s="12"/>
      <c r="H1532" s="12"/>
      <c r="I1532" s="12"/>
      <c r="J1532" s="12"/>
      <c r="K1532" s="12"/>
      <c r="L1532" s="12"/>
    </row>
    <row r="1533" spans="1:12" x14ac:dyDescent="0.2">
      <c r="A1533" s="12"/>
      <c r="B1533" s="12"/>
      <c r="C1533" s="52"/>
      <c r="D1533" s="12"/>
      <c r="E1533" s="12"/>
      <c r="F1533" s="12"/>
      <c r="G1533" s="12"/>
      <c r="H1533" s="12"/>
      <c r="I1533" s="12"/>
      <c r="J1533" s="12"/>
      <c r="K1533" s="12"/>
      <c r="L1533" s="12"/>
    </row>
    <row r="1534" spans="1:12" x14ac:dyDescent="0.2">
      <c r="A1534" s="12"/>
      <c r="B1534" s="12"/>
      <c r="C1534" s="52"/>
      <c r="D1534" s="12"/>
      <c r="E1534" s="12"/>
      <c r="F1534" s="12"/>
      <c r="G1534" s="12"/>
      <c r="H1534" s="12"/>
      <c r="I1534" s="12"/>
      <c r="J1534" s="12"/>
      <c r="K1534" s="12"/>
      <c r="L1534" s="12"/>
    </row>
    <row r="1535" spans="1:12" x14ac:dyDescent="0.2">
      <c r="A1535" s="12"/>
      <c r="B1535" s="12"/>
      <c r="C1535" s="52"/>
      <c r="D1535" s="12"/>
      <c r="E1535" s="12"/>
      <c r="F1535" s="12"/>
      <c r="G1535" s="12"/>
      <c r="H1535" s="12"/>
      <c r="I1535" s="12"/>
      <c r="J1535" s="12"/>
      <c r="K1535" s="12"/>
      <c r="L1535" s="12"/>
    </row>
    <row r="1536" spans="1:12" x14ac:dyDescent="0.2">
      <c r="A1536" s="12"/>
      <c r="B1536" s="12"/>
      <c r="C1536" s="52"/>
      <c r="D1536" s="12"/>
      <c r="E1536" s="12"/>
      <c r="F1536" s="12"/>
      <c r="G1536" s="12"/>
      <c r="H1536" s="12"/>
      <c r="I1536" s="12"/>
      <c r="J1536" s="12"/>
      <c r="K1536" s="12"/>
      <c r="L1536" s="12"/>
    </row>
    <row r="1537" spans="1:12" x14ac:dyDescent="0.2">
      <c r="A1537" s="12"/>
      <c r="B1537" s="12"/>
      <c r="C1537" s="52"/>
      <c r="D1537" s="12"/>
      <c r="E1537" s="12"/>
      <c r="F1537" s="12"/>
      <c r="G1537" s="12"/>
      <c r="H1537" s="12"/>
      <c r="I1537" s="12"/>
      <c r="J1537" s="12"/>
      <c r="K1537" s="12"/>
      <c r="L1537" s="12"/>
    </row>
    <row r="1538" spans="1:12" x14ac:dyDescent="0.2">
      <c r="A1538" s="12"/>
      <c r="B1538" s="12"/>
      <c r="C1538" s="52"/>
      <c r="D1538" s="12"/>
      <c r="E1538" s="12"/>
      <c r="F1538" s="12"/>
      <c r="G1538" s="12"/>
      <c r="H1538" s="12"/>
      <c r="I1538" s="12"/>
      <c r="J1538" s="12"/>
      <c r="K1538" s="12"/>
      <c r="L1538" s="12"/>
    </row>
    <row r="1539" spans="1:12" x14ac:dyDescent="0.2">
      <c r="A1539" s="12"/>
      <c r="B1539" s="12"/>
      <c r="C1539" s="52"/>
      <c r="D1539" s="12"/>
      <c r="E1539" s="12"/>
      <c r="F1539" s="12"/>
      <c r="G1539" s="12"/>
      <c r="H1539" s="12"/>
      <c r="I1539" s="12"/>
      <c r="J1539" s="12"/>
      <c r="K1539" s="12"/>
      <c r="L1539" s="12"/>
    </row>
    <row r="1540" spans="1:12" x14ac:dyDescent="0.2">
      <c r="A1540" s="12"/>
      <c r="B1540" s="12"/>
      <c r="C1540" s="52"/>
      <c r="D1540" s="12"/>
      <c r="E1540" s="12"/>
      <c r="F1540" s="12"/>
      <c r="G1540" s="12"/>
      <c r="H1540" s="12"/>
      <c r="I1540" s="12"/>
      <c r="J1540" s="12"/>
      <c r="K1540" s="12"/>
      <c r="L1540" s="12"/>
    </row>
    <row r="1541" spans="1:12" x14ac:dyDescent="0.2">
      <c r="A1541" s="12"/>
      <c r="B1541" s="12"/>
      <c r="C1541" s="52"/>
      <c r="D1541" s="12"/>
      <c r="E1541" s="12"/>
      <c r="F1541" s="12"/>
      <c r="G1541" s="12"/>
      <c r="H1541" s="12"/>
      <c r="I1541" s="12"/>
      <c r="J1541" s="12"/>
      <c r="K1541" s="12"/>
      <c r="L1541" s="12"/>
    </row>
    <row r="1542" spans="1:12" x14ac:dyDescent="0.2">
      <c r="A1542" s="12"/>
      <c r="B1542" s="12"/>
      <c r="C1542" s="52"/>
      <c r="D1542" s="12"/>
      <c r="E1542" s="12"/>
      <c r="F1542" s="12"/>
      <c r="G1542" s="12"/>
      <c r="H1542" s="12"/>
      <c r="I1542" s="12"/>
      <c r="J1542" s="12"/>
      <c r="K1542" s="12"/>
      <c r="L1542" s="12"/>
    </row>
    <row r="1543" spans="1:12" x14ac:dyDescent="0.2">
      <c r="A1543" s="12"/>
      <c r="B1543" s="12"/>
      <c r="C1543" s="52"/>
      <c r="D1543" s="12"/>
      <c r="E1543" s="12"/>
      <c r="F1543" s="12"/>
      <c r="G1543" s="12"/>
      <c r="H1543" s="12"/>
      <c r="I1543" s="12"/>
      <c r="J1543" s="12"/>
      <c r="K1543" s="12"/>
      <c r="L1543" s="12"/>
    </row>
    <row r="1544" spans="1:12" x14ac:dyDescent="0.2">
      <c r="A1544" s="12"/>
      <c r="B1544" s="12"/>
      <c r="C1544" s="52"/>
      <c r="D1544" s="12"/>
      <c r="E1544" s="12"/>
      <c r="F1544" s="12"/>
      <c r="G1544" s="12"/>
      <c r="H1544" s="12"/>
      <c r="I1544" s="12"/>
      <c r="J1544" s="12"/>
      <c r="K1544" s="12"/>
      <c r="L1544" s="12"/>
    </row>
    <row r="1545" spans="1:12" x14ac:dyDescent="0.2">
      <c r="A1545" s="12"/>
      <c r="B1545" s="12"/>
      <c r="C1545" s="52"/>
      <c r="D1545" s="12"/>
      <c r="E1545" s="12"/>
      <c r="F1545" s="12"/>
      <c r="G1545" s="12"/>
      <c r="H1545" s="12"/>
      <c r="I1545" s="12"/>
      <c r="J1545" s="12"/>
      <c r="K1545" s="12"/>
      <c r="L1545" s="12"/>
    </row>
    <row r="1546" spans="1:12" x14ac:dyDescent="0.2">
      <c r="A1546" s="12"/>
      <c r="B1546" s="12"/>
      <c r="C1546" s="52"/>
      <c r="D1546" s="12"/>
      <c r="E1546" s="12"/>
      <c r="F1546" s="12"/>
      <c r="G1546" s="12"/>
      <c r="H1546" s="12"/>
      <c r="I1546" s="12"/>
      <c r="J1546" s="12"/>
      <c r="K1546" s="12"/>
      <c r="L1546" s="12"/>
    </row>
    <row r="1547" spans="1:12" x14ac:dyDescent="0.2">
      <c r="A1547" s="12"/>
      <c r="B1547" s="12"/>
      <c r="C1547" s="52"/>
      <c r="D1547" s="12"/>
      <c r="E1547" s="12"/>
      <c r="F1547" s="12"/>
      <c r="G1547" s="12"/>
      <c r="H1547" s="12"/>
      <c r="I1547" s="12"/>
      <c r="J1547" s="12"/>
      <c r="K1547" s="12"/>
      <c r="L1547" s="12"/>
    </row>
    <row r="1548" spans="1:12" x14ac:dyDescent="0.2">
      <c r="A1548" s="12"/>
      <c r="B1548" s="12"/>
      <c r="C1548" s="52"/>
      <c r="D1548" s="12"/>
      <c r="E1548" s="12"/>
      <c r="F1548" s="12"/>
      <c r="G1548" s="12"/>
      <c r="H1548" s="12"/>
      <c r="I1548" s="12"/>
      <c r="J1548" s="12"/>
      <c r="K1548" s="12"/>
      <c r="L1548" s="12"/>
    </row>
    <row r="1549" spans="1:12" x14ac:dyDescent="0.2">
      <c r="A1549" s="12"/>
      <c r="B1549" s="12"/>
      <c r="C1549" s="52"/>
      <c r="D1549" s="12"/>
      <c r="E1549" s="12"/>
      <c r="F1549" s="12"/>
      <c r="G1549" s="12"/>
      <c r="H1549" s="12"/>
      <c r="I1549" s="12"/>
      <c r="J1549" s="12"/>
      <c r="K1549" s="12"/>
      <c r="L1549" s="12"/>
    </row>
    <row r="1550" spans="1:12" x14ac:dyDescent="0.2">
      <c r="A1550" s="12"/>
      <c r="B1550" s="12"/>
      <c r="C1550" s="52"/>
      <c r="D1550" s="12"/>
      <c r="E1550" s="12"/>
      <c r="F1550" s="12"/>
      <c r="G1550" s="12"/>
      <c r="H1550" s="12"/>
      <c r="I1550" s="12"/>
      <c r="J1550" s="12"/>
      <c r="K1550" s="12"/>
      <c r="L1550" s="12"/>
    </row>
    <row r="1551" spans="1:12" x14ac:dyDescent="0.2">
      <c r="A1551" s="12"/>
      <c r="B1551" s="12"/>
      <c r="C1551" s="52"/>
      <c r="D1551" s="12"/>
      <c r="E1551" s="12"/>
      <c r="F1551" s="12"/>
      <c r="G1551" s="12"/>
      <c r="H1551" s="12"/>
      <c r="I1551" s="12"/>
      <c r="J1551" s="12"/>
      <c r="K1551" s="12"/>
      <c r="L1551" s="12"/>
    </row>
    <row r="1552" spans="1:12" x14ac:dyDescent="0.2">
      <c r="A1552" s="12"/>
      <c r="B1552" s="12"/>
      <c r="C1552" s="52"/>
      <c r="D1552" s="12"/>
      <c r="E1552" s="12"/>
      <c r="F1552" s="12"/>
      <c r="G1552" s="12"/>
      <c r="H1552" s="12"/>
      <c r="I1552" s="12"/>
      <c r="J1552" s="12"/>
      <c r="K1552" s="12"/>
      <c r="L1552" s="12"/>
    </row>
    <row r="1553" spans="1:12" x14ac:dyDescent="0.2">
      <c r="A1553" s="12"/>
      <c r="B1553" s="12"/>
      <c r="C1553" s="52"/>
      <c r="D1553" s="12"/>
      <c r="E1553" s="12"/>
      <c r="F1553" s="12"/>
      <c r="G1553" s="12"/>
      <c r="H1553" s="12"/>
      <c r="I1553" s="12"/>
      <c r="J1553" s="12"/>
      <c r="K1553" s="12"/>
      <c r="L1553" s="12"/>
    </row>
    <row r="1554" spans="1:12" x14ac:dyDescent="0.2">
      <c r="A1554" s="12"/>
      <c r="B1554" s="12"/>
      <c r="C1554" s="52"/>
      <c r="D1554" s="12"/>
      <c r="E1554" s="12"/>
      <c r="F1554" s="12"/>
      <c r="G1554" s="12"/>
      <c r="H1554" s="12"/>
      <c r="I1554" s="12"/>
      <c r="J1554" s="12"/>
      <c r="K1554" s="12"/>
      <c r="L1554" s="12"/>
    </row>
    <row r="1555" spans="1:12" x14ac:dyDescent="0.2">
      <c r="A1555" s="12"/>
      <c r="B1555" s="12"/>
      <c r="C1555" s="52"/>
      <c r="D1555" s="12"/>
      <c r="E1555" s="12"/>
      <c r="F1555" s="12"/>
      <c r="G1555" s="12"/>
      <c r="H1555" s="12"/>
      <c r="I1555" s="12"/>
      <c r="J1555" s="12"/>
      <c r="K1555" s="12"/>
      <c r="L1555" s="12"/>
    </row>
    <row r="1556" spans="1:12" x14ac:dyDescent="0.2">
      <c r="A1556" s="12"/>
      <c r="B1556" s="12"/>
      <c r="C1556" s="52"/>
      <c r="D1556" s="12"/>
      <c r="E1556" s="12"/>
      <c r="F1556" s="12"/>
      <c r="G1556" s="12"/>
      <c r="H1556" s="12"/>
      <c r="I1556" s="12"/>
      <c r="J1556" s="12"/>
      <c r="K1556" s="12"/>
      <c r="L1556" s="12"/>
    </row>
    <row r="1557" spans="1:12" x14ac:dyDescent="0.2">
      <c r="A1557" s="12"/>
      <c r="B1557" s="12"/>
      <c r="C1557" s="52"/>
      <c r="D1557" s="12"/>
      <c r="E1557" s="12"/>
      <c r="F1557" s="12"/>
      <c r="G1557" s="12"/>
      <c r="H1557" s="12"/>
      <c r="I1557" s="12"/>
      <c r="J1557" s="12"/>
      <c r="K1557" s="12"/>
      <c r="L1557" s="12"/>
    </row>
    <row r="1558" spans="1:12" x14ac:dyDescent="0.2">
      <c r="A1558" s="12"/>
      <c r="B1558" s="12"/>
      <c r="C1558" s="52"/>
      <c r="D1558" s="12"/>
      <c r="E1558" s="12"/>
      <c r="F1558" s="12"/>
      <c r="G1558" s="12"/>
      <c r="H1558" s="12"/>
      <c r="I1558" s="12"/>
      <c r="J1558" s="12"/>
      <c r="K1558" s="12"/>
      <c r="L1558" s="12"/>
    </row>
    <row r="1559" spans="1:12" x14ac:dyDescent="0.2">
      <c r="A1559" s="12"/>
      <c r="B1559" s="12"/>
      <c r="C1559" s="52"/>
      <c r="D1559" s="12"/>
      <c r="E1559" s="12"/>
      <c r="F1559" s="12"/>
      <c r="G1559" s="12"/>
      <c r="H1559" s="12"/>
      <c r="I1559" s="12"/>
      <c r="J1559" s="12"/>
      <c r="K1559" s="12"/>
      <c r="L1559" s="12"/>
    </row>
    <row r="1560" spans="1:12" x14ac:dyDescent="0.2">
      <c r="A1560" s="12"/>
      <c r="B1560" s="12"/>
      <c r="C1560" s="52"/>
      <c r="D1560" s="12"/>
      <c r="E1560" s="12"/>
      <c r="F1560" s="12"/>
      <c r="G1560" s="12"/>
      <c r="H1560" s="12"/>
      <c r="I1560" s="12"/>
      <c r="J1560" s="12"/>
      <c r="K1560" s="12"/>
      <c r="L1560" s="12"/>
    </row>
    <row r="1561" spans="1:12" x14ac:dyDescent="0.2">
      <c r="A1561" s="12"/>
      <c r="B1561" s="12"/>
      <c r="C1561" s="52"/>
      <c r="D1561" s="12"/>
      <c r="E1561" s="12"/>
      <c r="F1561" s="12"/>
      <c r="G1561" s="12"/>
      <c r="H1561" s="12"/>
      <c r="I1561" s="12"/>
      <c r="J1561" s="12"/>
      <c r="K1561" s="12"/>
      <c r="L1561" s="12"/>
    </row>
    <row r="1562" spans="1:12" x14ac:dyDescent="0.2">
      <c r="A1562" s="12"/>
      <c r="B1562" s="12"/>
      <c r="C1562" s="52"/>
      <c r="D1562" s="12"/>
      <c r="E1562" s="12"/>
      <c r="F1562" s="12"/>
      <c r="G1562" s="12"/>
      <c r="H1562" s="12"/>
      <c r="I1562" s="12"/>
      <c r="J1562" s="12"/>
      <c r="K1562" s="12"/>
      <c r="L1562" s="12"/>
    </row>
    <row r="1563" spans="1:12" x14ac:dyDescent="0.2">
      <c r="A1563" s="12"/>
      <c r="B1563" s="12"/>
      <c r="C1563" s="52"/>
      <c r="D1563" s="12"/>
      <c r="E1563" s="12"/>
      <c r="F1563" s="12"/>
      <c r="G1563" s="12"/>
      <c r="H1563" s="12"/>
      <c r="I1563" s="12"/>
      <c r="J1563" s="12"/>
      <c r="K1563" s="12"/>
      <c r="L1563" s="12"/>
    </row>
    <row r="1564" spans="1:12" x14ac:dyDescent="0.2">
      <c r="A1564" s="12"/>
      <c r="B1564" s="12"/>
      <c r="C1564" s="52"/>
      <c r="D1564" s="12"/>
      <c r="E1564" s="12"/>
      <c r="F1564" s="12"/>
      <c r="G1564" s="12"/>
      <c r="H1564" s="12"/>
      <c r="I1564" s="12"/>
      <c r="J1564" s="12"/>
      <c r="K1564" s="12"/>
      <c r="L1564" s="12"/>
    </row>
    <row r="1565" spans="1:12" x14ac:dyDescent="0.2">
      <c r="A1565" s="12"/>
      <c r="B1565" s="12"/>
      <c r="C1565" s="52"/>
      <c r="D1565" s="12"/>
      <c r="E1565" s="12"/>
      <c r="F1565" s="12"/>
      <c r="G1565" s="12"/>
      <c r="H1565" s="12"/>
      <c r="I1565" s="12"/>
      <c r="J1565" s="12"/>
      <c r="K1565" s="12"/>
      <c r="L1565" s="12"/>
    </row>
    <row r="1566" spans="1:12" x14ac:dyDescent="0.2">
      <c r="A1566" s="12"/>
      <c r="B1566" s="12"/>
      <c r="C1566" s="52"/>
      <c r="D1566" s="12"/>
      <c r="E1566" s="12"/>
      <c r="F1566" s="12"/>
      <c r="G1566" s="12"/>
      <c r="H1566" s="12"/>
      <c r="I1566" s="12"/>
      <c r="J1566" s="12"/>
      <c r="K1566" s="12"/>
      <c r="L1566" s="12"/>
    </row>
    <row r="1567" spans="1:12" x14ac:dyDescent="0.2">
      <c r="A1567" s="12"/>
      <c r="B1567" s="12"/>
      <c r="C1567" s="52"/>
      <c r="D1567" s="12"/>
      <c r="E1567" s="12"/>
      <c r="F1567" s="12"/>
      <c r="G1567" s="12"/>
      <c r="H1567" s="12"/>
      <c r="I1567" s="12"/>
      <c r="J1567" s="12"/>
      <c r="K1567" s="12"/>
      <c r="L1567" s="12"/>
    </row>
    <row r="1568" spans="1:12" x14ac:dyDescent="0.2">
      <c r="A1568" s="12"/>
      <c r="B1568" s="12"/>
      <c r="C1568" s="52"/>
      <c r="D1568" s="12"/>
      <c r="E1568" s="12"/>
      <c r="F1568" s="12"/>
      <c r="G1568" s="12"/>
      <c r="H1568" s="12"/>
      <c r="I1568" s="12"/>
      <c r="J1568" s="12"/>
      <c r="K1568" s="12"/>
      <c r="L1568" s="12"/>
    </row>
    <row r="1569" spans="1:12" x14ac:dyDescent="0.2">
      <c r="A1569" s="12"/>
      <c r="B1569" s="12"/>
      <c r="C1569" s="52"/>
      <c r="D1569" s="12"/>
      <c r="E1569" s="12"/>
      <c r="F1569" s="12"/>
      <c r="G1569" s="12"/>
      <c r="H1569" s="12"/>
      <c r="I1569" s="12"/>
      <c r="J1569" s="12"/>
      <c r="K1569" s="12"/>
      <c r="L1569" s="12"/>
    </row>
    <row r="1570" spans="1:12" x14ac:dyDescent="0.2">
      <c r="A1570" s="12"/>
      <c r="B1570" s="12"/>
      <c r="C1570" s="52"/>
      <c r="D1570" s="12"/>
      <c r="E1570" s="12"/>
      <c r="F1570" s="12"/>
      <c r="G1570" s="12"/>
      <c r="H1570" s="12"/>
      <c r="I1570" s="12"/>
      <c r="J1570" s="12"/>
      <c r="K1570" s="12"/>
      <c r="L1570" s="12"/>
    </row>
    <row r="1571" spans="1:12" x14ac:dyDescent="0.2">
      <c r="A1571" s="12"/>
      <c r="B1571" s="12"/>
      <c r="C1571" s="52"/>
      <c r="D1571" s="12"/>
      <c r="E1571" s="12"/>
      <c r="F1571" s="12"/>
      <c r="G1571" s="12"/>
      <c r="H1571" s="12"/>
      <c r="I1571" s="12"/>
      <c r="J1571" s="12"/>
      <c r="K1571" s="12"/>
      <c r="L1571" s="12"/>
    </row>
    <row r="1572" spans="1:12" x14ac:dyDescent="0.2">
      <c r="A1572" s="12"/>
      <c r="B1572" s="12"/>
      <c r="C1572" s="52"/>
      <c r="D1572" s="12"/>
      <c r="E1572" s="12"/>
      <c r="F1572" s="12"/>
      <c r="G1572" s="12"/>
      <c r="H1572" s="12"/>
      <c r="I1572" s="12"/>
      <c r="J1572" s="12"/>
      <c r="K1572" s="12"/>
      <c r="L1572" s="12"/>
    </row>
    <row r="1573" spans="1:12" x14ac:dyDescent="0.2">
      <c r="A1573" s="12"/>
      <c r="B1573" s="12"/>
      <c r="C1573" s="52"/>
      <c r="D1573" s="12"/>
      <c r="E1573" s="12"/>
      <c r="F1573" s="12"/>
      <c r="G1573" s="12"/>
      <c r="H1573" s="12"/>
      <c r="I1573" s="12"/>
      <c r="J1573" s="12"/>
      <c r="K1573" s="12"/>
      <c r="L1573" s="12"/>
    </row>
    <row r="1574" spans="1:12" x14ac:dyDescent="0.2">
      <c r="A1574" s="12"/>
      <c r="B1574" s="12"/>
      <c r="C1574" s="52"/>
      <c r="D1574" s="12"/>
      <c r="E1574" s="12"/>
      <c r="F1574" s="12"/>
      <c r="G1574" s="12"/>
      <c r="H1574" s="12"/>
      <c r="I1574" s="12"/>
      <c r="J1574" s="12"/>
      <c r="K1574" s="12"/>
      <c r="L1574" s="12"/>
    </row>
    <row r="1575" spans="1:12" x14ac:dyDescent="0.2">
      <c r="A1575" s="12"/>
      <c r="B1575" s="12"/>
      <c r="C1575" s="52"/>
      <c r="D1575" s="12"/>
      <c r="E1575" s="12"/>
      <c r="F1575" s="12"/>
      <c r="G1575" s="12"/>
      <c r="H1575" s="12"/>
      <c r="I1575" s="12"/>
      <c r="J1575" s="12"/>
      <c r="K1575" s="12"/>
      <c r="L1575" s="12"/>
    </row>
    <row r="1576" spans="1:12" x14ac:dyDescent="0.2">
      <c r="A1576" s="12"/>
      <c r="B1576" s="12"/>
      <c r="C1576" s="52"/>
      <c r="D1576" s="12"/>
      <c r="E1576" s="12"/>
      <c r="F1576" s="12"/>
      <c r="G1576" s="12"/>
      <c r="H1576" s="12"/>
      <c r="I1576" s="12"/>
      <c r="J1576" s="12"/>
      <c r="K1576" s="12"/>
      <c r="L1576" s="12"/>
    </row>
    <row r="1577" spans="1:12" x14ac:dyDescent="0.2">
      <c r="A1577" s="12"/>
      <c r="B1577" s="12"/>
      <c r="C1577" s="52"/>
      <c r="D1577" s="12"/>
      <c r="E1577" s="12"/>
      <c r="F1577" s="12"/>
      <c r="G1577" s="12"/>
      <c r="H1577" s="12"/>
      <c r="I1577" s="12"/>
      <c r="J1577" s="12"/>
      <c r="K1577" s="12"/>
      <c r="L1577" s="12"/>
    </row>
    <row r="1578" spans="1:12" x14ac:dyDescent="0.2">
      <c r="A1578" s="12"/>
      <c r="B1578" s="12"/>
      <c r="C1578" s="52"/>
      <c r="D1578" s="12"/>
      <c r="E1578" s="12"/>
      <c r="F1578" s="12"/>
      <c r="G1578" s="12"/>
      <c r="H1578" s="12"/>
      <c r="I1578" s="12"/>
      <c r="J1578" s="12"/>
      <c r="K1578" s="12"/>
      <c r="L1578" s="12"/>
    </row>
    <row r="1579" spans="1:12" x14ac:dyDescent="0.2">
      <c r="A1579" s="12"/>
      <c r="B1579" s="12"/>
      <c r="C1579" s="52"/>
      <c r="D1579" s="12"/>
      <c r="E1579" s="12"/>
      <c r="F1579" s="12"/>
      <c r="G1579" s="12"/>
      <c r="H1579" s="12"/>
      <c r="I1579" s="12"/>
      <c r="J1579" s="12"/>
      <c r="K1579" s="12"/>
      <c r="L1579" s="12"/>
    </row>
    <row r="1580" spans="1:12" x14ac:dyDescent="0.2">
      <c r="A1580" s="12"/>
      <c r="B1580" s="12"/>
      <c r="C1580" s="52"/>
      <c r="D1580" s="12"/>
      <c r="E1580" s="12"/>
      <c r="F1580" s="12"/>
      <c r="G1580" s="12"/>
      <c r="H1580" s="12"/>
      <c r="I1580" s="12"/>
      <c r="J1580" s="12"/>
      <c r="K1580" s="12"/>
      <c r="L1580" s="12"/>
    </row>
    <row r="1581" spans="1:12" x14ac:dyDescent="0.2">
      <c r="A1581" s="12"/>
      <c r="B1581" s="12"/>
      <c r="C1581" s="52"/>
      <c r="D1581" s="12"/>
      <c r="E1581" s="12"/>
      <c r="F1581" s="12"/>
      <c r="G1581" s="12"/>
      <c r="H1581" s="12"/>
      <c r="I1581" s="12"/>
      <c r="J1581" s="12"/>
      <c r="K1581" s="12"/>
      <c r="L1581" s="12"/>
    </row>
    <row r="1582" spans="1:12" x14ac:dyDescent="0.2">
      <c r="A1582" s="12"/>
      <c r="B1582" s="12"/>
      <c r="C1582" s="52"/>
      <c r="D1582" s="12"/>
      <c r="E1582" s="12"/>
      <c r="F1582" s="12"/>
      <c r="G1582" s="12"/>
      <c r="H1582" s="12"/>
      <c r="I1582" s="12"/>
      <c r="J1582" s="12"/>
      <c r="K1582" s="12"/>
      <c r="L1582" s="12"/>
    </row>
    <row r="1583" spans="1:12" x14ac:dyDescent="0.2">
      <c r="A1583" s="12"/>
      <c r="B1583" s="12"/>
      <c r="C1583" s="52"/>
      <c r="D1583" s="12"/>
      <c r="E1583" s="12"/>
      <c r="F1583" s="12"/>
      <c r="G1583" s="12"/>
      <c r="H1583" s="12"/>
      <c r="I1583" s="12"/>
      <c r="J1583" s="12"/>
      <c r="K1583" s="12"/>
      <c r="L1583" s="12"/>
    </row>
    <row r="1584" spans="1:12" x14ac:dyDescent="0.2">
      <c r="A1584" s="12"/>
      <c r="B1584" s="12"/>
      <c r="C1584" s="52"/>
      <c r="D1584" s="12"/>
      <c r="E1584" s="12"/>
      <c r="F1584" s="12"/>
      <c r="G1584" s="12"/>
      <c r="H1584" s="12"/>
      <c r="I1584" s="12"/>
      <c r="J1584" s="12"/>
      <c r="K1584" s="12"/>
      <c r="L1584" s="12"/>
    </row>
    <row r="1585" spans="1:12" x14ac:dyDescent="0.2">
      <c r="A1585" s="12"/>
      <c r="B1585" s="12"/>
      <c r="C1585" s="52"/>
      <c r="D1585" s="12"/>
      <c r="E1585" s="12"/>
      <c r="F1585" s="12"/>
      <c r="G1585" s="12"/>
      <c r="H1585" s="12"/>
      <c r="I1585" s="12"/>
      <c r="J1585" s="12"/>
      <c r="K1585" s="12"/>
      <c r="L1585" s="12"/>
    </row>
    <row r="1586" spans="1:12" x14ac:dyDescent="0.2">
      <c r="A1586" s="12"/>
      <c r="B1586" s="12"/>
      <c r="C1586" s="52"/>
      <c r="D1586" s="12"/>
      <c r="E1586" s="12"/>
      <c r="F1586" s="12"/>
      <c r="G1586" s="12"/>
      <c r="H1586" s="12"/>
      <c r="I1586" s="12"/>
      <c r="J1586" s="12"/>
      <c r="K1586" s="12"/>
      <c r="L1586" s="12"/>
    </row>
    <row r="1587" spans="1:12" x14ac:dyDescent="0.2">
      <c r="A1587" s="12"/>
      <c r="B1587" s="12"/>
      <c r="C1587" s="52"/>
      <c r="D1587" s="12"/>
      <c r="E1587" s="12"/>
      <c r="F1587" s="12"/>
      <c r="G1587" s="12"/>
      <c r="H1587" s="12"/>
      <c r="I1587" s="12"/>
      <c r="J1587" s="12"/>
      <c r="K1587" s="12"/>
      <c r="L1587" s="12"/>
    </row>
    <row r="1588" spans="1:12" x14ac:dyDescent="0.2">
      <c r="A1588" s="12"/>
      <c r="B1588" s="12"/>
      <c r="C1588" s="52"/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pans="1:12" x14ac:dyDescent="0.2">
      <c r="A1589" s="12"/>
      <c r="B1589" s="12"/>
      <c r="C1589" s="52"/>
      <c r="D1589" s="12"/>
      <c r="E1589" s="12"/>
      <c r="F1589" s="12"/>
      <c r="G1589" s="12"/>
      <c r="H1589" s="12"/>
      <c r="I1589" s="12"/>
      <c r="J1589" s="12"/>
      <c r="K1589" s="12"/>
      <c r="L1589" s="12"/>
    </row>
    <row r="1590" spans="1:12" x14ac:dyDescent="0.2">
      <c r="A1590" s="12"/>
      <c r="B1590" s="12"/>
      <c r="C1590" s="52"/>
      <c r="D1590" s="12"/>
      <c r="E1590" s="12"/>
      <c r="F1590" s="12"/>
      <c r="G1590" s="12"/>
      <c r="H1590" s="12"/>
      <c r="I1590" s="12"/>
      <c r="J1590" s="12"/>
      <c r="K1590" s="12"/>
      <c r="L1590" s="12"/>
    </row>
    <row r="1591" spans="1:12" x14ac:dyDescent="0.2">
      <c r="A1591" s="12"/>
      <c r="B1591" s="12"/>
      <c r="C1591" s="52"/>
      <c r="D1591" s="12"/>
      <c r="E1591" s="12"/>
      <c r="F1591" s="12"/>
      <c r="G1591" s="12"/>
      <c r="H1591" s="12"/>
      <c r="I1591" s="12"/>
      <c r="J1591" s="12"/>
      <c r="K1591" s="12"/>
      <c r="L1591" s="12"/>
    </row>
    <row r="1592" spans="1:12" x14ac:dyDescent="0.2">
      <c r="A1592" s="12"/>
      <c r="B1592" s="12"/>
      <c r="C1592" s="52"/>
      <c r="D1592" s="12"/>
      <c r="E1592" s="12"/>
      <c r="F1592" s="12"/>
      <c r="G1592" s="12"/>
      <c r="H1592" s="12"/>
      <c r="I1592" s="12"/>
      <c r="J1592" s="12"/>
      <c r="K1592" s="12"/>
      <c r="L1592" s="12"/>
    </row>
    <row r="1593" spans="1:12" x14ac:dyDescent="0.2">
      <c r="A1593" s="12"/>
      <c r="B1593" s="12"/>
      <c r="C1593" s="52"/>
      <c r="D1593" s="12"/>
      <c r="E1593" s="12"/>
      <c r="F1593" s="12"/>
      <c r="G1593" s="12"/>
      <c r="H1593" s="12"/>
      <c r="I1593" s="12"/>
      <c r="J1593" s="12"/>
      <c r="K1593" s="12"/>
      <c r="L1593" s="12"/>
    </row>
    <row r="1594" spans="1:12" x14ac:dyDescent="0.2">
      <c r="A1594" s="12"/>
      <c r="B1594" s="12"/>
      <c r="C1594" s="52"/>
      <c r="D1594" s="12"/>
      <c r="E1594" s="12"/>
      <c r="F1594" s="12"/>
      <c r="G1594" s="12"/>
      <c r="H1594" s="12"/>
      <c r="I1594" s="12"/>
      <c r="J1594" s="12"/>
      <c r="K1594" s="12"/>
      <c r="L1594" s="12"/>
    </row>
    <row r="1595" spans="1:12" x14ac:dyDescent="0.2">
      <c r="A1595" s="12"/>
      <c r="B1595" s="12"/>
      <c r="C1595" s="52"/>
      <c r="D1595" s="12"/>
      <c r="E1595" s="12"/>
      <c r="F1595" s="12"/>
      <c r="G1595" s="12"/>
      <c r="H1595" s="12"/>
      <c r="I1595" s="12"/>
      <c r="J1595" s="12"/>
      <c r="K1595" s="12"/>
      <c r="L1595" s="12"/>
    </row>
    <row r="1596" spans="1:12" x14ac:dyDescent="0.2">
      <c r="A1596" s="12"/>
      <c r="B1596" s="12"/>
      <c r="C1596" s="52"/>
      <c r="D1596" s="12"/>
      <c r="E1596" s="12"/>
      <c r="F1596" s="12"/>
      <c r="G1596" s="12"/>
      <c r="H1596" s="12"/>
      <c r="I1596" s="12"/>
      <c r="J1596" s="12"/>
      <c r="K1596" s="12"/>
      <c r="L1596" s="12"/>
    </row>
    <row r="1597" spans="1:12" x14ac:dyDescent="0.2">
      <c r="A1597" s="12"/>
      <c r="B1597" s="12"/>
      <c r="C1597" s="52"/>
      <c r="D1597" s="12"/>
      <c r="E1597" s="12"/>
      <c r="F1597" s="12"/>
      <c r="G1597" s="12"/>
      <c r="H1597" s="12"/>
      <c r="I1597" s="12"/>
      <c r="J1597" s="12"/>
      <c r="K1597" s="12"/>
      <c r="L1597" s="12"/>
    </row>
    <row r="1598" spans="1:12" x14ac:dyDescent="0.2">
      <c r="A1598" s="12"/>
      <c r="B1598" s="12"/>
      <c r="C1598" s="52"/>
      <c r="D1598" s="12"/>
      <c r="E1598" s="12"/>
      <c r="F1598" s="12"/>
      <c r="G1598" s="12"/>
      <c r="H1598" s="12"/>
      <c r="I1598" s="12"/>
      <c r="J1598" s="12"/>
      <c r="K1598" s="12"/>
      <c r="L1598" s="12"/>
    </row>
    <row r="1599" spans="1:12" x14ac:dyDescent="0.2">
      <c r="A1599" s="12"/>
      <c r="B1599" s="12"/>
      <c r="C1599" s="52"/>
      <c r="D1599" s="12"/>
      <c r="E1599" s="12"/>
      <c r="F1599" s="12"/>
      <c r="G1599" s="12"/>
      <c r="H1599" s="12"/>
      <c r="I1599" s="12"/>
      <c r="J1599" s="12"/>
      <c r="K1599" s="12"/>
      <c r="L1599" s="12"/>
    </row>
    <row r="1600" spans="1:12" x14ac:dyDescent="0.2">
      <c r="A1600" s="12"/>
      <c r="B1600" s="12"/>
      <c r="C1600" s="52"/>
      <c r="D1600" s="12"/>
      <c r="E1600" s="12"/>
      <c r="F1600" s="12"/>
      <c r="G1600" s="12"/>
      <c r="H1600" s="12"/>
      <c r="I1600" s="12"/>
      <c r="J1600" s="12"/>
      <c r="K1600" s="12"/>
      <c r="L1600" s="12"/>
    </row>
    <row r="1601" spans="1:12" x14ac:dyDescent="0.2">
      <c r="A1601" s="12"/>
      <c r="B1601" s="12"/>
      <c r="C1601" s="52"/>
      <c r="D1601" s="12"/>
      <c r="E1601" s="12"/>
      <c r="F1601" s="12"/>
      <c r="G1601" s="12"/>
      <c r="H1601" s="12"/>
      <c r="I1601" s="12"/>
      <c r="J1601" s="12"/>
      <c r="K1601" s="12"/>
      <c r="L1601" s="12"/>
    </row>
    <row r="1602" spans="1:12" x14ac:dyDescent="0.2">
      <c r="A1602" s="12"/>
      <c r="B1602" s="12"/>
      <c r="C1602" s="52"/>
      <c r="D1602" s="12"/>
      <c r="E1602" s="12"/>
      <c r="F1602" s="12"/>
      <c r="G1602" s="12"/>
      <c r="H1602" s="12"/>
      <c r="I1602" s="12"/>
      <c r="J1602" s="12"/>
      <c r="K1602" s="12"/>
      <c r="L1602" s="12"/>
    </row>
    <row r="1603" spans="1:12" x14ac:dyDescent="0.2">
      <c r="A1603" s="12"/>
      <c r="B1603" s="12"/>
      <c r="C1603" s="52"/>
      <c r="D1603" s="12"/>
      <c r="E1603" s="12"/>
      <c r="F1603" s="12"/>
      <c r="G1603" s="12"/>
      <c r="H1603" s="12"/>
      <c r="I1603" s="12"/>
      <c r="J1603" s="12"/>
      <c r="K1603" s="12"/>
      <c r="L1603" s="12"/>
    </row>
    <row r="1604" spans="1:12" x14ac:dyDescent="0.2">
      <c r="A1604" s="12"/>
      <c r="B1604" s="12"/>
      <c r="C1604" s="52"/>
      <c r="D1604" s="12"/>
      <c r="E1604" s="12"/>
      <c r="F1604" s="12"/>
      <c r="G1604" s="12"/>
      <c r="H1604" s="12"/>
      <c r="I1604" s="12"/>
      <c r="J1604" s="12"/>
      <c r="K1604" s="12"/>
      <c r="L1604" s="12"/>
    </row>
    <row r="1605" spans="1:12" x14ac:dyDescent="0.2">
      <c r="A1605" s="12"/>
      <c r="B1605" s="12"/>
      <c r="C1605" s="52"/>
      <c r="D1605" s="12"/>
      <c r="E1605" s="12"/>
      <c r="F1605" s="12"/>
      <c r="G1605" s="12"/>
      <c r="H1605" s="12"/>
      <c r="I1605" s="12"/>
      <c r="J1605" s="12"/>
      <c r="K1605" s="12"/>
      <c r="L1605" s="12"/>
    </row>
    <row r="1606" spans="1:12" x14ac:dyDescent="0.2">
      <c r="A1606" s="12"/>
      <c r="B1606" s="12"/>
      <c r="C1606" s="52"/>
      <c r="D1606" s="12"/>
      <c r="E1606" s="12"/>
      <c r="F1606" s="12"/>
      <c r="G1606" s="12"/>
      <c r="H1606" s="12"/>
      <c r="I1606" s="12"/>
      <c r="J1606" s="12"/>
      <c r="K1606" s="12"/>
      <c r="L1606" s="12"/>
    </row>
    <row r="1607" spans="1:12" x14ac:dyDescent="0.2">
      <c r="A1607" s="12"/>
      <c r="B1607" s="12"/>
      <c r="C1607" s="52"/>
      <c r="D1607" s="12"/>
      <c r="E1607" s="12"/>
      <c r="F1607" s="12"/>
      <c r="G1607" s="12"/>
      <c r="H1607" s="12"/>
      <c r="I1607" s="12"/>
      <c r="J1607" s="12"/>
      <c r="K1607" s="12"/>
      <c r="L1607" s="12"/>
    </row>
    <row r="1608" spans="1:12" x14ac:dyDescent="0.2">
      <c r="A1608" s="12"/>
      <c r="B1608" s="12"/>
      <c r="C1608" s="52"/>
      <c r="D1608" s="12"/>
      <c r="E1608" s="12"/>
      <c r="F1608" s="12"/>
      <c r="G1608" s="12"/>
      <c r="H1608" s="12"/>
      <c r="I1608" s="12"/>
      <c r="J1608" s="12"/>
      <c r="K1608" s="12"/>
      <c r="L1608" s="12"/>
    </row>
    <row r="1609" spans="1:12" x14ac:dyDescent="0.2">
      <c r="A1609" s="12"/>
      <c r="B1609" s="12"/>
      <c r="C1609" s="52"/>
      <c r="D1609" s="12"/>
      <c r="E1609" s="12"/>
      <c r="F1609" s="12"/>
      <c r="G1609" s="12"/>
      <c r="H1609" s="12"/>
      <c r="I1609" s="12"/>
      <c r="J1609" s="12"/>
      <c r="K1609" s="12"/>
      <c r="L1609" s="12"/>
    </row>
    <row r="1610" spans="1:12" x14ac:dyDescent="0.2">
      <c r="A1610" s="12"/>
      <c r="B1610" s="12"/>
      <c r="C1610" s="52"/>
      <c r="D1610" s="12"/>
      <c r="E1610" s="12"/>
      <c r="F1610" s="12"/>
      <c r="G1610" s="12"/>
      <c r="H1610" s="12"/>
      <c r="I1610" s="12"/>
      <c r="J1610" s="12"/>
      <c r="K1610" s="12"/>
      <c r="L1610" s="12"/>
    </row>
    <row r="1611" spans="1:12" x14ac:dyDescent="0.2">
      <c r="A1611" s="12"/>
      <c r="B1611" s="12"/>
      <c r="C1611" s="52"/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pans="1:12" x14ac:dyDescent="0.2">
      <c r="A1612" s="12"/>
      <c r="B1612" s="12"/>
      <c r="C1612" s="52"/>
      <c r="D1612" s="12"/>
      <c r="E1612" s="12"/>
      <c r="F1612" s="12"/>
      <c r="G1612" s="12"/>
      <c r="H1612" s="12"/>
      <c r="I1612" s="12"/>
      <c r="J1612" s="12"/>
      <c r="K1612" s="12"/>
      <c r="L1612" s="12"/>
    </row>
    <row r="1613" spans="1:12" x14ac:dyDescent="0.2">
      <c r="A1613" s="12"/>
      <c r="B1613" s="12"/>
      <c r="C1613" s="52"/>
      <c r="D1613" s="12"/>
      <c r="E1613" s="12"/>
      <c r="F1613" s="12"/>
      <c r="G1613" s="12"/>
      <c r="H1613" s="12"/>
      <c r="I1613" s="12"/>
      <c r="J1613" s="12"/>
      <c r="K1613" s="12"/>
      <c r="L1613" s="12"/>
    </row>
    <row r="1614" spans="1:12" x14ac:dyDescent="0.2">
      <c r="A1614" s="12"/>
      <c r="B1614" s="12"/>
      <c r="C1614" s="52"/>
      <c r="D1614" s="12"/>
      <c r="E1614" s="12"/>
      <c r="F1614" s="12"/>
      <c r="G1614" s="12"/>
      <c r="H1614" s="12"/>
      <c r="I1614" s="12"/>
      <c r="J1614" s="12"/>
      <c r="K1614" s="12"/>
      <c r="L1614" s="12"/>
    </row>
    <row r="1615" spans="1:12" x14ac:dyDescent="0.2">
      <c r="A1615" s="12"/>
      <c r="B1615" s="12"/>
      <c r="C1615" s="52"/>
      <c r="D1615" s="12"/>
      <c r="E1615" s="12"/>
      <c r="F1615" s="12"/>
      <c r="G1615" s="12"/>
      <c r="H1615" s="12"/>
      <c r="I1615" s="12"/>
      <c r="J1615" s="12"/>
      <c r="K1615" s="12"/>
      <c r="L1615" s="12"/>
    </row>
    <row r="1616" spans="1:12" x14ac:dyDescent="0.2">
      <c r="A1616" s="12"/>
      <c r="B1616" s="12"/>
      <c r="C1616" s="52"/>
      <c r="D1616" s="12"/>
      <c r="E1616" s="12"/>
      <c r="F1616" s="12"/>
      <c r="G1616" s="12"/>
      <c r="H1616" s="12"/>
      <c r="I1616" s="12"/>
      <c r="J1616" s="12"/>
      <c r="K1616" s="12"/>
      <c r="L1616" s="12"/>
    </row>
    <row r="1617" spans="1:12" x14ac:dyDescent="0.2">
      <c r="A1617" s="12"/>
      <c r="B1617" s="12"/>
      <c r="C1617" s="52"/>
      <c r="D1617" s="12"/>
      <c r="E1617" s="12"/>
      <c r="F1617" s="12"/>
      <c r="G1617" s="12"/>
      <c r="H1617" s="12"/>
      <c r="I1617" s="12"/>
      <c r="J1617" s="12"/>
      <c r="K1617" s="12"/>
      <c r="L1617" s="12"/>
    </row>
    <row r="1618" spans="1:12" x14ac:dyDescent="0.2">
      <c r="A1618" s="12"/>
      <c r="B1618" s="12"/>
      <c r="C1618" s="52"/>
      <c r="D1618" s="12"/>
      <c r="E1618" s="12"/>
      <c r="F1618" s="12"/>
      <c r="G1618" s="12"/>
      <c r="H1618" s="12"/>
      <c r="I1618" s="12"/>
      <c r="J1618" s="12"/>
      <c r="K1618" s="12"/>
      <c r="L1618" s="12"/>
    </row>
    <row r="1619" spans="1:12" x14ac:dyDescent="0.2">
      <c r="A1619" s="12"/>
      <c r="B1619" s="12"/>
      <c r="C1619" s="52"/>
      <c r="D1619" s="12"/>
      <c r="E1619" s="12"/>
      <c r="F1619" s="12"/>
      <c r="G1619" s="12"/>
      <c r="H1619" s="12"/>
      <c r="I1619" s="12"/>
      <c r="J1619" s="12"/>
      <c r="K1619" s="12"/>
      <c r="L1619" s="12"/>
    </row>
    <row r="1620" spans="1:12" x14ac:dyDescent="0.2">
      <c r="A1620" s="12"/>
      <c r="B1620" s="12"/>
      <c r="C1620" s="52"/>
      <c r="D1620" s="12"/>
      <c r="E1620" s="12"/>
      <c r="F1620" s="12"/>
      <c r="G1620" s="12"/>
      <c r="H1620" s="12"/>
      <c r="I1620" s="12"/>
      <c r="J1620" s="12"/>
      <c r="K1620" s="12"/>
      <c r="L1620" s="12"/>
    </row>
    <row r="1621" spans="1:12" x14ac:dyDescent="0.2">
      <c r="A1621" s="12"/>
      <c r="B1621" s="12"/>
      <c r="C1621" s="52"/>
      <c r="D1621" s="12"/>
      <c r="E1621" s="12"/>
      <c r="F1621" s="12"/>
      <c r="G1621" s="12"/>
      <c r="H1621" s="12"/>
      <c r="I1621" s="12"/>
      <c r="J1621" s="12"/>
      <c r="K1621" s="12"/>
      <c r="L1621" s="12"/>
    </row>
    <row r="1622" spans="1:12" x14ac:dyDescent="0.2">
      <c r="A1622" s="12"/>
      <c r="B1622" s="12"/>
      <c r="C1622" s="52"/>
      <c r="D1622" s="12"/>
      <c r="E1622" s="12"/>
      <c r="F1622" s="12"/>
      <c r="G1622" s="12"/>
      <c r="H1622" s="12"/>
      <c r="I1622" s="12"/>
      <c r="J1622" s="12"/>
      <c r="K1622" s="12"/>
      <c r="L1622" s="12"/>
    </row>
    <row r="1623" spans="1:12" x14ac:dyDescent="0.2">
      <c r="A1623" s="12"/>
      <c r="B1623" s="12"/>
      <c r="C1623" s="52"/>
      <c r="D1623" s="12"/>
      <c r="E1623" s="12"/>
      <c r="F1623" s="12"/>
      <c r="G1623" s="12"/>
      <c r="H1623" s="12"/>
      <c r="I1623" s="12"/>
      <c r="J1623" s="12"/>
      <c r="K1623" s="12"/>
      <c r="L1623" s="12"/>
    </row>
    <row r="1624" spans="1:12" x14ac:dyDescent="0.2">
      <c r="A1624" s="12"/>
      <c r="B1624" s="12"/>
      <c r="C1624" s="52"/>
      <c r="D1624" s="12"/>
      <c r="E1624" s="12"/>
      <c r="F1624" s="12"/>
      <c r="G1624" s="12"/>
      <c r="H1624" s="12"/>
      <c r="I1624" s="12"/>
      <c r="J1624" s="12"/>
      <c r="K1624" s="12"/>
      <c r="L1624" s="12"/>
    </row>
    <row r="1625" spans="1:12" x14ac:dyDescent="0.2">
      <c r="A1625" s="12"/>
      <c r="B1625" s="12"/>
      <c r="C1625" s="52"/>
      <c r="D1625" s="12"/>
      <c r="E1625" s="12"/>
      <c r="F1625" s="12"/>
      <c r="G1625" s="12"/>
      <c r="H1625" s="12"/>
      <c r="I1625" s="12"/>
      <c r="J1625" s="12"/>
      <c r="K1625" s="12"/>
      <c r="L1625" s="12"/>
    </row>
    <row r="1626" spans="1:12" x14ac:dyDescent="0.2">
      <c r="A1626" s="12"/>
      <c r="B1626" s="12"/>
      <c r="C1626" s="52"/>
      <c r="D1626" s="12"/>
      <c r="E1626" s="12"/>
      <c r="F1626" s="12"/>
      <c r="G1626" s="12"/>
      <c r="H1626" s="12"/>
      <c r="I1626" s="12"/>
      <c r="J1626" s="12"/>
      <c r="K1626" s="12"/>
      <c r="L1626" s="12"/>
    </row>
    <row r="1627" spans="1:12" x14ac:dyDescent="0.2">
      <c r="A1627" s="12"/>
      <c r="B1627" s="12"/>
      <c r="C1627" s="52"/>
      <c r="D1627" s="12"/>
      <c r="E1627" s="12"/>
      <c r="F1627" s="12"/>
      <c r="G1627" s="12"/>
      <c r="H1627" s="12"/>
      <c r="I1627" s="12"/>
      <c r="J1627" s="12"/>
      <c r="K1627" s="12"/>
      <c r="L1627" s="12"/>
    </row>
    <row r="1628" spans="1:12" x14ac:dyDescent="0.2">
      <c r="A1628" s="12"/>
      <c r="B1628" s="12"/>
      <c r="C1628" s="52"/>
      <c r="D1628" s="12"/>
      <c r="E1628" s="12"/>
      <c r="F1628" s="12"/>
      <c r="G1628" s="12"/>
      <c r="H1628" s="12"/>
      <c r="I1628" s="12"/>
      <c r="J1628" s="12"/>
      <c r="K1628" s="12"/>
      <c r="L1628" s="12"/>
    </row>
    <row r="1629" spans="1:12" x14ac:dyDescent="0.2">
      <c r="A1629" s="12"/>
      <c r="B1629" s="12"/>
      <c r="C1629" s="52"/>
      <c r="D1629" s="12"/>
      <c r="E1629" s="12"/>
      <c r="F1629" s="12"/>
      <c r="G1629" s="12"/>
      <c r="H1629" s="12"/>
      <c r="I1629" s="12"/>
      <c r="J1629" s="12"/>
      <c r="K1629" s="12"/>
      <c r="L1629" s="12"/>
    </row>
    <row r="1630" spans="1:12" x14ac:dyDescent="0.2">
      <c r="A1630" s="12"/>
      <c r="B1630" s="12"/>
      <c r="C1630" s="52"/>
      <c r="D1630" s="12"/>
      <c r="E1630" s="12"/>
      <c r="F1630" s="12"/>
      <c r="G1630" s="12"/>
      <c r="H1630" s="12"/>
      <c r="I1630" s="12"/>
      <c r="J1630" s="12"/>
      <c r="K1630" s="12"/>
      <c r="L1630" s="12"/>
    </row>
    <row r="1631" spans="1:12" x14ac:dyDescent="0.2">
      <c r="A1631" s="12"/>
      <c r="B1631" s="12"/>
      <c r="C1631" s="52"/>
      <c r="D1631" s="12"/>
      <c r="E1631" s="12"/>
      <c r="F1631" s="12"/>
      <c r="G1631" s="12"/>
      <c r="H1631" s="12"/>
      <c r="I1631" s="12"/>
      <c r="J1631" s="12"/>
      <c r="K1631" s="12"/>
      <c r="L1631" s="12"/>
    </row>
    <row r="1632" spans="1:12" x14ac:dyDescent="0.2">
      <c r="A1632" s="12"/>
      <c r="B1632" s="12"/>
      <c r="C1632" s="52"/>
      <c r="D1632" s="12"/>
      <c r="E1632" s="12"/>
      <c r="F1632" s="12"/>
      <c r="G1632" s="12"/>
      <c r="H1632" s="12"/>
      <c r="I1632" s="12"/>
      <c r="J1632" s="12"/>
      <c r="K1632" s="12"/>
      <c r="L1632" s="12"/>
    </row>
    <row r="1633" spans="1:12" x14ac:dyDescent="0.2">
      <c r="A1633" s="12"/>
      <c r="B1633" s="12"/>
      <c r="C1633" s="52"/>
      <c r="D1633" s="12"/>
      <c r="E1633" s="12"/>
      <c r="F1633" s="12"/>
      <c r="G1633" s="12"/>
      <c r="H1633" s="12"/>
      <c r="I1633" s="12"/>
      <c r="J1633" s="12"/>
      <c r="K1633" s="12"/>
      <c r="L1633" s="12"/>
    </row>
    <row r="1634" spans="1:12" x14ac:dyDescent="0.2">
      <c r="A1634" s="12"/>
      <c r="B1634" s="12"/>
      <c r="C1634" s="52"/>
      <c r="D1634" s="12"/>
      <c r="E1634" s="12"/>
      <c r="F1634" s="12"/>
      <c r="G1634" s="12"/>
      <c r="H1634" s="12"/>
      <c r="I1634" s="12"/>
      <c r="J1634" s="12"/>
      <c r="K1634" s="12"/>
      <c r="L1634" s="12"/>
    </row>
    <row r="1635" spans="1:12" x14ac:dyDescent="0.2">
      <c r="A1635" s="12"/>
      <c r="B1635" s="12"/>
      <c r="C1635" s="52"/>
      <c r="D1635" s="12"/>
      <c r="E1635" s="12"/>
      <c r="F1635" s="12"/>
      <c r="G1635" s="12"/>
      <c r="H1635" s="12"/>
      <c r="I1635" s="12"/>
      <c r="J1635" s="12"/>
      <c r="K1635" s="12"/>
      <c r="L1635" s="12"/>
    </row>
    <row r="1636" spans="1:12" x14ac:dyDescent="0.2">
      <c r="A1636" s="12"/>
      <c r="B1636" s="12"/>
      <c r="C1636" s="52"/>
      <c r="D1636" s="12"/>
      <c r="E1636" s="12"/>
      <c r="F1636" s="12"/>
      <c r="G1636" s="12"/>
      <c r="H1636" s="12"/>
      <c r="I1636" s="12"/>
      <c r="J1636" s="12"/>
      <c r="K1636" s="12"/>
      <c r="L1636" s="12"/>
    </row>
    <row r="1637" spans="1:12" x14ac:dyDescent="0.2">
      <c r="A1637" s="12"/>
      <c r="B1637" s="12"/>
      <c r="C1637" s="52"/>
      <c r="D1637" s="12"/>
      <c r="E1637" s="12"/>
      <c r="F1637" s="12"/>
      <c r="G1637" s="12"/>
      <c r="H1637" s="12"/>
      <c r="I1637" s="12"/>
      <c r="J1637" s="12"/>
      <c r="K1637" s="12"/>
      <c r="L1637" s="12"/>
    </row>
    <row r="1638" spans="1:12" x14ac:dyDescent="0.2">
      <c r="A1638" s="12"/>
      <c r="B1638" s="12"/>
      <c r="C1638" s="52"/>
      <c r="D1638" s="12"/>
      <c r="E1638" s="12"/>
      <c r="F1638" s="12"/>
      <c r="G1638" s="12"/>
      <c r="H1638" s="12"/>
      <c r="I1638" s="12"/>
      <c r="J1638" s="12"/>
      <c r="K1638" s="12"/>
      <c r="L1638" s="12"/>
    </row>
    <row r="1639" spans="1:12" x14ac:dyDescent="0.2">
      <c r="A1639" s="12"/>
      <c r="B1639" s="12"/>
      <c r="C1639" s="52"/>
      <c r="D1639" s="12"/>
      <c r="E1639" s="12"/>
      <c r="F1639" s="12"/>
      <c r="G1639" s="12"/>
      <c r="H1639" s="12"/>
      <c r="I1639" s="12"/>
      <c r="J1639" s="12"/>
      <c r="K1639" s="12"/>
      <c r="L1639" s="12"/>
    </row>
    <row r="1640" spans="1:12" x14ac:dyDescent="0.2">
      <c r="A1640" s="12"/>
      <c r="B1640" s="12"/>
      <c r="C1640" s="52"/>
      <c r="D1640" s="12"/>
      <c r="E1640" s="12"/>
      <c r="F1640" s="12"/>
      <c r="G1640" s="12"/>
      <c r="H1640" s="12"/>
      <c r="I1640" s="12"/>
      <c r="J1640" s="12"/>
      <c r="K1640" s="12"/>
      <c r="L1640" s="12"/>
    </row>
    <row r="1641" spans="1:12" x14ac:dyDescent="0.2">
      <c r="A1641" s="12"/>
      <c r="B1641" s="12"/>
      <c r="C1641" s="52"/>
      <c r="D1641" s="12"/>
      <c r="E1641" s="12"/>
      <c r="F1641" s="12"/>
      <c r="G1641" s="12"/>
      <c r="H1641" s="12"/>
      <c r="I1641" s="12"/>
      <c r="J1641" s="12"/>
      <c r="K1641" s="12"/>
      <c r="L1641" s="12"/>
    </row>
    <row r="1642" spans="1:12" x14ac:dyDescent="0.2">
      <c r="A1642" s="12"/>
      <c r="B1642" s="12"/>
      <c r="C1642" s="52"/>
      <c r="D1642" s="12"/>
      <c r="E1642" s="12"/>
      <c r="F1642" s="12"/>
      <c r="G1642" s="12"/>
      <c r="H1642" s="12"/>
      <c r="I1642" s="12"/>
      <c r="J1642" s="12"/>
      <c r="K1642" s="12"/>
      <c r="L1642" s="12"/>
    </row>
    <row r="1643" spans="1:12" x14ac:dyDescent="0.2">
      <c r="A1643" s="12"/>
      <c r="B1643" s="12"/>
      <c r="C1643" s="52"/>
      <c r="D1643" s="12"/>
      <c r="E1643" s="12"/>
      <c r="F1643" s="12"/>
      <c r="G1643" s="12"/>
      <c r="H1643" s="12"/>
      <c r="I1643" s="12"/>
      <c r="J1643" s="12"/>
      <c r="K1643" s="12"/>
      <c r="L1643" s="12"/>
    </row>
    <row r="1644" spans="1:12" x14ac:dyDescent="0.2">
      <c r="A1644" s="12"/>
      <c r="B1644" s="12"/>
      <c r="C1644" s="52"/>
      <c r="D1644" s="12"/>
      <c r="E1644" s="12"/>
      <c r="F1644" s="12"/>
      <c r="G1644" s="12"/>
      <c r="H1644" s="12"/>
      <c r="I1644" s="12"/>
      <c r="J1644" s="12"/>
      <c r="K1644" s="12"/>
      <c r="L1644" s="12"/>
    </row>
    <row r="1645" spans="1:12" x14ac:dyDescent="0.2">
      <c r="A1645" s="12"/>
      <c r="B1645" s="12"/>
      <c r="C1645" s="52"/>
      <c r="D1645" s="12"/>
      <c r="E1645" s="12"/>
      <c r="F1645" s="12"/>
      <c r="G1645" s="12"/>
      <c r="H1645" s="12"/>
      <c r="I1645" s="12"/>
      <c r="J1645" s="12"/>
      <c r="K1645" s="12"/>
      <c r="L1645" s="12"/>
    </row>
    <row r="1646" spans="1:12" x14ac:dyDescent="0.2">
      <c r="A1646" s="12"/>
      <c r="B1646" s="12"/>
      <c r="C1646" s="52"/>
      <c r="D1646" s="12"/>
      <c r="E1646" s="12"/>
      <c r="F1646" s="12"/>
      <c r="G1646" s="12"/>
      <c r="H1646" s="12"/>
      <c r="I1646" s="12"/>
      <c r="J1646" s="12"/>
      <c r="K1646" s="12"/>
      <c r="L1646" s="12"/>
    </row>
    <row r="1647" spans="1:12" x14ac:dyDescent="0.2">
      <c r="A1647" s="12"/>
      <c r="B1647" s="12"/>
      <c r="C1647" s="52"/>
      <c r="D1647" s="12"/>
      <c r="E1647" s="12"/>
      <c r="F1647" s="12"/>
      <c r="G1647" s="12"/>
      <c r="H1647" s="12"/>
      <c r="I1647" s="12"/>
      <c r="J1647" s="12"/>
      <c r="K1647" s="12"/>
      <c r="L1647" s="12"/>
    </row>
    <row r="1648" spans="1:12" x14ac:dyDescent="0.2">
      <c r="A1648" s="12"/>
      <c r="B1648" s="12"/>
      <c r="C1648" s="52"/>
      <c r="D1648" s="12"/>
      <c r="E1648" s="12"/>
      <c r="F1648" s="12"/>
      <c r="G1648" s="12"/>
      <c r="H1648" s="12"/>
      <c r="I1648" s="12"/>
      <c r="J1648" s="12"/>
      <c r="K1648" s="12"/>
      <c r="L1648" s="12"/>
    </row>
    <row r="1649" spans="1:12" x14ac:dyDescent="0.2">
      <c r="A1649" s="12"/>
      <c r="B1649" s="12"/>
      <c r="C1649" s="52"/>
      <c r="D1649" s="12"/>
      <c r="E1649" s="12"/>
      <c r="F1649" s="12"/>
      <c r="G1649" s="12"/>
      <c r="H1649" s="12"/>
      <c r="I1649" s="12"/>
      <c r="J1649" s="12"/>
      <c r="K1649" s="12"/>
      <c r="L1649" s="12"/>
    </row>
    <row r="1650" spans="1:12" x14ac:dyDescent="0.2">
      <c r="A1650" s="12"/>
      <c r="B1650" s="12"/>
      <c r="C1650" s="52"/>
      <c r="D1650" s="12"/>
      <c r="E1650" s="12"/>
      <c r="F1650" s="12"/>
      <c r="G1650" s="12"/>
      <c r="H1650" s="12"/>
      <c r="I1650" s="12"/>
      <c r="J1650" s="12"/>
      <c r="K1650" s="12"/>
      <c r="L1650" s="12"/>
    </row>
    <row r="1651" spans="1:12" x14ac:dyDescent="0.2">
      <c r="A1651" s="12"/>
      <c r="B1651" s="12"/>
      <c r="C1651" s="52"/>
      <c r="D1651" s="12"/>
      <c r="E1651" s="12"/>
      <c r="F1651" s="12"/>
      <c r="G1651" s="12"/>
      <c r="H1651" s="12"/>
      <c r="I1651" s="12"/>
      <c r="J1651" s="12"/>
      <c r="K1651" s="12"/>
      <c r="L1651" s="12"/>
    </row>
    <row r="1652" spans="1:12" x14ac:dyDescent="0.2">
      <c r="A1652" s="12"/>
      <c r="B1652" s="12"/>
      <c r="C1652" s="52"/>
      <c r="D1652" s="12"/>
      <c r="E1652" s="12"/>
      <c r="F1652" s="12"/>
      <c r="G1652" s="12"/>
      <c r="H1652" s="12"/>
      <c r="I1652" s="12"/>
      <c r="J1652" s="12"/>
      <c r="K1652" s="12"/>
      <c r="L1652" s="12"/>
    </row>
    <row r="1653" spans="1:12" x14ac:dyDescent="0.2">
      <c r="A1653" s="12"/>
      <c r="B1653" s="12"/>
      <c r="C1653" s="52"/>
      <c r="D1653" s="12"/>
      <c r="E1653" s="12"/>
      <c r="F1653" s="12"/>
      <c r="G1653" s="12"/>
      <c r="H1653" s="12"/>
      <c r="I1653" s="12"/>
      <c r="J1653" s="12"/>
      <c r="K1653" s="12"/>
      <c r="L1653" s="12"/>
    </row>
    <row r="1654" spans="1:12" x14ac:dyDescent="0.2">
      <c r="A1654" s="12"/>
      <c r="B1654" s="12"/>
      <c r="C1654" s="52"/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pans="1:12" x14ac:dyDescent="0.2">
      <c r="A1655" s="12"/>
      <c r="B1655" s="12"/>
      <c r="C1655" s="52"/>
      <c r="D1655" s="12"/>
      <c r="E1655" s="12"/>
      <c r="F1655" s="12"/>
      <c r="G1655" s="12"/>
      <c r="H1655" s="12"/>
      <c r="I1655" s="12"/>
      <c r="J1655" s="12"/>
      <c r="K1655" s="12"/>
      <c r="L1655" s="12"/>
    </row>
    <row r="1656" spans="1:12" x14ac:dyDescent="0.2">
      <c r="A1656" s="12"/>
      <c r="B1656" s="12"/>
      <c r="C1656" s="52"/>
      <c r="D1656" s="12"/>
      <c r="E1656" s="12"/>
      <c r="F1656" s="12"/>
      <c r="G1656" s="12"/>
      <c r="H1656" s="12"/>
      <c r="I1656" s="12"/>
      <c r="J1656" s="12"/>
      <c r="K1656" s="12"/>
      <c r="L1656" s="12"/>
    </row>
    <row r="1657" spans="1:12" x14ac:dyDescent="0.2">
      <c r="A1657" s="12"/>
      <c r="B1657" s="12"/>
      <c r="C1657" s="52"/>
      <c r="D1657" s="12"/>
      <c r="E1657" s="12"/>
      <c r="F1657" s="12"/>
      <c r="G1657" s="12"/>
      <c r="H1657" s="12"/>
      <c r="I1657" s="12"/>
      <c r="J1657" s="12"/>
      <c r="K1657" s="12"/>
      <c r="L1657" s="12"/>
    </row>
    <row r="1658" spans="1:12" x14ac:dyDescent="0.2">
      <c r="A1658" s="12"/>
      <c r="B1658" s="12"/>
      <c r="C1658" s="52"/>
      <c r="D1658" s="12"/>
      <c r="E1658" s="12"/>
      <c r="F1658" s="12"/>
      <c r="G1658" s="12"/>
      <c r="H1658" s="12"/>
      <c r="I1658" s="12"/>
      <c r="J1658" s="12"/>
      <c r="K1658" s="12"/>
      <c r="L1658" s="12"/>
    </row>
    <row r="1659" spans="1:12" x14ac:dyDescent="0.2">
      <c r="A1659" s="12"/>
      <c r="B1659" s="12"/>
      <c r="C1659" s="52"/>
      <c r="D1659" s="12"/>
      <c r="E1659" s="12"/>
      <c r="F1659" s="12"/>
      <c r="G1659" s="12"/>
      <c r="H1659" s="12"/>
      <c r="I1659" s="12"/>
      <c r="J1659" s="12"/>
      <c r="K1659" s="12"/>
      <c r="L1659" s="12"/>
    </row>
    <row r="1660" spans="1:12" x14ac:dyDescent="0.2">
      <c r="A1660" s="12"/>
      <c r="B1660" s="12"/>
      <c r="C1660" s="52"/>
      <c r="D1660" s="12"/>
      <c r="E1660" s="12"/>
      <c r="F1660" s="12"/>
      <c r="G1660" s="12"/>
      <c r="H1660" s="12"/>
      <c r="I1660" s="12"/>
      <c r="J1660" s="12"/>
      <c r="K1660" s="12"/>
      <c r="L1660" s="12"/>
    </row>
    <row r="1661" spans="1:12" x14ac:dyDescent="0.2">
      <c r="A1661" s="12"/>
      <c r="B1661" s="12"/>
      <c r="C1661" s="52"/>
      <c r="D1661" s="12"/>
      <c r="E1661" s="12"/>
      <c r="F1661" s="12"/>
      <c r="G1661" s="12"/>
      <c r="H1661" s="12"/>
      <c r="I1661" s="12"/>
      <c r="J1661" s="12"/>
      <c r="K1661" s="12"/>
      <c r="L1661" s="12"/>
    </row>
    <row r="1662" spans="1:12" x14ac:dyDescent="0.2">
      <c r="A1662" s="12"/>
      <c r="B1662" s="12"/>
      <c r="C1662" s="52"/>
      <c r="D1662" s="12"/>
      <c r="E1662" s="12"/>
      <c r="F1662" s="12"/>
      <c r="G1662" s="12"/>
      <c r="H1662" s="12"/>
      <c r="I1662" s="12"/>
      <c r="J1662" s="12"/>
      <c r="K1662" s="12"/>
      <c r="L1662" s="12"/>
    </row>
    <row r="1663" spans="1:12" x14ac:dyDescent="0.2">
      <c r="A1663" s="12"/>
      <c r="B1663" s="12"/>
      <c r="C1663" s="52"/>
      <c r="D1663" s="12"/>
      <c r="E1663" s="12"/>
      <c r="F1663" s="12"/>
      <c r="G1663" s="12"/>
      <c r="H1663" s="12"/>
      <c r="I1663" s="12"/>
      <c r="J1663" s="12"/>
      <c r="K1663" s="12"/>
      <c r="L1663" s="12"/>
    </row>
    <row r="1664" spans="1:12" x14ac:dyDescent="0.2">
      <c r="A1664" s="12"/>
      <c r="B1664" s="12"/>
      <c r="C1664" s="52"/>
      <c r="D1664" s="12"/>
      <c r="E1664" s="12"/>
      <c r="F1664" s="12"/>
      <c r="G1664" s="12"/>
      <c r="H1664" s="12"/>
      <c r="I1664" s="12"/>
      <c r="J1664" s="12"/>
      <c r="K1664" s="12"/>
      <c r="L1664" s="12"/>
    </row>
    <row r="1665" spans="1:12" x14ac:dyDescent="0.2">
      <c r="A1665" s="12"/>
      <c r="B1665" s="12"/>
      <c r="C1665" s="52"/>
      <c r="D1665" s="12"/>
      <c r="E1665" s="12"/>
      <c r="F1665" s="12"/>
      <c r="G1665" s="12"/>
      <c r="H1665" s="12"/>
      <c r="I1665" s="12"/>
      <c r="J1665" s="12"/>
      <c r="K1665" s="12"/>
      <c r="L1665" s="12"/>
    </row>
    <row r="1666" spans="1:12" x14ac:dyDescent="0.2">
      <c r="A1666" s="12"/>
      <c r="B1666" s="12"/>
      <c r="C1666" s="52"/>
      <c r="D1666" s="12"/>
      <c r="E1666" s="12"/>
      <c r="F1666" s="12"/>
      <c r="G1666" s="12"/>
      <c r="H1666" s="12"/>
      <c r="I1666" s="12"/>
      <c r="J1666" s="12"/>
      <c r="K1666" s="12"/>
      <c r="L1666" s="12"/>
    </row>
    <row r="1667" spans="1:12" x14ac:dyDescent="0.2">
      <c r="A1667" s="12"/>
      <c r="B1667" s="12"/>
      <c r="C1667" s="52"/>
      <c r="D1667" s="12"/>
      <c r="E1667" s="12"/>
      <c r="F1667" s="12"/>
      <c r="G1667" s="12"/>
      <c r="H1667" s="12"/>
      <c r="I1667" s="12"/>
      <c r="J1667" s="12"/>
      <c r="K1667" s="12"/>
      <c r="L1667" s="12"/>
    </row>
    <row r="1668" spans="1:12" x14ac:dyDescent="0.2">
      <c r="A1668" s="12"/>
      <c r="B1668" s="12"/>
      <c r="C1668" s="52"/>
      <c r="D1668" s="12"/>
      <c r="E1668" s="12"/>
      <c r="F1668" s="12"/>
      <c r="G1668" s="12"/>
      <c r="H1668" s="12"/>
      <c r="I1668" s="12"/>
      <c r="J1668" s="12"/>
      <c r="K1668" s="12"/>
      <c r="L1668" s="12"/>
    </row>
    <row r="1669" spans="1:12" x14ac:dyDescent="0.2">
      <c r="A1669" s="12"/>
      <c r="B1669" s="12"/>
      <c r="C1669" s="52"/>
      <c r="D1669" s="12"/>
      <c r="E1669" s="12"/>
      <c r="F1669" s="12"/>
      <c r="G1669" s="12"/>
      <c r="H1669" s="12"/>
      <c r="I1669" s="12"/>
      <c r="J1669" s="12"/>
      <c r="K1669" s="12"/>
      <c r="L1669" s="12"/>
    </row>
    <row r="1670" spans="1:12" x14ac:dyDescent="0.2">
      <c r="A1670" s="12"/>
      <c r="B1670" s="12"/>
      <c r="C1670" s="52"/>
      <c r="D1670" s="12"/>
      <c r="E1670" s="12"/>
      <c r="F1670" s="12"/>
      <c r="G1670" s="12"/>
      <c r="H1670" s="12"/>
      <c r="I1670" s="12"/>
      <c r="J1670" s="12"/>
      <c r="K1670" s="12"/>
      <c r="L1670" s="12"/>
    </row>
    <row r="1671" spans="1:12" x14ac:dyDescent="0.2">
      <c r="A1671" s="12"/>
      <c r="B1671" s="12"/>
      <c r="C1671" s="52"/>
      <c r="D1671" s="12"/>
      <c r="E1671" s="12"/>
      <c r="F1671" s="12"/>
      <c r="G1671" s="12"/>
      <c r="H1671" s="12"/>
      <c r="I1671" s="12"/>
      <c r="J1671" s="12"/>
      <c r="K1671" s="12"/>
      <c r="L1671" s="12"/>
    </row>
    <row r="1672" spans="1:12" x14ac:dyDescent="0.2">
      <c r="A1672" s="12"/>
      <c r="B1672" s="12"/>
      <c r="C1672" s="52"/>
      <c r="D1672" s="12"/>
      <c r="E1672" s="12"/>
      <c r="F1672" s="12"/>
      <c r="G1672" s="12"/>
      <c r="H1672" s="12"/>
      <c r="I1672" s="12"/>
      <c r="J1672" s="12"/>
      <c r="K1672" s="12"/>
      <c r="L1672" s="12"/>
    </row>
    <row r="1673" spans="1:12" x14ac:dyDescent="0.2">
      <c r="A1673" s="12"/>
      <c r="B1673" s="12"/>
      <c r="C1673" s="52"/>
      <c r="D1673" s="12"/>
      <c r="E1673" s="12"/>
      <c r="F1673" s="12"/>
      <c r="G1673" s="12"/>
      <c r="H1673" s="12"/>
      <c r="I1673" s="12"/>
      <c r="J1673" s="12"/>
      <c r="K1673" s="12"/>
      <c r="L1673" s="12"/>
    </row>
    <row r="1674" spans="1:12" x14ac:dyDescent="0.2">
      <c r="A1674" s="12"/>
      <c r="B1674" s="12"/>
      <c r="C1674" s="52"/>
      <c r="D1674" s="12"/>
      <c r="E1674" s="12"/>
      <c r="F1674" s="12"/>
      <c r="G1674" s="12"/>
      <c r="H1674" s="12"/>
      <c r="I1674" s="12"/>
      <c r="J1674" s="12"/>
      <c r="K1674" s="12"/>
      <c r="L1674" s="12"/>
    </row>
    <row r="1675" spans="1:12" x14ac:dyDescent="0.2">
      <c r="A1675" s="12"/>
      <c r="B1675" s="12"/>
      <c r="C1675" s="52"/>
      <c r="D1675" s="12"/>
      <c r="E1675" s="12"/>
      <c r="F1675" s="12"/>
      <c r="G1675" s="12"/>
      <c r="H1675" s="12"/>
      <c r="I1675" s="12"/>
      <c r="J1675" s="12"/>
      <c r="K1675" s="12"/>
      <c r="L1675" s="12"/>
    </row>
    <row r="1676" spans="1:12" x14ac:dyDescent="0.2">
      <c r="A1676" s="12"/>
      <c r="B1676" s="12"/>
      <c r="C1676" s="52"/>
      <c r="D1676" s="12"/>
      <c r="E1676" s="12"/>
      <c r="F1676" s="12"/>
      <c r="G1676" s="12"/>
      <c r="H1676" s="12"/>
      <c r="I1676" s="12"/>
      <c r="J1676" s="12"/>
      <c r="K1676" s="12"/>
      <c r="L1676" s="12"/>
    </row>
    <row r="1677" spans="1:12" x14ac:dyDescent="0.2">
      <c r="A1677" s="12"/>
      <c r="B1677" s="12"/>
      <c r="C1677" s="52"/>
      <c r="D1677" s="12"/>
      <c r="E1677" s="12"/>
      <c r="F1677" s="12"/>
      <c r="G1677" s="12"/>
      <c r="H1677" s="12"/>
      <c r="I1677" s="12"/>
      <c r="J1677" s="12"/>
      <c r="K1677" s="12"/>
      <c r="L1677" s="12"/>
    </row>
    <row r="1678" spans="1:12" x14ac:dyDescent="0.2">
      <c r="A1678" s="12"/>
      <c r="B1678" s="12"/>
      <c r="C1678" s="52"/>
      <c r="D1678" s="12"/>
      <c r="E1678" s="12"/>
      <c r="F1678" s="12"/>
      <c r="G1678" s="12"/>
      <c r="H1678" s="12"/>
      <c r="I1678" s="12"/>
      <c r="J1678" s="12"/>
      <c r="K1678" s="12"/>
      <c r="L1678" s="12"/>
    </row>
    <row r="1679" spans="1:12" x14ac:dyDescent="0.2">
      <c r="A1679" s="12"/>
      <c r="B1679" s="12"/>
      <c r="C1679" s="52"/>
      <c r="D1679" s="12"/>
      <c r="E1679" s="12"/>
      <c r="F1679" s="12"/>
      <c r="G1679" s="12"/>
      <c r="H1679" s="12"/>
      <c r="I1679" s="12"/>
      <c r="J1679" s="12"/>
      <c r="K1679" s="12"/>
      <c r="L1679" s="12"/>
    </row>
    <row r="1680" spans="1:12" x14ac:dyDescent="0.2">
      <c r="A1680" s="12"/>
      <c r="B1680" s="12"/>
      <c r="C1680" s="52"/>
      <c r="D1680" s="12"/>
      <c r="E1680" s="12"/>
      <c r="F1680" s="12"/>
      <c r="G1680" s="12"/>
      <c r="H1680" s="12"/>
      <c r="I1680" s="12"/>
      <c r="J1680" s="12"/>
      <c r="K1680" s="12"/>
      <c r="L1680" s="12"/>
    </row>
    <row r="1681" spans="1:12" x14ac:dyDescent="0.2">
      <c r="A1681" s="12"/>
      <c r="B1681" s="12"/>
      <c r="C1681" s="52"/>
      <c r="D1681" s="12"/>
      <c r="E1681" s="12"/>
      <c r="F1681" s="12"/>
      <c r="G1681" s="12"/>
      <c r="H1681" s="12"/>
      <c r="I1681" s="12"/>
      <c r="J1681" s="12"/>
      <c r="K1681" s="12"/>
      <c r="L1681" s="12"/>
    </row>
    <row r="1682" spans="1:12" x14ac:dyDescent="0.2">
      <c r="A1682" s="12"/>
      <c r="B1682" s="12"/>
      <c r="C1682" s="52"/>
      <c r="D1682" s="12"/>
      <c r="E1682" s="12"/>
      <c r="F1682" s="12"/>
      <c r="G1682" s="12"/>
      <c r="H1682" s="12"/>
      <c r="I1682" s="12"/>
      <c r="J1682" s="12"/>
      <c r="K1682" s="12"/>
      <c r="L1682" s="12"/>
    </row>
    <row r="1683" spans="1:12" x14ac:dyDescent="0.2">
      <c r="A1683" s="12"/>
      <c r="B1683" s="12"/>
      <c r="C1683" s="52"/>
      <c r="D1683" s="12"/>
      <c r="E1683" s="12"/>
      <c r="F1683" s="12"/>
      <c r="G1683" s="12"/>
      <c r="H1683" s="12"/>
      <c r="I1683" s="12"/>
      <c r="J1683" s="12"/>
      <c r="K1683" s="12"/>
      <c r="L1683" s="12"/>
    </row>
    <row r="1684" spans="1:12" x14ac:dyDescent="0.2">
      <c r="A1684" s="12"/>
      <c r="B1684" s="12"/>
      <c r="C1684" s="52"/>
      <c r="D1684" s="12"/>
      <c r="E1684" s="12"/>
      <c r="F1684" s="12"/>
      <c r="G1684" s="12"/>
      <c r="H1684" s="12"/>
      <c r="I1684" s="12"/>
      <c r="J1684" s="12"/>
      <c r="K1684" s="12"/>
      <c r="L1684" s="12"/>
    </row>
    <row r="1685" spans="1:12" x14ac:dyDescent="0.2">
      <c r="A1685" s="12"/>
      <c r="B1685" s="12"/>
      <c r="C1685" s="52"/>
      <c r="D1685" s="12"/>
      <c r="E1685" s="12"/>
      <c r="F1685" s="12"/>
      <c r="G1685" s="12"/>
      <c r="H1685" s="12"/>
      <c r="I1685" s="12"/>
      <c r="J1685" s="12"/>
      <c r="K1685" s="12"/>
      <c r="L1685" s="12"/>
    </row>
    <row r="1686" spans="1:12" x14ac:dyDescent="0.2">
      <c r="A1686" s="12"/>
      <c r="B1686" s="12"/>
      <c r="C1686" s="52"/>
      <c r="D1686" s="12"/>
      <c r="E1686" s="12"/>
      <c r="F1686" s="12"/>
      <c r="G1686" s="12"/>
      <c r="H1686" s="12"/>
      <c r="I1686" s="12"/>
      <c r="J1686" s="12"/>
      <c r="K1686" s="12"/>
      <c r="L1686" s="12"/>
    </row>
    <row r="1687" spans="1:12" x14ac:dyDescent="0.2">
      <c r="A1687" s="12"/>
      <c r="B1687" s="12"/>
      <c r="C1687" s="52"/>
      <c r="D1687" s="12"/>
      <c r="E1687" s="12"/>
      <c r="F1687" s="12"/>
      <c r="G1687" s="12"/>
      <c r="H1687" s="12"/>
      <c r="I1687" s="12"/>
      <c r="J1687" s="12"/>
      <c r="K1687" s="12"/>
      <c r="L1687" s="12"/>
    </row>
    <row r="1688" spans="1:12" x14ac:dyDescent="0.2">
      <c r="A1688" s="12"/>
      <c r="B1688" s="12"/>
      <c r="C1688" s="52"/>
      <c r="D1688" s="12"/>
      <c r="E1688" s="12"/>
      <c r="F1688" s="12"/>
      <c r="G1688" s="12"/>
      <c r="H1688" s="12"/>
      <c r="I1688" s="12"/>
      <c r="J1688" s="12"/>
      <c r="K1688" s="12"/>
      <c r="L1688" s="12"/>
    </row>
    <row r="1689" spans="1:12" x14ac:dyDescent="0.2">
      <c r="A1689" s="12"/>
      <c r="B1689" s="12"/>
      <c r="C1689" s="52"/>
      <c r="D1689" s="12"/>
      <c r="E1689" s="12"/>
      <c r="F1689" s="12"/>
      <c r="G1689" s="12"/>
      <c r="H1689" s="12"/>
      <c r="I1689" s="12"/>
      <c r="J1689" s="12"/>
      <c r="K1689" s="12"/>
      <c r="L1689" s="12"/>
    </row>
    <row r="1690" spans="1:12" x14ac:dyDescent="0.2">
      <c r="A1690" s="12"/>
      <c r="B1690" s="12"/>
      <c r="C1690" s="52"/>
      <c r="D1690" s="12"/>
      <c r="E1690" s="12"/>
      <c r="F1690" s="12"/>
      <c r="G1690" s="12"/>
      <c r="H1690" s="12"/>
      <c r="I1690" s="12"/>
      <c r="J1690" s="12"/>
      <c r="K1690" s="12"/>
      <c r="L1690" s="12"/>
    </row>
    <row r="1691" spans="1:12" x14ac:dyDescent="0.2">
      <c r="A1691" s="12"/>
      <c r="B1691" s="12"/>
      <c r="C1691" s="52"/>
      <c r="D1691" s="12"/>
      <c r="E1691" s="12"/>
      <c r="F1691" s="12"/>
      <c r="G1691" s="12"/>
      <c r="H1691" s="12"/>
      <c r="I1691" s="12"/>
      <c r="J1691" s="12"/>
      <c r="K1691" s="12"/>
      <c r="L1691" s="12"/>
    </row>
    <row r="1692" spans="1:12" x14ac:dyDescent="0.2">
      <c r="A1692" s="12"/>
      <c r="B1692" s="12"/>
      <c r="C1692" s="52"/>
      <c r="D1692" s="12"/>
      <c r="E1692" s="12"/>
      <c r="F1692" s="12"/>
      <c r="G1692" s="12"/>
      <c r="H1692" s="12"/>
      <c r="I1692" s="12"/>
      <c r="J1692" s="12"/>
      <c r="K1692" s="12"/>
      <c r="L1692" s="12"/>
    </row>
    <row r="1693" spans="1:12" x14ac:dyDescent="0.2">
      <c r="A1693" s="12"/>
      <c r="B1693" s="12"/>
      <c r="C1693" s="52"/>
      <c r="D1693" s="12"/>
      <c r="E1693" s="12"/>
      <c r="F1693" s="12"/>
      <c r="G1693" s="12"/>
      <c r="H1693" s="12"/>
      <c r="I1693" s="12"/>
      <c r="J1693" s="12"/>
      <c r="K1693" s="12"/>
      <c r="L1693" s="12"/>
    </row>
    <row r="1694" spans="1:12" x14ac:dyDescent="0.2">
      <c r="A1694" s="12"/>
      <c r="B1694" s="12"/>
      <c r="C1694" s="52"/>
      <c r="D1694" s="12"/>
      <c r="E1694" s="12"/>
      <c r="F1694" s="12"/>
      <c r="G1694" s="12"/>
      <c r="H1694" s="12"/>
      <c r="I1694" s="12"/>
      <c r="J1694" s="12"/>
      <c r="K1694" s="12"/>
      <c r="L1694" s="12"/>
    </row>
    <row r="1695" spans="1:12" x14ac:dyDescent="0.2">
      <c r="A1695" s="12"/>
      <c r="B1695" s="12"/>
      <c r="C1695" s="52"/>
      <c r="D1695" s="12"/>
      <c r="E1695" s="12"/>
      <c r="F1695" s="12"/>
      <c r="G1695" s="12"/>
      <c r="H1695" s="12"/>
      <c r="I1695" s="12"/>
      <c r="J1695" s="12"/>
      <c r="K1695" s="12"/>
      <c r="L1695" s="12"/>
    </row>
    <row r="1696" spans="1:12" x14ac:dyDescent="0.2">
      <c r="A1696" s="12"/>
      <c r="B1696" s="12"/>
      <c r="C1696" s="52"/>
      <c r="D1696" s="12"/>
      <c r="E1696" s="12"/>
      <c r="F1696" s="12"/>
      <c r="G1696" s="12"/>
      <c r="H1696" s="12"/>
      <c r="I1696" s="12"/>
      <c r="J1696" s="12"/>
      <c r="K1696" s="12"/>
      <c r="L1696" s="12"/>
    </row>
    <row r="1697" spans="1:12" x14ac:dyDescent="0.2">
      <c r="A1697" s="12"/>
      <c r="B1697" s="12"/>
      <c r="C1697" s="52"/>
      <c r="D1697" s="12"/>
      <c r="E1697" s="12"/>
      <c r="F1697" s="12"/>
      <c r="G1697" s="12"/>
      <c r="H1697" s="12"/>
      <c r="I1697" s="12"/>
      <c r="J1697" s="12"/>
      <c r="K1697" s="12"/>
      <c r="L1697" s="12"/>
    </row>
    <row r="1698" spans="1:12" x14ac:dyDescent="0.2">
      <c r="A1698" s="12"/>
      <c r="B1698" s="12"/>
      <c r="C1698" s="52"/>
      <c r="D1698" s="12"/>
      <c r="E1698" s="12"/>
      <c r="F1698" s="12"/>
      <c r="G1698" s="12"/>
      <c r="H1698" s="12"/>
      <c r="I1698" s="12"/>
      <c r="J1698" s="12"/>
      <c r="K1698" s="12"/>
      <c r="L1698" s="12"/>
    </row>
    <row r="1699" spans="1:12" x14ac:dyDescent="0.2">
      <c r="A1699" s="12"/>
      <c r="B1699" s="12"/>
      <c r="C1699" s="52"/>
      <c r="D1699" s="12"/>
      <c r="E1699" s="12"/>
      <c r="F1699" s="12"/>
      <c r="G1699" s="12"/>
      <c r="H1699" s="12"/>
      <c r="I1699" s="12"/>
      <c r="J1699" s="12"/>
      <c r="K1699" s="12"/>
      <c r="L1699" s="12"/>
    </row>
    <row r="1700" spans="1:12" x14ac:dyDescent="0.2">
      <c r="A1700" s="12"/>
      <c r="B1700" s="12"/>
      <c r="C1700" s="52"/>
      <c r="D1700" s="12"/>
      <c r="E1700" s="12"/>
      <c r="F1700" s="12"/>
      <c r="G1700" s="12"/>
      <c r="H1700" s="12"/>
      <c r="I1700" s="12"/>
      <c r="J1700" s="12"/>
      <c r="K1700" s="12"/>
      <c r="L1700" s="12"/>
    </row>
    <row r="1701" spans="1:12" x14ac:dyDescent="0.2">
      <c r="A1701" s="12"/>
      <c r="B1701" s="12"/>
      <c r="C1701" s="52"/>
      <c r="D1701" s="12"/>
      <c r="E1701" s="12"/>
      <c r="F1701" s="12"/>
      <c r="G1701" s="12"/>
      <c r="H1701" s="12"/>
      <c r="I1701" s="12"/>
      <c r="J1701" s="12"/>
      <c r="K1701" s="12"/>
      <c r="L1701" s="12"/>
    </row>
    <row r="1702" spans="1:12" x14ac:dyDescent="0.2">
      <c r="A1702" s="12"/>
      <c r="B1702" s="12"/>
      <c r="C1702" s="52"/>
      <c r="D1702" s="12"/>
      <c r="E1702" s="12"/>
      <c r="F1702" s="12"/>
      <c r="G1702" s="12"/>
      <c r="H1702" s="12"/>
      <c r="I1702" s="12"/>
      <c r="J1702" s="12"/>
      <c r="K1702" s="12"/>
      <c r="L1702" s="12"/>
    </row>
    <row r="1703" spans="1:12" x14ac:dyDescent="0.2">
      <c r="A1703" s="12"/>
      <c r="B1703" s="12"/>
      <c r="C1703" s="52"/>
      <c r="D1703" s="12"/>
      <c r="E1703" s="12"/>
      <c r="F1703" s="12"/>
      <c r="G1703" s="12"/>
      <c r="H1703" s="12"/>
      <c r="I1703" s="12"/>
      <c r="J1703" s="12"/>
      <c r="K1703" s="12"/>
      <c r="L1703" s="12"/>
    </row>
    <row r="1704" spans="1:12" x14ac:dyDescent="0.2">
      <c r="A1704" s="12"/>
      <c r="B1704" s="12"/>
      <c r="C1704" s="52"/>
      <c r="D1704" s="12"/>
      <c r="E1704" s="12"/>
      <c r="F1704" s="12"/>
      <c r="G1704" s="12"/>
      <c r="H1704" s="12"/>
      <c r="I1704" s="12"/>
      <c r="J1704" s="12"/>
      <c r="K1704" s="12"/>
      <c r="L1704" s="12"/>
    </row>
    <row r="1705" spans="1:12" x14ac:dyDescent="0.2">
      <c r="A1705" s="12"/>
      <c r="B1705" s="12"/>
      <c r="C1705" s="52"/>
      <c r="D1705" s="12"/>
      <c r="E1705" s="12"/>
      <c r="F1705" s="12"/>
      <c r="G1705" s="12"/>
      <c r="H1705" s="12"/>
      <c r="I1705" s="12"/>
      <c r="J1705" s="12"/>
      <c r="K1705" s="12"/>
      <c r="L1705" s="12"/>
    </row>
    <row r="1706" spans="1:12" x14ac:dyDescent="0.2">
      <c r="A1706" s="12"/>
      <c r="B1706" s="12"/>
      <c r="C1706" s="52"/>
      <c r="D1706" s="12"/>
      <c r="E1706" s="12"/>
      <c r="F1706" s="12"/>
      <c r="G1706" s="12"/>
      <c r="H1706" s="12"/>
      <c r="I1706" s="12"/>
      <c r="J1706" s="12"/>
      <c r="K1706" s="12"/>
      <c r="L1706" s="12"/>
    </row>
    <row r="1707" spans="1:12" x14ac:dyDescent="0.2">
      <c r="A1707" s="12"/>
      <c r="B1707" s="12"/>
      <c r="C1707" s="52"/>
      <c r="D1707" s="12"/>
      <c r="E1707" s="12"/>
      <c r="F1707" s="12"/>
      <c r="G1707" s="12"/>
      <c r="H1707" s="12"/>
      <c r="I1707" s="12"/>
      <c r="J1707" s="12"/>
      <c r="K1707" s="12"/>
      <c r="L1707" s="12"/>
    </row>
    <row r="1708" spans="1:12" x14ac:dyDescent="0.2">
      <c r="A1708" s="12"/>
      <c r="B1708" s="12"/>
      <c r="C1708" s="52"/>
      <c r="D1708" s="12"/>
      <c r="E1708" s="12"/>
      <c r="F1708" s="12"/>
      <c r="G1708" s="12"/>
      <c r="H1708" s="12"/>
      <c r="I1708" s="12"/>
      <c r="J1708" s="12"/>
      <c r="K1708" s="12"/>
      <c r="L1708" s="12"/>
    </row>
    <row r="1709" spans="1:12" x14ac:dyDescent="0.2">
      <c r="A1709" s="12"/>
      <c r="B1709" s="12"/>
      <c r="C1709" s="52"/>
      <c r="D1709" s="12"/>
      <c r="E1709" s="12"/>
      <c r="F1709" s="12"/>
      <c r="G1709" s="12"/>
      <c r="H1709" s="12"/>
      <c r="I1709" s="12"/>
      <c r="J1709" s="12"/>
      <c r="K1709" s="12"/>
      <c r="L1709" s="12"/>
    </row>
    <row r="1710" spans="1:12" x14ac:dyDescent="0.2">
      <c r="A1710" s="12"/>
      <c r="B1710" s="12"/>
      <c r="C1710" s="52"/>
      <c r="D1710" s="12"/>
      <c r="E1710" s="12"/>
      <c r="F1710" s="12"/>
      <c r="G1710" s="12"/>
      <c r="H1710" s="12"/>
      <c r="I1710" s="12"/>
      <c r="J1710" s="12"/>
      <c r="K1710" s="12"/>
      <c r="L1710" s="12"/>
    </row>
    <row r="1711" spans="1:12" x14ac:dyDescent="0.2">
      <c r="A1711" s="12"/>
      <c r="B1711" s="12"/>
      <c r="C1711" s="52"/>
      <c r="D1711" s="12"/>
      <c r="E1711" s="12"/>
      <c r="F1711" s="12"/>
      <c r="G1711" s="12"/>
      <c r="H1711" s="12"/>
      <c r="I1711" s="12"/>
      <c r="J1711" s="12"/>
      <c r="K1711" s="12"/>
      <c r="L1711" s="12"/>
    </row>
    <row r="1712" spans="1:12" x14ac:dyDescent="0.2">
      <c r="A1712" s="12"/>
      <c r="B1712" s="12"/>
      <c r="C1712" s="52"/>
      <c r="D1712" s="12"/>
      <c r="E1712" s="12"/>
      <c r="F1712" s="12"/>
      <c r="G1712" s="12"/>
      <c r="H1712" s="12"/>
      <c r="I1712" s="12"/>
      <c r="J1712" s="12"/>
      <c r="K1712" s="12"/>
      <c r="L1712" s="12"/>
    </row>
    <row r="1713" spans="1:12" x14ac:dyDescent="0.2">
      <c r="A1713" s="12"/>
      <c r="B1713" s="12"/>
      <c r="C1713" s="52"/>
      <c r="D1713" s="12"/>
      <c r="E1713" s="12"/>
      <c r="F1713" s="12"/>
      <c r="G1713" s="12"/>
      <c r="H1713" s="12"/>
      <c r="I1713" s="12"/>
      <c r="J1713" s="12"/>
      <c r="K1713" s="12"/>
      <c r="L1713" s="12"/>
    </row>
    <row r="1714" spans="1:12" x14ac:dyDescent="0.2">
      <c r="A1714" s="12"/>
      <c r="B1714" s="12"/>
      <c r="C1714" s="52"/>
      <c r="D1714" s="12"/>
      <c r="E1714" s="12"/>
      <c r="F1714" s="12"/>
      <c r="G1714" s="12"/>
      <c r="H1714" s="12"/>
      <c r="I1714" s="12"/>
      <c r="J1714" s="12"/>
      <c r="K1714" s="12"/>
      <c r="L1714" s="12"/>
    </row>
    <row r="1715" spans="1:12" x14ac:dyDescent="0.2">
      <c r="A1715" s="12"/>
      <c r="B1715" s="12"/>
      <c r="C1715" s="52"/>
      <c r="D1715" s="12"/>
      <c r="E1715" s="12"/>
      <c r="F1715" s="12"/>
      <c r="G1715" s="12"/>
      <c r="H1715" s="12"/>
      <c r="I1715" s="12"/>
      <c r="J1715" s="12"/>
      <c r="K1715" s="12"/>
      <c r="L1715" s="12"/>
    </row>
    <row r="1716" spans="1:12" x14ac:dyDescent="0.2">
      <c r="A1716" s="12"/>
      <c r="B1716" s="12"/>
      <c r="C1716" s="52"/>
      <c r="D1716" s="12"/>
      <c r="E1716" s="12"/>
      <c r="F1716" s="12"/>
      <c r="G1716" s="12"/>
      <c r="H1716" s="12"/>
      <c r="I1716" s="12"/>
      <c r="J1716" s="12"/>
      <c r="K1716" s="12"/>
      <c r="L1716" s="12"/>
    </row>
    <row r="1717" spans="1:12" x14ac:dyDescent="0.2">
      <c r="A1717" s="12"/>
      <c r="B1717" s="12"/>
      <c r="C1717" s="52"/>
      <c r="D1717" s="12"/>
      <c r="E1717" s="12"/>
      <c r="F1717" s="12"/>
      <c r="G1717" s="12"/>
      <c r="H1717" s="12"/>
      <c r="I1717" s="12"/>
      <c r="J1717" s="12"/>
      <c r="K1717" s="12"/>
      <c r="L1717" s="12"/>
    </row>
    <row r="1718" spans="1:12" x14ac:dyDescent="0.2">
      <c r="A1718" s="12"/>
      <c r="B1718" s="12"/>
      <c r="C1718" s="52"/>
      <c r="D1718" s="12"/>
      <c r="E1718" s="12"/>
      <c r="F1718" s="12"/>
      <c r="G1718" s="12"/>
      <c r="H1718" s="12"/>
      <c r="I1718" s="12"/>
      <c r="J1718" s="12"/>
      <c r="K1718" s="12"/>
      <c r="L1718" s="12"/>
    </row>
    <row r="1719" spans="1:12" x14ac:dyDescent="0.2">
      <c r="A1719" s="12"/>
      <c r="B1719" s="12"/>
      <c r="C1719" s="52"/>
      <c r="D1719" s="12"/>
      <c r="E1719" s="12"/>
      <c r="F1719" s="12"/>
      <c r="G1719" s="12"/>
      <c r="H1719" s="12"/>
      <c r="I1719" s="12"/>
      <c r="J1719" s="12"/>
      <c r="K1719" s="12"/>
      <c r="L1719" s="12"/>
    </row>
    <row r="1720" spans="1:12" x14ac:dyDescent="0.2">
      <c r="A1720" s="12"/>
      <c r="B1720" s="12"/>
      <c r="C1720" s="52"/>
      <c r="D1720" s="12"/>
      <c r="E1720" s="12"/>
      <c r="F1720" s="12"/>
      <c r="G1720" s="12"/>
      <c r="H1720" s="12"/>
      <c r="I1720" s="12"/>
      <c r="J1720" s="12"/>
      <c r="K1720" s="12"/>
      <c r="L1720" s="12"/>
    </row>
    <row r="1721" spans="1:12" x14ac:dyDescent="0.2">
      <c r="A1721" s="12"/>
      <c r="B1721" s="12"/>
      <c r="C1721" s="52"/>
      <c r="D1721" s="12"/>
      <c r="E1721" s="12"/>
      <c r="F1721" s="12"/>
      <c r="G1721" s="12"/>
      <c r="H1721" s="12"/>
      <c r="I1721" s="12"/>
      <c r="J1721" s="12"/>
      <c r="K1721" s="12"/>
      <c r="L1721" s="12"/>
    </row>
    <row r="1722" spans="1:12" x14ac:dyDescent="0.2">
      <c r="A1722" s="12"/>
      <c r="B1722" s="12"/>
      <c r="C1722" s="52"/>
      <c r="D1722" s="12"/>
      <c r="E1722" s="12"/>
      <c r="F1722" s="12"/>
      <c r="G1722" s="12"/>
      <c r="H1722" s="12"/>
      <c r="I1722" s="12"/>
      <c r="J1722" s="12"/>
      <c r="K1722" s="12"/>
      <c r="L1722" s="12"/>
    </row>
    <row r="1723" spans="1:12" x14ac:dyDescent="0.2">
      <c r="A1723" s="12"/>
      <c r="B1723" s="12"/>
      <c r="C1723" s="52"/>
      <c r="D1723" s="12"/>
      <c r="E1723" s="12"/>
      <c r="F1723" s="12"/>
      <c r="G1723" s="12"/>
      <c r="H1723" s="12"/>
      <c r="I1723" s="12"/>
      <c r="J1723" s="12"/>
      <c r="K1723" s="12"/>
      <c r="L1723" s="12"/>
    </row>
    <row r="1724" spans="1:12" x14ac:dyDescent="0.2">
      <c r="A1724" s="12"/>
      <c r="B1724" s="12"/>
      <c r="C1724" s="52"/>
      <c r="D1724" s="12"/>
      <c r="E1724" s="12"/>
      <c r="F1724" s="12"/>
      <c r="G1724" s="12"/>
      <c r="H1724" s="12"/>
      <c r="I1724" s="12"/>
      <c r="J1724" s="12"/>
      <c r="K1724" s="12"/>
      <c r="L1724" s="12"/>
    </row>
    <row r="1725" spans="1:12" x14ac:dyDescent="0.2">
      <c r="A1725" s="12"/>
      <c r="B1725" s="12"/>
      <c r="C1725" s="52"/>
      <c r="D1725" s="12"/>
      <c r="E1725" s="12"/>
      <c r="F1725" s="12"/>
      <c r="G1725" s="12"/>
      <c r="H1725" s="12"/>
      <c r="I1725" s="12"/>
      <c r="J1725" s="12"/>
      <c r="K1725" s="12"/>
      <c r="L1725" s="12"/>
    </row>
    <row r="1726" spans="1:12" x14ac:dyDescent="0.2">
      <c r="A1726" s="12"/>
      <c r="B1726" s="12"/>
      <c r="C1726" s="52"/>
      <c r="D1726" s="12"/>
      <c r="E1726" s="12"/>
      <c r="F1726" s="12"/>
      <c r="G1726" s="12"/>
      <c r="H1726" s="12"/>
      <c r="I1726" s="12"/>
      <c r="J1726" s="12"/>
      <c r="K1726" s="12"/>
      <c r="L1726" s="12"/>
    </row>
    <row r="1727" spans="1:12" x14ac:dyDescent="0.2">
      <c r="A1727" s="12"/>
      <c r="B1727" s="12"/>
      <c r="C1727" s="52"/>
      <c r="D1727" s="12"/>
      <c r="E1727" s="12"/>
      <c r="F1727" s="12"/>
      <c r="G1727" s="12"/>
      <c r="H1727" s="12"/>
      <c r="I1727" s="12"/>
      <c r="J1727" s="12"/>
      <c r="K1727" s="12"/>
      <c r="L1727" s="12"/>
    </row>
    <row r="1728" spans="1:12" x14ac:dyDescent="0.2">
      <c r="A1728" s="12"/>
      <c r="B1728" s="12"/>
      <c r="C1728" s="52"/>
      <c r="D1728" s="12"/>
      <c r="E1728" s="12"/>
      <c r="F1728" s="12"/>
      <c r="G1728" s="12"/>
      <c r="H1728" s="12"/>
      <c r="I1728" s="12"/>
      <c r="J1728" s="12"/>
      <c r="K1728" s="12"/>
      <c r="L1728" s="12"/>
    </row>
    <row r="1729" spans="1:12" x14ac:dyDescent="0.2">
      <c r="A1729" s="12"/>
      <c r="B1729" s="12"/>
      <c r="C1729" s="52"/>
      <c r="D1729" s="12"/>
      <c r="E1729" s="12"/>
      <c r="F1729" s="12"/>
      <c r="G1729" s="12"/>
      <c r="H1729" s="12"/>
      <c r="I1729" s="12"/>
      <c r="J1729" s="12"/>
      <c r="K1729" s="12"/>
      <c r="L1729" s="12"/>
    </row>
    <row r="1730" spans="1:12" x14ac:dyDescent="0.2">
      <c r="A1730" s="12"/>
      <c r="B1730" s="12"/>
      <c r="C1730" s="52"/>
      <c r="D1730" s="12"/>
      <c r="E1730" s="12"/>
      <c r="F1730" s="12"/>
      <c r="G1730" s="12"/>
      <c r="H1730" s="12"/>
      <c r="I1730" s="12"/>
      <c r="J1730" s="12"/>
      <c r="K1730" s="12"/>
      <c r="L1730" s="12"/>
    </row>
    <row r="1731" spans="1:12" x14ac:dyDescent="0.2">
      <c r="A1731" s="12"/>
      <c r="B1731" s="12"/>
      <c r="C1731" s="52"/>
      <c r="D1731" s="12"/>
      <c r="E1731" s="12"/>
      <c r="F1731" s="12"/>
      <c r="G1731" s="12"/>
      <c r="H1731" s="12"/>
      <c r="I1731" s="12"/>
      <c r="J1731" s="12"/>
      <c r="K1731" s="12"/>
      <c r="L1731" s="12"/>
    </row>
    <row r="1732" spans="1:12" x14ac:dyDescent="0.2">
      <c r="A1732" s="12"/>
      <c r="B1732" s="12"/>
      <c r="C1732" s="52"/>
      <c r="D1732" s="12"/>
      <c r="E1732" s="12"/>
      <c r="F1732" s="12"/>
      <c r="G1732" s="12"/>
      <c r="H1732" s="12"/>
      <c r="I1732" s="12"/>
      <c r="J1732" s="12"/>
      <c r="K1732" s="12"/>
      <c r="L1732" s="12"/>
    </row>
    <row r="1733" spans="1:12" x14ac:dyDescent="0.2">
      <c r="A1733" s="12"/>
      <c r="B1733" s="12"/>
      <c r="C1733" s="52"/>
      <c r="D1733" s="12"/>
      <c r="E1733" s="12"/>
      <c r="F1733" s="12"/>
      <c r="G1733" s="12"/>
      <c r="H1733" s="12"/>
      <c r="I1733" s="12"/>
      <c r="J1733" s="12"/>
      <c r="K1733" s="12"/>
      <c r="L1733" s="12"/>
    </row>
    <row r="1734" spans="1:12" x14ac:dyDescent="0.2">
      <c r="A1734" s="12"/>
      <c r="B1734" s="12"/>
      <c r="C1734" s="52"/>
      <c r="D1734" s="12"/>
      <c r="E1734" s="12"/>
      <c r="F1734" s="12"/>
      <c r="G1734" s="12"/>
      <c r="H1734" s="12"/>
      <c r="I1734" s="12"/>
      <c r="J1734" s="12"/>
      <c r="K1734" s="12"/>
      <c r="L1734" s="12"/>
    </row>
    <row r="1735" spans="1:12" x14ac:dyDescent="0.2">
      <c r="A1735" s="12"/>
      <c r="B1735" s="12"/>
      <c r="C1735" s="52"/>
      <c r="D1735" s="12"/>
      <c r="E1735" s="12"/>
      <c r="F1735" s="12"/>
      <c r="G1735" s="12"/>
      <c r="H1735" s="12"/>
      <c r="I1735" s="12"/>
      <c r="J1735" s="12"/>
      <c r="K1735" s="12"/>
      <c r="L1735" s="12"/>
    </row>
    <row r="1736" spans="1:12" x14ac:dyDescent="0.2">
      <c r="A1736" s="12"/>
      <c r="B1736" s="12"/>
      <c r="C1736" s="52"/>
      <c r="D1736" s="12"/>
      <c r="E1736" s="12"/>
      <c r="F1736" s="12"/>
      <c r="G1736" s="12"/>
      <c r="H1736" s="12"/>
      <c r="I1736" s="12"/>
      <c r="J1736" s="12"/>
      <c r="K1736" s="12"/>
      <c r="L1736" s="12"/>
    </row>
    <row r="1737" spans="1:12" x14ac:dyDescent="0.2">
      <c r="A1737" s="12"/>
      <c r="B1737" s="12"/>
      <c r="C1737" s="52"/>
      <c r="D1737" s="12"/>
      <c r="E1737" s="12"/>
      <c r="F1737" s="12"/>
      <c r="G1737" s="12"/>
      <c r="H1737" s="12"/>
      <c r="I1737" s="12"/>
      <c r="J1737" s="12"/>
      <c r="K1737" s="12"/>
      <c r="L1737" s="12"/>
    </row>
    <row r="1738" spans="1:12" x14ac:dyDescent="0.2">
      <c r="A1738" s="12"/>
      <c r="B1738" s="12"/>
      <c r="C1738" s="52"/>
      <c r="D1738" s="12"/>
      <c r="E1738" s="12"/>
      <c r="F1738" s="12"/>
      <c r="G1738" s="12"/>
      <c r="H1738" s="12"/>
      <c r="I1738" s="12"/>
      <c r="J1738" s="12"/>
      <c r="K1738" s="12"/>
      <c r="L1738" s="12"/>
    </row>
    <row r="1739" spans="1:12" x14ac:dyDescent="0.2">
      <c r="A1739" s="12"/>
      <c r="B1739" s="12"/>
      <c r="C1739" s="52"/>
      <c r="D1739" s="12"/>
      <c r="E1739" s="12"/>
      <c r="F1739" s="12"/>
      <c r="G1739" s="12"/>
      <c r="H1739" s="12"/>
      <c r="I1739" s="12"/>
      <c r="J1739" s="12"/>
      <c r="K1739" s="12"/>
      <c r="L1739" s="12"/>
    </row>
    <row r="1740" spans="1:12" x14ac:dyDescent="0.2">
      <c r="A1740" s="12"/>
      <c r="B1740" s="12"/>
      <c r="C1740" s="52"/>
      <c r="D1740" s="12"/>
      <c r="E1740" s="12"/>
      <c r="F1740" s="12"/>
      <c r="G1740" s="12"/>
      <c r="H1740" s="12"/>
      <c r="I1740" s="12"/>
      <c r="J1740" s="12"/>
      <c r="K1740" s="12"/>
      <c r="L1740" s="12"/>
    </row>
    <row r="1741" spans="1:12" x14ac:dyDescent="0.2">
      <c r="A1741" s="12"/>
      <c r="B1741" s="12"/>
      <c r="C1741" s="52"/>
      <c r="D1741" s="12"/>
      <c r="E1741" s="12"/>
      <c r="F1741" s="12"/>
      <c r="G1741" s="12"/>
      <c r="H1741" s="12"/>
      <c r="I1741" s="12"/>
      <c r="J1741" s="12"/>
      <c r="K1741" s="12"/>
      <c r="L1741" s="12"/>
    </row>
    <row r="1742" spans="1:12" x14ac:dyDescent="0.2">
      <c r="A1742" s="12"/>
      <c r="B1742" s="12"/>
      <c r="C1742" s="52"/>
      <c r="D1742" s="12"/>
      <c r="E1742" s="12"/>
      <c r="F1742" s="12"/>
      <c r="G1742" s="12"/>
      <c r="H1742" s="12"/>
      <c r="I1742" s="12"/>
      <c r="J1742" s="12"/>
      <c r="K1742" s="12"/>
      <c r="L1742" s="12"/>
    </row>
    <row r="1743" spans="1:12" x14ac:dyDescent="0.2">
      <c r="A1743" s="12"/>
      <c r="B1743" s="12"/>
      <c r="C1743" s="52"/>
      <c r="D1743" s="12"/>
      <c r="E1743" s="12"/>
      <c r="F1743" s="12"/>
      <c r="G1743" s="12"/>
      <c r="H1743" s="12"/>
      <c r="I1743" s="12"/>
      <c r="J1743" s="12"/>
      <c r="K1743" s="12"/>
      <c r="L1743" s="12"/>
    </row>
    <row r="1744" spans="1:12" x14ac:dyDescent="0.2">
      <c r="A1744" s="12"/>
      <c r="B1744" s="12"/>
      <c r="C1744" s="52"/>
      <c r="D1744" s="12"/>
      <c r="E1744" s="12"/>
      <c r="F1744" s="12"/>
      <c r="G1744" s="12"/>
      <c r="H1744" s="12"/>
      <c r="I1744" s="12"/>
      <c r="J1744" s="12"/>
      <c r="K1744" s="12"/>
      <c r="L1744" s="12"/>
    </row>
    <row r="1745" spans="1:12" x14ac:dyDescent="0.2">
      <c r="A1745" s="12"/>
      <c r="B1745" s="12"/>
      <c r="C1745" s="52"/>
      <c r="D1745" s="12"/>
      <c r="E1745" s="12"/>
      <c r="F1745" s="12"/>
      <c r="G1745" s="12"/>
      <c r="H1745" s="12"/>
      <c r="I1745" s="12"/>
      <c r="J1745" s="12"/>
      <c r="K1745" s="12"/>
      <c r="L1745" s="12"/>
    </row>
    <row r="1746" spans="1:12" x14ac:dyDescent="0.2">
      <c r="A1746" s="12"/>
      <c r="B1746" s="12"/>
      <c r="C1746" s="52"/>
      <c r="D1746" s="12"/>
      <c r="E1746" s="12"/>
      <c r="F1746" s="12"/>
      <c r="G1746" s="12"/>
      <c r="H1746" s="12"/>
      <c r="I1746" s="12"/>
      <c r="J1746" s="12"/>
      <c r="K1746" s="12"/>
      <c r="L1746" s="12"/>
    </row>
    <row r="1747" spans="1:12" x14ac:dyDescent="0.2">
      <c r="A1747" s="12"/>
      <c r="B1747" s="12"/>
      <c r="C1747" s="52"/>
      <c r="D1747" s="12"/>
      <c r="E1747" s="12"/>
      <c r="F1747" s="12"/>
      <c r="G1747" s="12"/>
      <c r="H1747" s="12"/>
      <c r="I1747" s="12"/>
      <c r="J1747" s="12"/>
      <c r="K1747" s="12"/>
      <c r="L1747" s="12"/>
    </row>
    <row r="1748" spans="1:12" x14ac:dyDescent="0.2">
      <c r="A1748" s="12"/>
      <c r="B1748" s="12"/>
      <c r="C1748" s="52"/>
      <c r="D1748" s="12"/>
      <c r="E1748" s="12"/>
      <c r="F1748" s="12"/>
      <c r="G1748" s="12"/>
      <c r="H1748" s="12"/>
      <c r="I1748" s="12"/>
      <c r="J1748" s="12"/>
      <c r="K1748" s="12"/>
      <c r="L1748" s="12"/>
    </row>
    <row r="1749" spans="1:12" x14ac:dyDescent="0.2">
      <c r="A1749" s="12"/>
      <c r="B1749" s="12"/>
      <c r="C1749" s="52"/>
      <c r="D1749" s="12"/>
      <c r="E1749" s="12"/>
      <c r="F1749" s="12"/>
      <c r="G1749" s="12"/>
      <c r="H1749" s="12"/>
      <c r="I1749" s="12"/>
      <c r="J1749" s="12"/>
      <c r="K1749" s="12"/>
      <c r="L1749" s="12"/>
    </row>
    <row r="1750" spans="1:12" x14ac:dyDescent="0.2">
      <c r="A1750" s="12"/>
      <c r="B1750" s="12"/>
      <c r="C1750" s="52"/>
      <c r="D1750" s="12"/>
      <c r="E1750" s="12"/>
      <c r="F1750" s="12"/>
      <c r="G1750" s="12"/>
      <c r="H1750" s="12"/>
      <c r="I1750" s="12"/>
      <c r="J1750" s="12"/>
      <c r="K1750" s="12"/>
      <c r="L1750" s="12"/>
    </row>
    <row r="1751" spans="1:12" x14ac:dyDescent="0.2">
      <c r="A1751" s="12"/>
      <c r="B1751" s="12"/>
      <c r="C1751" s="52"/>
      <c r="D1751" s="12"/>
      <c r="E1751" s="12"/>
      <c r="F1751" s="12"/>
      <c r="G1751" s="12"/>
      <c r="H1751" s="12"/>
      <c r="I1751" s="12"/>
      <c r="J1751" s="12"/>
      <c r="K1751" s="12"/>
      <c r="L1751" s="12"/>
    </row>
    <row r="1752" spans="1:12" x14ac:dyDescent="0.2">
      <c r="A1752" s="12"/>
      <c r="B1752" s="12"/>
      <c r="C1752" s="52"/>
      <c r="D1752" s="12"/>
      <c r="E1752" s="12"/>
      <c r="F1752" s="12"/>
      <c r="G1752" s="12"/>
      <c r="H1752" s="12"/>
      <c r="I1752" s="12"/>
      <c r="J1752" s="12"/>
      <c r="K1752" s="12"/>
      <c r="L1752" s="12"/>
    </row>
    <row r="1753" spans="1:12" x14ac:dyDescent="0.2">
      <c r="A1753" s="12"/>
      <c r="B1753" s="12"/>
      <c r="C1753" s="52"/>
      <c r="D1753" s="12"/>
      <c r="E1753" s="12"/>
      <c r="F1753" s="12"/>
      <c r="G1753" s="12"/>
      <c r="H1753" s="12"/>
      <c r="I1753" s="12"/>
      <c r="J1753" s="12"/>
      <c r="K1753" s="12"/>
      <c r="L1753" s="12"/>
    </row>
    <row r="1754" spans="1:12" x14ac:dyDescent="0.2">
      <c r="A1754" s="12"/>
      <c r="B1754" s="12"/>
      <c r="C1754" s="52"/>
      <c r="D1754" s="12"/>
      <c r="E1754" s="12"/>
      <c r="F1754" s="12"/>
      <c r="G1754" s="12"/>
      <c r="H1754" s="12"/>
      <c r="I1754" s="12"/>
      <c r="J1754" s="12"/>
      <c r="K1754" s="12"/>
      <c r="L1754" s="12"/>
    </row>
    <row r="1755" spans="1:12" x14ac:dyDescent="0.2">
      <c r="A1755" s="12"/>
      <c r="B1755" s="12"/>
      <c r="C1755" s="52"/>
      <c r="D1755" s="12"/>
      <c r="E1755" s="12"/>
      <c r="F1755" s="12"/>
      <c r="G1755" s="12"/>
      <c r="H1755" s="12"/>
      <c r="I1755" s="12"/>
      <c r="J1755" s="12"/>
      <c r="K1755" s="12"/>
      <c r="L1755" s="12"/>
    </row>
    <row r="1756" spans="1:12" x14ac:dyDescent="0.2">
      <c r="A1756" s="12"/>
      <c r="B1756" s="12"/>
      <c r="C1756" s="52"/>
      <c r="D1756" s="12"/>
      <c r="E1756" s="12"/>
      <c r="F1756" s="12"/>
      <c r="G1756" s="12"/>
      <c r="H1756" s="12"/>
      <c r="I1756" s="12"/>
      <c r="J1756" s="12"/>
      <c r="K1756" s="12"/>
      <c r="L1756" s="12"/>
    </row>
    <row r="1757" spans="1:12" x14ac:dyDescent="0.2">
      <c r="A1757" s="12"/>
      <c r="B1757" s="12"/>
      <c r="C1757" s="52"/>
      <c r="D1757" s="12"/>
      <c r="E1757" s="12"/>
      <c r="F1757" s="12"/>
      <c r="G1757" s="12"/>
      <c r="H1757" s="12"/>
      <c r="I1757" s="12"/>
      <c r="J1757" s="12"/>
      <c r="K1757" s="12"/>
      <c r="L1757" s="12"/>
    </row>
    <row r="1758" spans="1:12" x14ac:dyDescent="0.2">
      <c r="A1758" s="12"/>
      <c r="B1758" s="12"/>
      <c r="C1758" s="52"/>
      <c r="D1758" s="12"/>
      <c r="E1758" s="12"/>
      <c r="F1758" s="12"/>
      <c r="G1758" s="12"/>
      <c r="H1758" s="12"/>
      <c r="I1758" s="12"/>
      <c r="J1758" s="12"/>
      <c r="K1758" s="12"/>
      <c r="L1758" s="12"/>
    </row>
    <row r="1759" spans="1:12" x14ac:dyDescent="0.2">
      <c r="A1759" s="12"/>
      <c r="B1759" s="12"/>
      <c r="C1759" s="52"/>
      <c r="D1759" s="12"/>
      <c r="E1759" s="12"/>
      <c r="F1759" s="12"/>
      <c r="G1759" s="12"/>
      <c r="H1759" s="12"/>
      <c r="I1759" s="12"/>
      <c r="J1759" s="12"/>
      <c r="K1759" s="12"/>
      <c r="L1759" s="12"/>
    </row>
    <row r="1760" spans="1:12" x14ac:dyDescent="0.2">
      <c r="A1760" s="12"/>
      <c r="B1760" s="12"/>
      <c r="C1760" s="52"/>
      <c r="D1760" s="12"/>
      <c r="E1760" s="12"/>
      <c r="F1760" s="12"/>
      <c r="G1760" s="12"/>
      <c r="H1760" s="12"/>
      <c r="I1760" s="12"/>
      <c r="J1760" s="12"/>
      <c r="K1760" s="12"/>
      <c r="L1760" s="12"/>
    </row>
    <row r="1761" spans="1:12" x14ac:dyDescent="0.2">
      <c r="A1761" s="12"/>
      <c r="B1761" s="12"/>
      <c r="C1761" s="52"/>
      <c r="D1761" s="12"/>
      <c r="E1761" s="12"/>
      <c r="F1761" s="12"/>
      <c r="G1761" s="12"/>
      <c r="H1761" s="12"/>
      <c r="I1761" s="12"/>
      <c r="J1761" s="12"/>
      <c r="K1761" s="12"/>
      <c r="L1761" s="12"/>
    </row>
    <row r="1762" spans="1:12" x14ac:dyDescent="0.2">
      <c r="A1762" s="12"/>
      <c r="B1762" s="12"/>
      <c r="C1762" s="52"/>
      <c r="D1762" s="12"/>
      <c r="E1762" s="12"/>
      <c r="F1762" s="12"/>
      <c r="G1762" s="12"/>
      <c r="H1762" s="12"/>
      <c r="I1762" s="12"/>
      <c r="J1762" s="12"/>
      <c r="K1762" s="12"/>
      <c r="L1762" s="12"/>
    </row>
    <row r="1763" spans="1:12" x14ac:dyDescent="0.2">
      <c r="A1763" s="12"/>
      <c r="B1763" s="12"/>
      <c r="C1763" s="52"/>
      <c r="D1763" s="12"/>
      <c r="E1763" s="12"/>
      <c r="F1763" s="12"/>
      <c r="G1763" s="12"/>
      <c r="H1763" s="12"/>
      <c r="I1763" s="12"/>
      <c r="J1763" s="12"/>
      <c r="K1763" s="12"/>
      <c r="L1763" s="12"/>
    </row>
    <row r="1764" spans="1:12" x14ac:dyDescent="0.2">
      <c r="A1764" s="12"/>
      <c r="B1764" s="12"/>
      <c r="C1764" s="52"/>
      <c r="D1764" s="12"/>
      <c r="E1764" s="12"/>
      <c r="F1764" s="12"/>
      <c r="G1764" s="12"/>
      <c r="H1764" s="12"/>
      <c r="I1764" s="12"/>
      <c r="J1764" s="12"/>
      <c r="K1764" s="12"/>
      <c r="L1764" s="12"/>
    </row>
    <row r="1765" spans="1:12" x14ac:dyDescent="0.2">
      <c r="A1765" s="12"/>
      <c r="B1765" s="12"/>
      <c r="C1765" s="52"/>
      <c r="D1765" s="12"/>
      <c r="E1765" s="12"/>
      <c r="F1765" s="12"/>
      <c r="G1765" s="12"/>
      <c r="H1765" s="12"/>
      <c r="I1765" s="12"/>
      <c r="J1765" s="12"/>
      <c r="K1765" s="12"/>
      <c r="L1765" s="12"/>
    </row>
    <row r="1766" spans="1:12" x14ac:dyDescent="0.2">
      <c r="A1766" s="12"/>
      <c r="B1766" s="12"/>
      <c r="C1766" s="52"/>
      <c r="D1766" s="12"/>
      <c r="E1766" s="12"/>
      <c r="F1766" s="12"/>
      <c r="G1766" s="12"/>
      <c r="H1766" s="12"/>
      <c r="I1766" s="12"/>
      <c r="J1766" s="12"/>
      <c r="K1766" s="12"/>
      <c r="L1766" s="12"/>
    </row>
    <row r="1767" spans="1:12" x14ac:dyDescent="0.2">
      <c r="A1767" s="12"/>
      <c r="B1767" s="12"/>
      <c r="C1767" s="52"/>
      <c r="D1767" s="12"/>
      <c r="E1767" s="12"/>
      <c r="F1767" s="12"/>
      <c r="G1767" s="12"/>
      <c r="H1767" s="12"/>
      <c r="I1767" s="12"/>
      <c r="J1767" s="12"/>
      <c r="K1767" s="12"/>
      <c r="L1767" s="12"/>
    </row>
    <row r="1768" spans="1:12" x14ac:dyDescent="0.2">
      <c r="A1768" s="12"/>
      <c r="B1768" s="12"/>
      <c r="C1768" s="52"/>
      <c r="D1768" s="12"/>
      <c r="E1768" s="12"/>
      <c r="F1768" s="12"/>
      <c r="G1768" s="12"/>
      <c r="H1768" s="12"/>
      <c r="I1768" s="12"/>
      <c r="J1768" s="12"/>
      <c r="K1768" s="12"/>
      <c r="L1768" s="12"/>
    </row>
    <row r="1769" spans="1:12" x14ac:dyDescent="0.2">
      <c r="A1769" s="12"/>
      <c r="B1769" s="12"/>
      <c r="C1769" s="52"/>
      <c r="D1769" s="12"/>
      <c r="E1769" s="12"/>
      <c r="F1769" s="12"/>
      <c r="G1769" s="12"/>
      <c r="H1769" s="12"/>
      <c r="I1769" s="12"/>
      <c r="J1769" s="12"/>
      <c r="K1769" s="12"/>
      <c r="L1769" s="12"/>
    </row>
    <row r="1770" spans="1:12" x14ac:dyDescent="0.2">
      <c r="A1770" s="12"/>
      <c r="B1770" s="12"/>
      <c r="C1770" s="52"/>
      <c r="D1770" s="12"/>
      <c r="E1770" s="12"/>
      <c r="F1770" s="12"/>
      <c r="G1770" s="12"/>
      <c r="H1770" s="12"/>
      <c r="I1770" s="12"/>
      <c r="J1770" s="12"/>
      <c r="K1770" s="12"/>
      <c r="L1770" s="12"/>
    </row>
    <row r="1771" spans="1:12" x14ac:dyDescent="0.2">
      <c r="A1771" s="12"/>
      <c r="B1771" s="12"/>
      <c r="C1771" s="52"/>
      <c r="D1771" s="12"/>
      <c r="E1771" s="12"/>
      <c r="F1771" s="12"/>
      <c r="G1771" s="12"/>
      <c r="H1771" s="12"/>
      <c r="I1771" s="12"/>
      <c r="J1771" s="12"/>
      <c r="K1771" s="12"/>
      <c r="L1771" s="12"/>
    </row>
    <row r="1772" spans="1:12" x14ac:dyDescent="0.2">
      <c r="A1772" s="12"/>
      <c r="B1772" s="12"/>
      <c r="C1772" s="52"/>
      <c r="D1772" s="12"/>
      <c r="E1772" s="12"/>
      <c r="F1772" s="12"/>
      <c r="G1772" s="12"/>
      <c r="H1772" s="12"/>
      <c r="I1772" s="12"/>
      <c r="J1772" s="12"/>
      <c r="K1772" s="12"/>
      <c r="L1772" s="12"/>
    </row>
    <row r="1773" spans="1:12" x14ac:dyDescent="0.2">
      <c r="A1773" s="12"/>
      <c r="B1773" s="12"/>
      <c r="C1773" s="52"/>
      <c r="D1773" s="12"/>
      <c r="E1773" s="12"/>
      <c r="F1773" s="12"/>
      <c r="G1773" s="12"/>
      <c r="H1773" s="12"/>
      <c r="I1773" s="12"/>
      <c r="J1773" s="12"/>
      <c r="K1773" s="12"/>
      <c r="L1773" s="12"/>
    </row>
    <row r="1774" spans="1:12" x14ac:dyDescent="0.2">
      <c r="A1774" s="12"/>
      <c r="B1774" s="12"/>
      <c r="C1774" s="52"/>
      <c r="D1774" s="12"/>
      <c r="E1774" s="12"/>
      <c r="F1774" s="12"/>
      <c r="G1774" s="12"/>
      <c r="H1774" s="12"/>
      <c r="I1774" s="12"/>
      <c r="J1774" s="12"/>
      <c r="K1774" s="12"/>
      <c r="L1774" s="12"/>
    </row>
    <row r="1775" spans="1:12" x14ac:dyDescent="0.2">
      <c r="A1775" s="12"/>
      <c r="B1775" s="12"/>
      <c r="C1775" s="52"/>
      <c r="D1775" s="12"/>
      <c r="E1775" s="12"/>
      <c r="F1775" s="12"/>
      <c r="G1775" s="12"/>
      <c r="H1775" s="12"/>
      <c r="I1775" s="12"/>
      <c r="J1775" s="12"/>
      <c r="K1775" s="12"/>
      <c r="L1775" s="12"/>
    </row>
    <row r="1776" spans="1:12" x14ac:dyDescent="0.2">
      <c r="A1776" s="12"/>
      <c r="B1776" s="12"/>
      <c r="C1776" s="52"/>
      <c r="D1776" s="12"/>
      <c r="E1776" s="12"/>
      <c r="F1776" s="12"/>
      <c r="G1776" s="12"/>
      <c r="H1776" s="12"/>
      <c r="I1776" s="12"/>
      <c r="J1776" s="12"/>
      <c r="K1776" s="12"/>
      <c r="L1776" s="12"/>
    </row>
    <row r="1777" spans="1:12" x14ac:dyDescent="0.2">
      <c r="A1777" s="12"/>
      <c r="B1777" s="12"/>
      <c r="C1777" s="52"/>
      <c r="D1777" s="12"/>
      <c r="E1777" s="12"/>
      <c r="F1777" s="12"/>
      <c r="G1777" s="12"/>
      <c r="H1777" s="12"/>
      <c r="I1777" s="12"/>
      <c r="J1777" s="12"/>
      <c r="K1777" s="12"/>
      <c r="L1777" s="12"/>
    </row>
    <row r="1778" spans="1:12" x14ac:dyDescent="0.2">
      <c r="A1778" s="12"/>
      <c r="B1778" s="12"/>
      <c r="C1778" s="52"/>
      <c r="D1778" s="12"/>
      <c r="E1778" s="12"/>
      <c r="F1778" s="12"/>
      <c r="G1778" s="12"/>
      <c r="H1778" s="12"/>
      <c r="I1778" s="12"/>
      <c r="J1778" s="12"/>
      <c r="K1778" s="12"/>
      <c r="L1778" s="12"/>
    </row>
    <row r="1779" spans="1:12" x14ac:dyDescent="0.2">
      <c r="A1779" s="12"/>
      <c r="B1779" s="12"/>
      <c r="C1779" s="52"/>
      <c r="D1779" s="12"/>
      <c r="E1779" s="12"/>
      <c r="F1779" s="12"/>
      <c r="G1779" s="12"/>
      <c r="H1779" s="12"/>
      <c r="I1779" s="12"/>
      <c r="J1779" s="12"/>
      <c r="K1779" s="12"/>
      <c r="L1779" s="12"/>
    </row>
    <row r="1780" spans="1:12" x14ac:dyDescent="0.2">
      <c r="A1780" s="12"/>
      <c r="B1780" s="12"/>
      <c r="C1780" s="52"/>
      <c r="D1780" s="12"/>
      <c r="E1780" s="12"/>
      <c r="F1780" s="12"/>
      <c r="G1780" s="12"/>
      <c r="H1780" s="12"/>
      <c r="I1780" s="12"/>
      <c r="J1780" s="12"/>
      <c r="K1780" s="12"/>
      <c r="L1780" s="12"/>
    </row>
    <row r="1781" spans="1:12" x14ac:dyDescent="0.2">
      <c r="A1781" s="12"/>
      <c r="B1781" s="12"/>
      <c r="C1781" s="52"/>
      <c r="D1781" s="12"/>
      <c r="E1781" s="12"/>
      <c r="F1781" s="12"/>
      <c r="G1781" s="12"/>
      <c r="H1781" s="12"/>
      <c r="I1781" s="12"/>
      <c r="J1781" s="12"/>
      <c r="K1781" s="12"/>
      <c r="L1781" s="12"/>
    </row>
    <row r="1782" spans="1:12" x14ac:dyDescent="0.2">
      <c r="A1782" s="12"/>
      <c r="B1782" s="12"/>
      <c r="C1782" s="52"/>
      <c r="D1782" s="12"/>
      <c r="E1782" s="12"/>
      <c r="F1782" s="12"/>
      <c r="G1782" s="12"/>
      <c r="H1782" s="12"/>
      <c r="I1782" s="12"/>
      <c r="J1782" s="12"/>
      <c r="K1782" s="12"/>
      <c r="L1782" s="12"/>
    </row>
    <row r="1783" spans="1:12" x14ac:dyDescent="0.2">
      <c r="A1783" s="12"/>
      <c r="B1783" s="12"/>
      <c r="C1783" s="52"/>
      <c r="D1783" s="12"/>
      <c r="E1783" s="12"/>
      <c r="F1783" s="12"/>
      <c r="G1783" s="12"/>
      <c r="H1783" s="12"/>
      <c r="I1783" s="12"/>
      <c r="J1783" s="12"/>
      <c r="K1783" s="12"/>
      <c r="L1783" s="12"/>
    </row>
    <row r="1784" spans="1:12" x14ac:dyDescent="0.2">
      <c r="A1784" s="12"/>
      <c r="B1784" s="12"/>
      <c r="C1784" s="52"/>
      <c r="D1784" s="12"/>
      <c r="E1784" s="12"/>
      <c r="F1784" s="12"/>
      <c r="G1784" s="12"/>
      <c r="H1784" s="12"/>
      <c r="I1784" s="12"/>
      <c r="J1784" s="12"/>
      <c r="K1784" s="12"/>
      <c r="L1784" s="12"/>
    </row>
    <row r="1785" spans="1:12" x14ac:dyDescent="0.2">
      <c r="A1785" s="12"/>
      <c r="B1785" s="12"/>
      <c r="C1785" s="52"/>
      <c r="D1785" s="12"/>
      <c r="E1785" s="12"/>
      <c r="F1785" s="12"/>
      <c r="G1785" s="12"/>
      <c r="H1785" s="12"/>
      <c r="I1785" s="12"/>
      <c r="J1785" s="12"/>
      <c r="K1785" s="12"/>
      <c r="L1785" s="12"/>
    </row>
    <row r="1786" spans="1:12" x14ac:dyDescent="0.2">
      <c r="A1786" s="12"/>
      <c r="B1786" s="12"/>
      <c r="C1786" s="52"/>
      <c r="D1786" s="12"/>
      <c r="E1786" s="12"/>
      <c r="F1786" s="12"/>
      <c r="G1786" s="12"/>
      <c r="H1786" s="12"/>
      <c r="I1786" s="12"/>
      <c r="J1786" s="12"/>
      <c r="K1786" s="12"/>
      <c r="L1786" s="12"/>
    </row>
    <row r="1787" spans="1:12" x14ac:dyDescent="0.2">
      <c r="A1787" s="12"/>
      <c r="B1787" s="12"/>
      <c r="C1787" s="52"/>
      <c r="D1787" s="12"/>
      <c r="E1787" s="12"/>
      <c r="F1787" s="12"/>
      <c r="G1787" s="12"/>
      <c r="H1787" s="12"/>
      <c r="I1787" s="12"/>
      <c r="J1787" s="12"/>
      <c r="K1787" s="12"/>
      <c r="L1787" s="12"/>
    </row>
    <row r="1788" spans="1:12" x14ac:dyDescent="0.2">
      <c r="A1788" s="12"/>
      <c r="B1788" s="12"/>
      <c r="C1788" s="52"/>
      <c r="D1788" s="12"/>
      <c r="E1788" s="12"/>
      <c r="F1788" s="12"/>
      <c r="G1788" s="12"/>
      <c r="H1788" s="12"/>
      <c r="I1788" s="12"/>
      <c r="J1788" s="12"/>
      <c r="K1788" s="12"/>
      <c r="L1788" s="12"/>
    </row>
    <row r="1789" spans="1:12" x14ac:dyDescent="0.2">
      <c r="A1789" s="12"/>
      <c r="B1789" s="12"/>
      <c r="C1789" s="52"/>
      <c r="D1789" s="12"/>
      <c r="E1789" s="12"/>
      <c r="F1789" s="12"/>
      <c r="G1789" s="12"/>
      <c r="H1789" s="12"/>
      <c r="I1789" s="12"/>
      <c r="J1789" s="12"/>
      <c r="K1789" s="12"/>
      <c r="L1789" s="12"/>
    </row>
    <row r="1790" spans="1:12" x14ac:dyDescent="0.2">
      <c r="A1790" s="12"/>
      <c r="B1790" s="12"/>
      <c r="C1790" s="52"/>
      <c r="D1790" s="12"/>
      <c r="E1790" s="12"/>
      <c r="F1790" s="12"/>
      <c r="G1790" s="12"/>
      <c r="H1790" s="12"/>
      <c r="I1790" s="12"/>
      <c r="J1790" s="12"/>
      <c r="K1790" s="12"/>
      <c r="L1790" s="12"/>
    </row>
    <row r="1791" spans="1:12" x14ac:dyDescent="0.2">
      <c r="A1791" s="12"/>
      <c r="B1791" s="12"/>
      <c r="C1791" s="52"/>
      <c r="D1791" s="12"/>
      <c r="E1791" s="12"/>
      <c r="F1791" s="12"/>
      <c r="G1791" s="12"/>
      <c r="H1791" s="12"/>
      <c r="I1791" s="12"/>
      <c r="J1791" s="12"/>
      <c r="K1791" s="12"/>
      <c r="L1791" s="12"/>
    </row>
    <row r="1792" spans="1:12" x14ac:dyDescent="0.2">
      <c r="A1792" s="12"/>
      <c r="B1792" s="12"/>
      <c r="C1792" s="52"/>
      <c r="D1792" s="12"/>
      <c r="E1792" s="12"/>
      <c r="F1792" s="12"/>
      <c r="G1792" s="12"/>
      <c r="H1792" s="12"/>
      <c r="I1792" s="12"/>
      <c r="J1792" s="12"/>
      <c r="K1792" s="12"/>
      <c r="L1792" s="12"/>
    </row>
    <row r="1793" spans="1:12" x14ac:dyDescent="0.2">
      <c r="A1793" s="12"/>
      <c r="B1793" s="12"/>
      <c r="C1793" s="52"/>
      <c r="D1793" s="12"/>
      <c r="E1793" s="12"/>
      <c r="F1793" s="12"/>
      <c r="G1793" s="12"/>
      <c r="H1793" s="12"/>
      <c r="I1793" s="12"/>
      <c r="J1793" s="12"/>
      <c r="K1793" s="12"/>
      <c r="L1793" s="12"/>
    </row>
    <row r="1794" spans="1:12" x14ac:dyDescent="0.2">
      <c r="A1794" s="12"/>
      <c r="B1794" s="12"/>
      <c r="C1794" s="52"/>
      <c r="D1794" s="12"/>
      <c r="E1794" s="12"/>
      <c r="F1794" s="12"/>
      <c r="G1794" s="12"/>
      <c r="H1794" s="12"/>
      <c r="I1794" s="12"/>
      <c r="J1794" s="12"/>
      <c r="K1794" s="12"/>
      <c r="L1794" s="12"/>
    </row>
    <row r="1795" spans="1:12" x14ac:dyDescent="0.2">
      <c r="A1795" s="12"/>
      <c r="B1795" s="12"/>
      <c r="C1795" s="52"/>
      <c r="D1795" s="12"/>
      <c r="E1795" s="12"/>
      <c r="F1795" s="12"/>
      <c r="G1795" s="12"/>
      <c r="H1795" s="12"/>
      <c r="I1795" s="12"/>
      <c r="J1795" s="12"/>
      <c r="K1795" s="12"/>
      <c r="L1795" s="12"/>
    </row>
    <row r="1796" spans="1:12" x14ac:dyDescent="0.2">
      <c r="A1796" s="12"/>
      <c r="B1796" s="12"/>
      <c r="C1796" s="52"/>
      <c r="D1796" s="12"/>
      <c r="E1796" s="12"/>
      <c r="F1796" s="12"/>
      <c r="G1796" s="12"/>
      <c r="H1796" s="12"/>
      <c r="I1796" s="12"/>
      <c r="J1796" s="12"/>
      <c r="K1796" s="12"/>
      <c r="L1796" s="12"/>
    </row>
    <row r="1797" spans="1:12" x14ac:dyDescent="0.2">
      <c r="A1797" s="12"/>
      <c r="B1797" s="12"/>
      <c r="C1797" s="52"/>
      <c r="D1797" s="12"/>
      <c r="E1797" s="12"/>
      <c r="F1797" s="12"/>
      <c r="G1797" s="12"/>
      <c r="H1797" s="12"/>
      <c r="I1797" s="12"/>
      <c r="J1797" s="12"/>
      <c r="K1797" s="12"/>
      <c r="L1797" s="12"/>
    </row>
    <row r="1798" spans="1:12" x14ac:dyDescent="0.2">
      <c r="A1798" s="12"/>
      <c r="B1798" s="12"/>
      <c r="C1798" s="52"/>
      <c r="D1798" s="12"/>
      <c r="E1798" s="12"/>
      <c r="F1798" s="12"/>
      <c r="G1798" s="12"/>
      <c r="H1798" s="12"/>
      <c r="I1798" s="12"/>
      <c r="J1798" s="12"/>
      <c r="K1798" s="12"/>
      <c r="L1798" s="12"/>
    </row>
    <row r="1799" spans="1:12" x14ac:dyDescent="0.2">
      <c r="A1799" s="12"/>
      <c r="B1799" s="12"/>
      <c r="C1799" s="52"/>
      <c r="D1799" s="12"/>
      <c r="E1799" s="12"/>
      <c r="F1799" s="12"/>
      <c r="G1799" s="12"/>
      <c r="H1799" s="12"/>
      <c r="I1799" s="12"/>
      <c r="J1799" s="12"/>
      <c r="K1799" s="12"/>
      <c r="L1799" s="12"/>
    </row>
    <row r="1800" spans="1:12" x14ac:dyDescent="0.2">
      <c r="A1800" s="12"/>
      <c r="B1800" s="12"/>
      <c r="C1800" s="52"/>
      <c r="D1800" s="12"/>
      <c r="E1800" s="12"/>
      <c r="F1800" s="12"/>
      <c r="G1800" s="12"/>
      <c r="H1800" s="12"/>
      <c r="I1800" s="12"/>
      <c r="J1800" s="12"/>
      <c r="K1800" s="12"/>
      <c r="L1800" s="12"/>
    </row>
    <row r="1801" spans="1:12" x14ac:dyDescent="0.2">
      <c r="A1801" s="12"/>
      <c r="B1801" s="12"/>
      <c r="C1801" s="52"/>
      <c r="D1801" s="12"/>
      <c r="E1801" s="12"/>
      <c r="F1801" s="12"/>
      <c r="G1801" s="12"/>
      <c r="H1801" s="12"/>
      <c r="I1801" s="12"/>
      <c r="J1801" s="12"/>
      <c r="K1801" s="12"/>
      <c r="L1801" s="12"/>
    </row>
    <row r="1802" spans="1:12" x14ac:dyDescent="0.2">
      <c r="A1802" s="12"/>
      <c r="B1802" s="12"/>
      <c r="C1802" s="52"/>
      <c r="D1802" s="12"/>
      <c r="E1802" s="12"/>
      <c r="F1802" s="12"/>
      <c r="G1802" s="12"/>
      <c r="H1802" s="12"/>
      <c r="I1802" s="12"/>
      <c r="J1802" s="12"/>
      <c r="K1802" s="12"/>
      <c r="L1802" s="12"/>
    </row>
    <row r="1803" spans="1:12" x14ac:dyDescent="0.2">
      <c r="A1803" s="12"/>
      <c r="B1803" s="12"/>
      <c r="C1803" s="52"/>
      <c r="D1803" s="12"/>
      <c r="E1803" s="12"/>
      <c r="F1803" s="12"/>
      <c r="G1803" s="12"/>
      <c r="H1803" s="12"/>
      <c r="I1803" s="12"/>
      <c r="J1803" s="12"/>
      <c r="K1803" s="12"/>
      <c r="L1803" s="12"/>
    </row>
    <row r="1804" spans="1:12" x14ac:dyDescent="0.2">
      <c r="A1804" s="12"/>
      <c r="B1804" s="12"/>
      <c r="C1804" s="52"/>
      <c r="D1804" s="12"/>
      <c r="E1804" s="12"/>
      <c r="F1804" s="12"/>
      <c r="G1804" s="12"/>
      <c r="H1804" s="12"/>
      <c r="I1804" s="12"/>
      <c r="J1804" s="12"/>
      <c r="K1804" s="12"/>
      <c r="L1804" s="12"/>
    </row>
    <row r="1805" spans="1:12" x14ac:dyDescent="0.2">
      <c r="A1805" s="12"/>
      <c r="B1805" s="12"/>
      <c r="C1805" s="52"/>
      <c r="D1805" s="12"/>
      <c r="E1805" s="12"/>
      <c r="F1805" s="12"/>
      <c r="G1805" s="12"/>
      <c r="H1805" s="12"/>
      <c r="I1805" s="12"/>
      <c r="J1805" s="12"/>
      <c r="K1805" s="12"/>
      <c r="L1805" s="12"/>
    </row>
    <row r="1806" spans="1:12" x14ac:dyDescent="0.2">
      <c r="A1806" s="12"/>
      <c r="B1806" s="12"/>
      <c r="C1806" s="52"/>
      <c r="D1806" s="12"/>
      <c r="E1806" s="12"/>
      <c r="F1806" s="12"/>
      <c r="G1806" s="12"/>
      <c r="H1806" s="12"/>
      <c r="I1806" s="12"/>
      <c r="J1806" s="12"/>
      <c r="K1806" s="12"/>
      <c r="L1806" s="12"/>
    </row>
    <row r="1807" spans="1:12" x14ac:dyDescent="0.2">
      <c r="A1807" s="12"/>
      <c r="B1807" s="12"/>
      <c r="C1807" s="52"/>
      <c r="D1807" s="12"/>
      <c r="E1807" s="12"/>
      <c r="F1807" s="12"/>
      <c r="G1807" s="12"/>
      <c r="H1807" s="12"/>
      <c r="I1807" s="12"/>
      <c r="J1807" s="12"/>
      <c r="K1807" s="12"/>
      <c r="L1807" s="12"/>
    </row>
    <row r="1808" spans="1:12" x14ac:dyDescent="0.2">
      <c r="A1808" s="12"/>
      <c r="B1808" s="12"/>
      <c r="C1808" s="52"/>
      <c r="D1808" s="12"/>
      <c r="E1808" s="12"/>
      <c r="F1808" s="12"/>
      <c r="G1808" s="12"/>
      <c r="H1808" s="12"/>
      <c r="I1808" s="12"/>
      <c r="J1808" s="12"/>
      <c r="K1808" s="12"/>
      <c r="L1808" s="12"/>
    </row>
    <row r="1809" spans="1:12" x14ac:dyDescent="0.2">
      <c r="A1809" s="12"/>
      <c r="B1809" s="12"/>
      <c r="C1809" s="52"/>
      <c r="D1809" s="12"/>
      <c r="E1809" s="12"/>
      <c r="F1809" s="12"/>
      <c r="G1809" s="12"/>
      <c r="H1809" s="12"/>
      <c r="I1809" s="12"/>
      <c r="J1809" s="12"/>
      <c r="K1809" s="12"/>
      <c r="L1809" s="12"/>
    </row>
    <row r="1810" spans="1:12" x14ac:dyDescent="0.2">
      <c r="A1810" s="12"/>
      <c r="B1810" s="12"/>
      <c r="C1810" s="52"/>
      <c r="D1810" s="12"/>
      <c r="E1810" s="12"/>
      <c r="F1810" s="12"/>
      <c r="G1810" s="12"/>
      <c r="H1810" s="12"/>
      <c r="I1810" s="12"/>
      <c r="J1810" s="12"/>
      <c r="K1810" s="12"/>
      <c r="L1810" s="12"/>
    </row>
    <row r="1811" spans="1:12" x14ac:dyDescent="0.2">
      <c r="A1811" s="12"/>
      <c r="B1811" s="12"/>
      <c r="C1811" s="52"/>
      <c r="D1811" s="12"/>
      <c r="E1811" s="12"/>
      <c r="F1811" s="12"/>
      <c r="G1811" s="12"/>
      <c r="H1811" s="12"/>
      <c r="I1811" s="12"/>
      <c r="J1811" s="12"/>
      <c r="K1811" s="12"/>
      <c r="L1811" s="12"/>
    </row>
    <row r="1812" spans="1:12" x14ac:dyDescent="0.2">
      <c r="A1812" s="12"/>
      <c r="B1812" s="12"/>
      <c r="C1812" s="52"/>
      <c r="D1812" s="12"/>
      <c r="E1812" s="12"/>
      <c r="F1812" s="12"/>
      <c r="G1812" s="12"/>
      <c r="H1812" s="12"/>
      <c r="I1812" s="12"/>
      <c r="J1812" s="12"/>
      <c r="K1812" s="12"/>
      <c r="L1812" s="12"/>
    </row>
    <row r="1813" spans="1:12" x14ac:dyDescent="0.2">
      <c r="A1813" s="12"/>
      <c r="B1813" s="12"/>
      <c r="C1813" s="52"/>
      <c r="D1813" s="12"/>
      <c r="E1813" s="12"/>
      <c r="F1813" s="12"/>
      <c r="G1813" s="12"/>
      <c r="H1813" s="12"/>
      <c r="I1813" s="12"/>
      <c r="J1813" s="12"/>
      <c r="K1813" s="12"/>
      <c r="L1813" s="12"/>
    </row>
    <row r="1814" spans="1:12" x14ac:dyDescent="0.2">
      <c r="A1814" s="12"/>
      <c r="B1814" s="12"/>
      <c r="C1814" s="52"/>
      <c r="D1814" s="12"/>
      <c r="E1814" s="12"/>
      <c r="F1814" s="12"/>
      <c r="G1814" s="12"/>
      <c r="H1814" s="12"/>
      <c r="I1814" s="12"/>
      <c r="J1814" s="12"/>
      <c r="K1814" s="12"/>
      <c r="L1814" s="12"/>
    </row>
    <row r="1815" spans="1:12" x14ac:dyDescent="0.2">
      <c r="A1815" s="12"/>
      <c r="B1815" s="12"/>
      <c r="C1815" s="52"/>
      <c r="D1815" s="12"/>
      <c r="E1815" s="12"/>
      <c r="F1815" s="12"/>
      <c r="G1815" s="12"/>
      <c r="H1815" s="12"/>
      <c r="I1815" s="12"/>
      <c r="J1815" s="12"/>
      <c r="K1815" s="12"/>
      <c r="L1815" s="12"/>
    </row>
    <row r="1816" spans="1:12" x14ac:dyDescent="0.2">
      <c r="A1816" s="12"/>
      <c r="B1816" s="12"/>
      <c r="C1816" s="52"/>
      <c r="D1816" s="12"/>
      <c r="E1816" s="12"/>
      <c r="F1816" s="12"/>
      <c r="G1816" s="12"/>
      <c r="H1816" s="12"/>
      <c r="I1816" s="12"/>
      <c r="J1816" s="12"/>
      <c r="K1816" s="12"/>
      <c r="L1816" s="12"/>
    </row>
    <row r="1817" spans="1:12" x14ac:dyDescent="0.2">
      <c r="A1817" s="12"/>
      <c r="B1817" s="12"/>
      <c r="C1817" s="52"/>
      <c r="D1817" s="12"/>
      <c r="E1817" s="12"/>
      <c r="F1817" s="12"/>
      <c r="G1817" s="12"/>
      <c r="H1817" s="12"/>
      <c r="I1817" s="12"/>
      <c r="J1817" s="12"/>
      <c r="K1817" s="12"/>
      <c r="L1817" s="12"/>
    </row>
    <row r="1818" spans="1:12" x14ac:dyDescent="0.2">
      <c r="A1818" s="12"/>
      <c r="B1818" s="12"/>
      <c r="C1818" s="52"/>
      <c r="D1818" s="12"/>
      <c r="E1818" s="12"/>
      <c r="F1818" s="12"/>
      <c r="G1818" s="12"/>
      <c r="H1818" s="12"/>
      <c r="I1818" s="12"/>
      <c r="J1818" s="12"/>
      <c r="K1818" s="12"/>
      <c r="L1818" s="12"/>
    </row>
    <row r="1819" spans="1:12" x14ac:dyDescent="0.2">
      <c r="A1819" s="12"/>
      <c r="B1819" s="12"/>
      <c r="C1819" s="52"/>
      <c r="D1819" s="12"/>
      <c r="E1819" s="12"/>
      <c r="F1819" s="12"/>
      <c r="G1819" s="12"/>
      <c r="H1819" s="12"/>
      <c r="I1819" s="12"/>
      <c r="J1819" s="12"/>
      <c r="K1819" s="12"/>
      <c r="L1819" s="12"/>
    </row>
    <row r="1820" spans="1:12" x14ac:dyDescent="0.2">
      <c r="A1820" s="12"/>
      <c r="B1820" s="12"/>
      <c r="C1820" s="52"/>
      <c r="D1820" s="12"/>
      <c r="E1820" s="12"/>
      <c r="F1820" s="12"/>
      <c r="G1820" s="12"/>
      <c r="H1820" s="12"/>
      <c r="I1820" s="12"/>
      <c r="J1820" s="12"/>
      <c r="K1820" s="12"/>
      <c r="L1820" s="12"/>
    </row>
    <row r="1821" spans="1:12" x14ac:dyDescent="0.2">
      <c r="A1821" s="12"/>
      <c r="B1821" s="12"/>
      <c r="C1821" s="52"/>
      <c r="D1821" s="12"/>
      <c r="E1821" s="12"/>
      <c r="F1821" s="12"/>
      <c r="G1821" s="12"/>
      <c r="H1821" s="12"/>
      <c r="I1821" s="12"/>
      <c r="J1821" s="12"/>
      <c r="K1821" s="12"/>
      <c r="L1821" s="12"/>
    </row>
    <row r="1822" spans="1:12" x14ac:dyDescent="0.2">
      <c r="A1822" s="12"/>
      <c r="B1822" s="12"/>
      <c r="C1822" s="52"/>
      <c r="D1822" s="12"/>
      <c r="E1822" s="12"/>
      <c r="F1822" s="12"/>
      <c r="G1822" s="12"/>
      <c r="H1822" s="12"/>
      <c r="I1822" s="12"/>
      <c r="J1822" s="12"/>
      <c r="K1822" s="12"/>
      <c r="L1822" s="12"/>
    </row>
    <row r="1823" spans="1:12" x14ac:dyDescent="0.2">
      <c r="A1823" s="12"/>
      <c r="B1823" s="12"/>
      <c r="C1823" s="52"/>
      <c r="D1823" s="12"/>
      <c r="E1823" s="12"/>
      <c r="F1823" s="12"/>
      <c r="G1823" s="12"/>
      <c r="H1823" s="12"/>
      <c r="I1823" s="12"/>
      <c r="J1823" s="12"/>
      <c r="K1823" s="12"/>
      <c r="L1823" s="12"/>
    </row>
    <row r="1824" spans="1:12" x14ac:dyDescent="0.2">
      <c r="A1824" s="12"/>
      <c r="B1824" s="12"/>
      <c r="C1824" s="52"/>
      <c r="D1824" s="12"/>
      <c r="E1824" s="12"/>
      <c r="F1824" s="12"/>
      <c r="G1824" s="12"/>
      <c r="H1824" s="12"/>
      <c r="I1824" s="12"/>
      <c r="J1824" s="12"/>
      <c r="K1824" s="12"/>
      <c r="L1824" s="12"/>
    </row>
    <row r="1825" spans="1:12" x14ac:dyDescent="0.2">
      <c r="A1825" s="12"/>
      <c r="B1825" s="12"/>
      <c r="C1825" s="52"/>
      <c r="D1825" s="12"/>
      <c r="E1825" s="12"/>
      <c r="F1825" s="12"/>
      <c r="G1825" s="12"/>
      <c r="H1825" s="12"/>
      <c r="I1825" s="12"/>
      <c r="J1825" s="12"/>
      <c r="K1825" s="12"/>
      <c r="L1825" s="12"/>
    </row>
    <row r="1826" spans="1:12" x14ac:dyDescent="0.2">
      <c r="A1826" s="12"/>
      <c r="B1826" s="12"/>
      <c r="C1826" s="52"/>
      <c r="D1826" s="12"/>
      <c r="E1826" s="12"/>
      <c r="F1826" s="12"/>
      <c r="G1826" s="12"/>
      <c r="H1826" s="12"/>
      <c r="I1826" s="12"/>
      <c r="J1826" s="12"/>
      <c r="K1826" s="12"/>
      <c r="L1826" s="12"/>
    </row>
    <row r="1827" spans="1:12" x14ac:dyDescent="0.2">
      <c r="A1827" s="12"/>
      <c r="B1827" s="12"/>
      <c r="C1827" s="52"/>
      <c r="D1827" s="12"/>
      <c r="E1827" s="12"/>
      <c r="F1827" s="12"/>
      <c r="G1827" s="12"/>
      <c r="H1827" s="12"/>
      <c r="I1827" s="12"/>
      <c r="J1827" s="12"/>
      <c r="K1827" s="12"/>
      <c r="L1827" s="12"/>
    </row>
    <row r="1828" spans="1:12" x14ac:dyDescent="0.2">
      <c r="A1828" s="12"/>
      <c r="B1828" s="12"/>
      <c r="C1828" s="52"/>
      <c r="D1828" s="12"/>
      <c r="E1828" s="12"/>
      <c r="F1828" s="12"/>
      <c r="G1828" s="12"/>
      <c r="H1828" s="12"/>
      <c r="I1828" s="12"/>
      <c r="J1828" s="12"/>
      <c r="K1828" s="12"/>
      <c r="L1828" s="12"/>
    </row>
    <row r="1829" spans="1:12" x14ac:dyDescent="0.2">
      <c r="A1829" s="12"/>
      <c r="B1829" s="12"/>
      <c r="C1829" s="52"/>
      <c r="D1829" s="12"/>
      <c r="E1829" s="12"/>
      <c r="F1829" s="12"/>
      <c r="G1829" s="12"/>
      <c r="H1829" s="12"/>
      <c r="I1829" s="12"/>
      <c r="J1829" s="12"/>
      <c r="K1829" s="12"/>
      <c r="L1829" s="12"/>
    </row>
    <row r="1830" spans="1:12" x14ac:dyDescent="0.2">
      <c r="A1830" s="12"/>
      <c r="B1830" s="12"/>
      <c r="C1830" s="52"/>
      <c r="D1830" s="12"/>
      <c r="E1830" s="12"/>
      <c r="F1830" s="12"/>
      <c r="G1830" s="12"/>
      <c r="H1830" s="12"/>
      <c r="I1830" s="12"/>
      <c r="J1830" s="12"/>
      <c r="K1830" s="12"/>
      <c r="L1830" s="12"/>
    </row>
    <row r="1831" spans="1:12" x14ac:dyDescent="0.2">
      <c r="A1831" s="12"/>
      <c r="B1831" s="12"/>
      <c r="C1831" s="52"/>
      <c r="D1831" s="12"/>
      <c r="E1831" s="12"/>
      <c r="F1831" s="12"/>
      <c r="G1831" s="12"/>
      <c r="H1831" s="12"/>
      <c r="I1831" s="12"/>
      <c r="J1831" s="12"/>
      <c r="K1831" s="12"/>
      <c r="L1831" s="12"/>
    </row>
    <row r="1832" spans="1:12" x14ac:dyDescent="0.2">
      <c r="A1832" s="12"/>
      <c r="B1832" s="12"/>
      <c r="C1832" s="52"/>
      <c r="D1832" s="12"/>
      <c r="E1832" s="12"/>
      <c r="F1832" s="12"/>
      <c r="G1832" s="12"/>
      <c r="H1832" s="12"/>
      <c r="I1832" s="12"/>
      <c r="J1832" s="12"/>
      <c r="K1832" s="12"/>
      <c r="L1832" s="12"/>
    </row>
    <row r="1833" spans="1:12" x14ac:dyDescent="0.2">
      <c r="A1833" s="12"/>
      <c r="B1833" s="12"/>
      <c r="C1833" s="52"/>
      <c r="D1833" s="12"/>
      <c r="E1833" s="12"/>
      <c r="F1833" s="12"/>
      <c r="G1833" s="12"/>
      <c r="H1833" s="12"/>
      <c r="I1833" s="12"/>
      <c r="J1833" s="12"/>
      <c r="K1833" s="12"/>
      <c r="L1833" s="12"/>
    </row>
    <row r="1834" spans="1:12" x14ac:dyDescent="0.2">
      <c r="A1834" s="12"/>
      <c r="B1834" s="12"/>
      <c r="C1834" s="52"/>
      <c r="D1834" s="12"/>
      <c r="E1834" s="12"/>
      <c r="F1834" s="12"/>
      <c r="G1834" s="12"/>
      <c r="H1834" s="12"/>
      <c r="I1834" s="12"/>
      <c r="J1834" s="12"/>
      <c r="K1834" s="12"/>
      <c r="L1834" s="12"/>
    </row>
    <row r="1835" spans="1:12" x14ac:dyDescent="0.2">
      <c r="A1835" s="12"/>
      <c r="B1835" s="12"/>
      <c r="C1835" s="52"/>
      <c r="D1835" s="12"/>
      <c r="E1835" s="12"/>
      <c r="F1835" s="12"/>
      <c r="G1835" s="12"/>
      <c r="H1835" s="12"/>
      <c r="I1835" s="12"/>
      <c r="J1835" s="12"/>
      <c r="K1835" s="12"/>
      <c r="L1835" s="12"/>
    </row>
    <row r="1836" spans="1:12" x14ac:dyDescent="0.2">
      <c r="A1836" s="12"/>
      <c r="B1836" s="12"/>
      <c r="C1836" s="52"/>
      <c r="D1836" s="12"/>
      <c r="E1836" s="12"/>
      <c r="F1836" s="12"/>
      <c r="G1836" s="12"/>
      <c r="H1836" s="12"/>
      <c r="I1836" s="12"/>
      <c r="J1836" s="12"/>
      <c r="K1836" s="12"/>
      <c r="L1836" s="12"/>
    </row>
    <row r="1837" spans="1:12" x14ac:dyDescent="0.2">
      <c r="A1837" s="12"/>
      <c r="B1837" s="12"/>
      <c r="C1837" s="52"/>
      <c r="D1837" s="12"/>
      <c r="E1837" s="12"/>
      <c r="F1837" s="12"/>
      <c r="G1837" s="12"/>
      <c r="H1837" s="12"/>
      <c r="I1837" s="12"/>
      <c r="J1837" s="12"/>
      <c r="K1837" s="12"/>
      <c r="L1837" s="12"/>
    </row>
    <row r="1838" spans="1:12" x14ac:dyDescent="0.2">
      <c r="A1838" s="12"/>
      <c r="B1838" s="12"/>
      <c r="C1838" s="52"/>
      <c r="D1838" s="12"/>
      <c r="E1838" s="12"/>
      <c r="F1838" s="12"/>
      <c r="G1838" s="12"/>
      <c r="H1838" s="12"/>
      <c r="I1838" s="12"/>
      <c r="J1838" s="12"/>
      <c r="K1838" s="12"/>
      <c r="L1838" s="12"/>
    </row>
    <row r="1839" spans="1:12" x14ac:dyDescent="0.2">
      <c r="A1839" s="12"/>
      <c r="B1839" s="12"/>
      <c r="C1839" s="52"/>
      <c r="D1839" s="12"/>
      <c r="E1839" s="12"/>
      <c r="F1839" s="12"/>
      <c r="G1839" s="12"/>
      <c r="H1839" s="12"/>
      <c r="I1839" s="12"/>
      <c r="J1839" s="12"/>
      <c r="K1839" s="12"/>
      <c r="L1839" s="12"/>
    </row>
    <row r="1840" spans="1:12" x14ac:dyDescent="0.2">
      <c r="A1840" s="12"/>
      <c r="B1840" s="12"/>
      <c r="C1840" s="52"/>
      <c r="D1840" s="12"/>
      <c r="E1840" s="12"/>
      <c r="F1840" s="12"/>
      <c r="G1840" s="12"/>
      <c r="H1840" s="12"/>
      <c r="I1840" s="12"/>
      <c r="J1840" s="12"/>
      <c r="K1840" s="12"/>
      <c r="L1840" s="12"/>
    </row>
    <row r="1841" spans="1:12" x14ac:dyDescent="0.2">
      <c r="A1841" s="12"/>
      <c r="B1841" s="12"/>
      <c r="C1841" s="52"/>
      <c r="D1841" s="12"/>
      <c r="E1841" s="12"/>
      <c r="F1841" s="12"/>
      <c r="G1841" s="12"/>
      <c r="H1841" s="12"/>
      <c r="I1841" s="12"/>
      <c r="J1841" s="12"/>
      <c r="K1841" s="12"/>
      <c r="L1841" s="12"/>
    </row>
    <row r="1842" spans="1:12" x14ac:dyDescent="0.2">
      <c r="A1842" s="12"/>
      <c r="B1842" s="12"/>
      <c r="C1842" s="52"/>
      <c r="D1842" s="12"/>
      <c r="E1842" s="12"/>
      <c r="F1842" s="12"/>
      <c r="G1842" s="12"/>
      <c r="H1842" s="12"/>
      <c r="I1842" s="12"/>
      <c r="J1842" s="12"/>
      <c r="K1842" s="12"/>
      <c r="L1842" s="12"/>
    </row>
    <row r="1843" spans="1:12" x14ac:dyDescent="0.2">
      <c r="A1843" s="12"/>
      <c r="B1843" s="12"/>
      <c r="C1843" s="52"/>
      <c r="D1843" s="12"/>
      <c r="E1843" s="12"/>
      <c r="F1843" s="12"/>
      <c r="G1843" s="12"/>
      <c r="H1843" s="12"/>
      <c r="I1843" s="12"/>
      <c r="J1843" s="12"/>
      <c r="K1843" s="12"/>
      <c r="L1843" s="12"/>
    </row>
    <row r="1844" spans="1:12" x14ac:dyDescent="0.2">
      <c r="A1844" s="12"/>
      <c r="B1844" s="12"/>
      <c r="C1844" s="52"/>
      <c r="D1844" s="12"/>
      <c r="E1844" s="12"/>
      <c r="F1844" s="12"/>
      <c r="G1844" s="12"/>
      <c r="H1844" s="12"/>
      <c r="I1844" s="12"/>
      <c r="J1844" s="12"/>
      <c r="K1844" s="12"/>
      <c r="L1844" s="12"/>
    </row>
    <row r="1845" spans="1:12" x14ac:dyDescent="0.2">
      <c r="A1845" s="12"/>
      <c r="B1845" s="12"/>
      <c r="C1845" s="52"/>
      <c r="D1845" s="12"/>
      <c r="E1845" s="12"/>
      <c r="F1845" s="12"/>
      <c r="G1845" s="12"/>
      <c r="H1845" s="12"/>
      <c r="I1845" s="12"/>
      <c r="J1845" s="12"/>
      <c r="K1845" s="12"/>
      <c r="L1845" s="12"/>
    </row>
    <row r="1846" spans="1:12" x14ac:dyDescent="0.2">
      <c r="A1846" s="12"/>
      <c r="B1846" s="12"/>
      <c r="C1846" s="52"/>
      <c r="D1846" s="12"/>
      <c r="E1846" s="12"/>
      <c r="F1846" s="12"/>
      <c r="G1846" s="12"/>
      <c r="H1846" s="12"/>
      <c r="I1846" s="12"/>
      <c r="J1846" s="12"/>
      <c r="K1846" s="12"/>
      <c r="L1846" s="12"/>
    </row>
    <row r="1847" spans="1:12" x14ac:dyDescent="0.2">
      <c r="A1847" s="12"/>
      <c r="B1847" s="12"/>
      <c r="C1847" s="52"/>
      <c r="D1847" s="12"/>
      <c r="E1847" s="12"/>
      <c r="F1847" s="12"/>
      <c r="G1847" s="12"/>
      <c r="H1847" s="12"/>
      <c r="I1847" s="12"/>
      <c r="J1847" s="12"/>
      <c r="K1847" s="12"/>
      <c r="L1847" s="12"/>
    </row>
    <row r="1848" spans="1:12" x14ac:dyDescent="0.2">
      <c r="A1848" s="12"/>
      <c r="B1848" s="12"/>
      <c r="C1848" s="52"/>
      <c r="D1848" s="12"/>
      <c r="E1848" s="12"/>
      <c r="F1848" s="12"/>
      <c r="G1848" s="12"/>
      <c r="H1848" s="12"/>
      <c r="I1848" s="12"/>
      <c r="J1848" s="12"/>
      <c r="K1848" s="12"/>
      <c r="L1848" s="12"/>
    </row>
    <row r="1849" spans="1:12" x14ac:dyDescent="0.2">
      <c r="A1849" s="12"/>
      <c r="B1849" s="12"/>
      <c r="C1849" s="52"/>
      <c r="D1849" s="12"/>
      <c r="E1849" s="12"/>
      <c r="F1849" s="12"/>
      <c r="G1849" s="12"/>
      <c r="H1849" s="12"/>
      <c r="I1849" s="12"/>
      <c r="J1849" s="12"/>
      <c r="K1849" s="12"/>
      <c r="L1849" s="12"/>
    </row>
    <row r="1850" spans="1:12" x14ac:dyDescent="0.2">
      <c r="A1850" s="12"/>
      <c r="B1850" s="12"/>
      <c r="C1850" s="52"/>
      <c r="D1850" s="12"/>
      <c r="E1850" s="12"/>
      <c r="F1850" s="12"/>
      <c r="G1850" s="12"/>
      <c r="H1850" s="12"/>
      <c r="I1850" s="12"/>
      <c r="J1850" s="12"/>
      <c r="K1850" s="12"/>
      <c r="L1850" s="12"/>
    </row>
    <row r="1851" spans="1:12" x14ac:dyDescent="0.2">
      <c r="A1851" s="12"/>
      <c r="B1851" s="12"/>
      <c r="C1851" s="52"/>
      <c r="D1851" s="12"/>
      <c r="E1851" s="12"/>
      <c r="F1851" s="12"/>
      <c r="G1851" s="12"/>
      <c r="H1851" s="12"/>
      <c r="I1851" s="12"/>
      <c r="J1851" s="12"/>
      <c r="K1851" s="12"/>
      <c r="L1851" s="12"/>
    </row>
    <row r="1852" spans="1:12" x14ac:dyDescent="0.2">
      <c r="A1852" s="12"/>
      <c r="B1852" s="12"/>
      <c r="C1852" s="52"/>
      <c r="D1852" s="12"/>
      <c r="E1852" s="12"/>
      <c r="F1852" s="12"/>
      <c r="G1852" s="12"/>
      <c r="H1852" s="12"/>
      <c r="I1852" s="12"/>
      <c r="J1852" s="12"/>
      <c r="K1852" s="12"/>
      <c r="L1852" s="12"/>
    </row>
    <row r="1853" spans="1:12" x14ac:dyDescent="0.2">
      <c r="A1853" s="12"/>
      <c r="B1853" s="12"/>
      <c r="C1853" s="52"/>
      <c r="D1853" s="12"/>
      <c r="E1853" s="12"/>
      <c r="F1853" s="12"/>
      <c r="G1853" s="12"/>
      <c r="H1853" s="12"/>
      <c r="I1853" s="12"/>
      <c r="J1853" s="12"/>
      <c r="K1853" s="12"/>
      <c r="L1853" s="12"/>
    </row>
    <row r="1854" spans="1:12" x14ac:dyDescent="0.2">
      <c r="A1854" s="12"/>
      <c r="B1854" s="12"/>
      <c r="C1854" s="52"/>
      <c r="D1854" s="12"/>
      <c r="E1854" s="12"/>
      <c r="F1854" s="12"/>
      <c r="G1854" s="12"/>
      <c r="H1854" s="12"/>
      <c r="I1854" s="12"/>
      <c r="J1854" s="12"/>
      <c r="K1854" s="12"/>
      <c r="L1854" s="12"/>
    </row>
    <row r="1855" spans="1:12" x14ac:dyDescent="0.2">
      <c r="A1855" s="12"/>
      <c r="B1855" s="12"/>
      <c r="C1855" s="52"/>
      <c r="D1855" s="12"/>
      <c r="E1855" s="12"/>
      <c r="F1855" s="12"/>
      <c r="G1855" s="12"/>
      <c r="H1855" s="12"/>
      <c r="I1855" s="12"/>
      <c r="J1855" s="12"/>
      <c r="K1855" s="12"/>
      <c r="L1855" s="12"/>
    </row>
    <row r="1856" spans="1:12" x14ac:dyDescent="0.2">
      <c r="A1856" s="12"/>
      <c r="B1856" s="12"/>
      <c r="C1856" s="52"/>
      <c r="D1856" s="12"/>
      <c r="E1856" s="12"/>
      <c r="F1856" s="12"/>
      <c r="G1856" s="12"/>
      <c r="H1856" s="12"/>
      <c r="I1856" s="12"/>
      <c r="J1856" s="12"/>
      <c r="K1856" s="12"/>
      <c r="L1856" s="12"/>
    </row>
    <row r="1857" spans="1:12" x14ac:dyDescent="0.2">
      <c r="A1857" s="12"/>
      <c r="B1857" s="12"/>
      <c r="C1857" s="52"/>
      <c r="D1857" s="12"/>
      <c r="E1857" s="12"/>
      <c r="F1857" s="12"/>
      <c r="G1857" s="12"/>
      <c r="H1857" s="12"/>
      <c r="I1857" s="12"/>
      <c r="J1857" s="12"/>
      <c r="K1857" s="12"/>
      <c r="L1857" s="12"/>
    </row>
    <row r="1858" spans="1:12" x14ac:dyDescent="0.2">
      <c r="A1858" s="12"/>
      <c r="B1858" s="12"/>
      <c r="C1858" s="52"/>
      <c r="D1858" s="12"/>
      <c r="E1858" s="12"/>
      <c r="F1858" s="12"/>
      <c r="G1858" s="12"/>
      <c r="H1858" s="12"/>
      <c r="I1858" s="12"/>
      <c r="J1858" s="12"/>
      <c r="K1858" s="12"/>
      <c r="L1858" s="12"/>
    </row>
    <row r="1859" spans="1:12" x14ac:dyDescent="0.2">
      <c r="A1859" s="12"/>
      <c r="B1859" s="12"/>
      <c r="C1859" s="52"/>
      <c r="D1859" s="12"/>
      <c r="E1859" s="12"/>
      <c r="F1859" s="12"/>
      <c r="G1859" s="12"/>
      <c r="H1859" s="12"/>
      <c r="I1859" s="12"/>
      <c r="J1859" s="12"/>
      <c r="K1859" s="12"/>
      <c r="L1859" s="12"/>
    </row>
    <row r="1860" spans="1:12" x14ac:dyDescent="0.2">
      <c r="A1860" s="12"/>
      <c r="B1860" s="12"/>
      <c r="C1860" s="52"/>
      <c r="D1860" s="12"/>
      <c r="E1860" s="12"/>
      <c r="F1860" s="12"/>
      <c r="G1860" s="12"/>
      <c r="H1860" s="12"/>
      <c r="I1860" s="12"/>
      <c r="J1860" s="12"/>
      <c r="K1860" s="12"/>
      <c r="L1860" s="12"/>
    </row>
    <row r="1861" spans="1:12" x14ac:dyDescent="0.2">
      <c r="A1861" s="12"/>
      <c r="B1861" s="12"/>
      <c r="C1861" s="52"/>
      <c r="D1861" s="12"/>
      <c r="E1861" s="12"/>
      <c r="F1861" s="12"/>
      <c r="G1861" s="12"/>
      <c r="H1861" s="12"/>
      <c r="I1861" s="12"/>
      <c r="J1861" s="12"/>
      <c r="K1861" s="12"/>
      <c r="L1861" s="12"/>
    </row>
    <row r="1862" spans="1:12" x14ac:dyDescent="0.2">
      <c r="A1862" s="12"/>
      <c r="B1862" s="12"/>
      <c r="C1862" s="52"/>
      <c r="D1862" s="12"/>
      <c r="E1862" s="12"/>
      <c r="F1862" s="12"/>
      <c r="G1862" s="12"/>
      <c r="H1862" s="12"/>
      <c r="I1862" s="12"/>
      <c r="J1862" s="12"/>
      <c r="K1862" s="12"/>
      <c r="L1862" s="12"/>
    </row>
    <row r="1863" spans="1:12" x14ac:dyDescent="0.2">
      <c r="A1863" s="12"/>
      <c r="B1863" s="12"/>
      <c r="C1863" s="52"/>
      <c r="D1863" s="12"/>
      <c r="E1863" s="12"/>
      <c r="F1863" s="12"/>
      <c r="G1863" s="12"/>
      <c r="H1863" s="12"/>
      <c r="I1863" s="12"/>
      <c r="J1863" s="12"/>
      <c r="K1863" s="12"/>
      <c r="L1863" s="12"/>
    </row>
    <row r="1864" spans="1:12" x14ac:dyDescent="0.2">
      <c r="A1864" s="12"/>
      <c r="B1864" s="12"/>
      <c r="C1864" s="52"/>
      <c r="D1864" s="12"/>
      <c r="E1864" s="12"/>
      <c r="F1864" s="12"/>
      <c r="G1864" s="12"/>
      <c r="H1864" s="12"/>
      <c r="I1864" s="12"/>
      <c r="J1864" s="12"/>
      <c r="K1864" s="12"/>
      <c r="L1864" s="12"/>
    </row>
    <row r="1865" spans="1:12" x14ac:dyDescent="0.2">
      <c r="A1865" s="12"/>
      <c r="B1865" s="12"/>
      <c r="C1865" s="52"/>
      <c r="D1865" s="12"/>
      <c r="E1865" s="12"/>
      <c r="F1865" s="12"/>
      <c r="G1865" s="12"/>
      <c r="H1865" s="12"/>
      <c r="I1865" s="12"/>
      <c r="J1865" s="12"/>
      <c r="K1865" s="12"/>
      <c r="L1865" s="12"/>
    </row>
    <row r="1866" spans="1:12" x14ac:dyDescent="0.2">
      <c r="A1866" s="12"/>
      <c r="B1866" s="12"/>
      <c r="C1866" s="52"/>
      <c r="D1866" s="12"/>
      <c r="E1866" s="12"/>
      <c r="F1866" s="12"/>
      <c r="G1866" s="12"/>
      <c r="H1866" s="12"/>
      <c r="I1866" s="12"/>
      <c r="J1866" s="12"/>
      <c r="K1866" s="12"/>
      <c r="L1866" s="12"/>
    </row>
    <row r="1867" spans="1:12" x14ac:dyDescent="0.2">
      <c r="A1867" s="12"/>
      <c r="B1867" s="12"/>
      <c r="C1867" s="52"/>
      <c r="D1867" s="12"/>
      <c r="E1867" s="12"/>
      <c r="F1867" s="12"/>
      <c r="G1867" s="12"/>
      <c r="H1867" s="12"/>
      <c r="I1867" s="12"/>
      <c r="J1867" s="12"/>
      <c r="K1867" s="12"/>
      <c r="L1867" s="12"/>
    </row>
    <row r="1868" spans="1:12" x14ac:dyDescent="0.2">
      <c r="A1868" s="12"/>
      <c r="B1868" s="12"/>
      <c r="C1868" s="52"/>
      <c r="D1868" s="12"/>
      <c r="E1868" s="12"/>
      <c r="F1868" s="12"/>
      <c r="G1868" s="12"/>
      <c r="H1868" s="12"/>
      <c r="I1868" s="12"/>
      <c r="J1868" s="12"/>
      <c r="K1868" s="12"/>
      <c r="L1868" s="12"/>
    </row>
    <row r="1869" spans="1:12" x14ac:dyDescent="0.2">
      <c r="A1869" s="12"/>
      <c r="B1869" s="12"/>
      <c r="C1869" s="52"/>
      <c r="D1869" s="12"/>
      <c r="E1869" s="12"/>
      <c r="F1869" s="12"/>
      <c r="G1869" s="12"/>
      <c r="H1869" s="12"/>
      <c r="I1869" s="12"/>
      <c r="J1869" s="12"/>
      <c r="K1869" s="12"/>
      <c r="L1869" s="12"/>
    </row>
    <row r="1870" spans="1:12" x14ac:dyDescent="0.2">
      <c r="A1870" s="12"/>
      <c r="B1870" s="12"/>
      <c r="C1870" s="52"/>
      <c r="D1870" s="12"/>
      <c r="E1870" s="12"/>
      <c r="F1870" s="12"/>
      <c r="G1870" s="12"/>
      <c r="H1870" s="12"/>
      <c r="I1870" s="12"/>
      <c r="J1870" s="12"/>
      <c r="K1870" s="12"/>
      <c r="L1870" s="12"/>
    </row>
    <row r="1871" spans="1:12" x14ac:dyDescent="0.2">
      <c r="A1871" s="12"/>
      <c r="B1871" s="12"/>
      <c r="C1871" s="52"/>
      <c r="D1871" s="12"/>
      <c r="E1871" s="12"/>
      <c r="F1871" s="12"/>
      <c r="G1871" s="12"/>
      <c r="H1871" s="12"/>
      <c r="I1871" s="12"/>
      <c r="J1871" s="12"/>
      <c r="K1871" s="12"/>
      <c r="L1871" s="12"/>
    </row>
    <row r="1872" spans="1:12" x14ac:dyDescent="0.2">
      <c r="A1872" s="12"/>
      <c r="B1872" s="12"/>
      <c r="C1872" s="52"/>
      <c r="D1872" s="12"/>
      <c r="E1872" s="12"/>
      <c r="F1872" s="12"/>
      <c r="G1872" s="12"/>
      <c r="H1872" s="12"/>
      <c r="I1872" s="12"/>
      <c r="J1872" s="12"/>
      <c r="K1872" s="12"/>
      <c r="L1872" s="12"/>
    </row>
    <row r="1873" spans="1:12" x14ac:dyDescent="0.2">
      <c r="A1873" s="12"/>
      <c r="B1873" s="12"/>
      <c r="C1873" s="52"/>
      <c r="D1873" s="12"/>
      <c r="E1873" s="12"/>
      <c r="F1873" s="12"/>
      <c r="G1873" s="12"/>
      <c r="H1873" s="12"/>
      <c r="I1873" s="12"/>
      <c r="J1873" s="12"/>
      <c r="K1873" s="12"/>
      <c r="L1873" s="12"/>
    </row>
    <row r="1874" spans="1:12" x14ac:dyDescent="0.2">
      <c r="A1874" s="12"/>
      <c r="B1874" s="12"/>
      <c r="C1874" s="52"/>
      <c r="D1874" s="12"/>
      <c r="E1874" s="12"/>
      <c r="F1874" s="12"/>
      <c r="G1874" s="12"/>
      <c r="H1874" s="12"/>
      <c r="I1874" s="12"/>
      <c r="J1874" s="12"/>
      <c r="K1874" s="12"/>
      <c r="L1874" s="12"/>
    </row>
    <row r="1875" spans="1:12" x14ac:dyDescent="0.2">
      <c r="A1875" s="12"/>
      <c r="B1875" s="12"/>
      <c r="C1875" s="52"/>
      <c r="D1875" s="12"/>
      <c r="E1875" s="12"/>
      <c r="F1875" s="12"/>
      <c r="G1875" s="12"/>
      <c r="H1875" s="12"/>
      <c r="I1875" s="12"/>
      <c r="J1875" s="12"/>
      <c r="K1875" s="12"/>
      <c r="L1875" s="12"/>
    </row>
    <row r="1876" spans="1:12" x14ac:dyDescent="0.2">
      <c r="A1876" s="12"/>
      <c r="B1876" s="12"/>
      <c r="C1876" s="52"/>
      <c r="D1876" s="12"/>
      <c r="E1876" s="12"/>
      <c r="F1876" s="12"/>
      <c r="G1876" s="12"/>
      <c r="H1876" s="12"/>
      <c r="I1876" s="12"/>
      <c r="J1876" s="12"/>
      <c r="K1876" s="12"/>
      <c r="L1876" s="12"/>
    </row>
    <row r="1877" spans="1:12" x14ac:dyDescent="0.2">
      <c r="A1877" s="12"/>
      <c r="B1877" s="12"/>
      <c r="C1877" s="52"/>
      <c r="D1877" s="12"/>
      <c r="E1877" s="12"/>
      <c r="F1877" s="12"/>
      <c r="G1877" s="12"/>
      <c r="H1877" s="12"/>
      <c r="I1877" s="12"/>
      <c r="J1877" s="12"/>
      <c r="K1877" s="12"/>
      <c r="L1877" s="12"/>
    </row>
    <row r="1878" spans="1:12" x14ac:dyDescent="0.2">
      <c r="A1878" s="12"/>
      <c r="B1878" s="12"/>
      <c r="C1878" s="52"/>
      <c r="D1878" s="12"/>
      <c r="E1878" s="12"/>
      <c r="F1878" s="12"/>
      <c r="G1878" s="12"/>
      <c r="H1878" s="12"/>
      <c r="I1878" s="12"/>
      <c r="J1878" s="12"/>
      <c r="K1878" s="12"/>
      <c r="L1878" s="12"/>
    </row>
    <row r="1879" spans="1:12" x14ac:dyDescent="0.2">
      <c r="A1879" s="12"/>
      <c r="B1879" s="12"/>
      <c r="C1879" s="52"/>
      <c r="D1879" s="12"/>
      <c r="E1879" s="12"/>
      <c r="F1879" s="12"/>
      <c r="G1879" s="12"/>
      <c r="H1879" s="12"/>
      <c r="I1879" s="12"/>
      <c r="J1879" s="12"/>
      <c r="K1879" s="12"/>
      <c r="L1879" s="12"/>
    </row>
    <row r="1880" spans="1:12" x14ac:dyDescent="0.2">
      <c r="A1880" s="12"/>
      <c r="B1880" s="12"/>
      <c r="C1880" s="52"/>
      <c r="D1880" s="12"/>
      <c r="E1880" s="12"/>
      <c r="F1880" s="12"/>
      <c r="G1880" s="12"/>
      <c r="H1880" s="12"/>
      <c r="I1880" s="12"/>
      <c r="J1880" s="12"/>
      <c r="K1880" s="12"/>
      <c r="L1880" s="12"/>
    </row>
    <row r="1881" spans="1:12" x14ac:dyDescent="0.2">
      <c r="A1881" s="12"/>
      <c r="B1881" s="12"/>
      <c r="C1881" s="52"/>
      <c r="D1881" s="12"/>
      <c r="E1881" s="12"/>
      <c r="F1881" s="12"/>
      <c r="G1881" s="12"/>
      <c r="H1881" s="12"/>
      <c r="I1881" s="12"/>
      <c r="J1881" s="12"/>
      <c r="K1881" s="12"/>
      <c r="L1881" s="12"/>
    </row>
    <row r="1882" spans="1:12" x14ac:dyDescent="0.2">
      <c r="A1882" s="12"/>
      <c r="B1882" s="12"/>
      <c r="C1882" s="52"/>
      <c r="D1882" s="12"/>
      <c r="E1882" s="12"/>
      <c r="F1882" s="12"/>
      <c r="G1882" s="12"/>
      <c r="H1882" s="12"/>
      <c r="I1882" s="12"/>
      <c r="J1882" s="12"/>
      <c r="K1882" s="12"/>
      <c r="L1882" s="12"/>
    </row>
    <row r="1883" spans="1:12" x14ac:dyDescent="0.2">
      <c r="A1883" s="12"/>
      <c r="B1883" s="12"/>
      <c r="C1883" s="52"/>
      <c r="D1883" s="12"/>
      <c r="E1883" s="12"/>
      <c r="F1883" s="12"/>
      <c r="G1883" s="12"/>
      <c r="H1883" s="12"/>
      <c r="I1883" s="12"/>
      <c r="J1883" s="12"/>
      <c r="K1883" s="12"/>
      <c r="L1883" s="12"/>
    </row>
    <row r="1884" spans="1:12" x14ac:dyDescent="0.2">
      <c r="A1884" s="12"/>
      <c r="B1884" s="12"/>
      <c r="C1884" s="52"/>
      <c r="D1884" s="12"/>
      <c r="E1884" s="12"/>
      <c r="F1884" s="12"/>
      <c r="G1884" s="12"/>
      <c r="H1884" s="12"/>
      <c r="I1884" s="12"/>
      <c r="J1884" s="12"/>
      <c r="K1884" s="12"/>
      <c r="L1884" s="12"/>
    </row>
    <row r="1885" spans="1:12" x14ac:dyDescent="0.2">
      <c r="A1885" s="12"/>
      <c r="B1885" s="12"/>
      <c r="C1885" s="52"/>
      <c r="D1885" s="12"/>
      <c r="E1885" s="12"/>
      <c r="F1885" s="12"/>
      <c r="G1885" s="12"/>
      <c r="H1885" s="12"/>
      <c r="I1885" s="12"/>
      <c r="J1885" s="12"/>
      <c r="K1885" s="12"/>
      <c r="L1885" s="12"/>
    </row>
    <row r="1886" spans="1:12" x14ac:dyDescent="0.2">
      <c r="A1886" s="12"/>
      <c r="B1886" s="12"/>
      <c r="C1886" s="52"/>
      <c r="D1886" s="12"/>
      <c r="E1886" s="12"/>
      <c r="F1886" s="12"/>
      <c r="G1886" s="12"/>
      <c r="H1886" s="12"/>
      <c r="I1886" s="12"/>
      <c r="J1886" s="12"/>
      <c r="K1886" s="12"/>
      <c r="L1886" s="12"/>
    </row>
    <row r="1887" spans="1:12" x14ac:dyDescent="0.2">
      <c r="A1887" s="12"/>
      <c r="B1887" s="12"/>
      <c r="C1887" s="52"/>
      <c r="D1887" s="12"/>
      <c r="E1887" s="12"/>
      <c r="F1887" s="12"/>
      <c r="G1887" s="12"/>
      <c r="H1887" s="12"/>
      <c r="I1887" s="12"/>
      <c r="J1887" s="12"/>
      <c r="K1887" s="12"/>
      <c r="L1887" s="12"/>
    </row>
    <row r="1888" spans="1:12" x14ac:dyDescent="0.2">
      <c r="A1888" s="12"/>
      <c r="B1888" s="12"/>
      <c r="C1888" s="52"/>
      <c r="D1888" s="12"/>
      <c r="E1888" s="12"/>
      <c r="F1888" s="12"/>
      <c r="G1888" s="12"/>
      <c r="H1888" s="12"/>
      <c r="I1888" s="12"/>
      <c r="J1888" s="12"/>
      <c r="K1888" s="12"/>
      <c r="L1888" s="12"/>
    </row>
    <row r="1889" spans="1:12" x14ac:dyDescent="0.2">
      <c r="A1889" s="12"/>
      <c r="B1889" s="12"/>
      <c r="C1889" s="52"/>
      <c r="D1889" s="12"/>
      <c r="E1889" s="12"/>
      <c r="F1889" s="12"/>
      <c r="G1889" s="12"/>
      <c r="H1889" s="12"/>
      <c r="I1889" s="12"/>
      <c r="J1889" s="12"/>
      <c r="K1889" s="12"/>
      <c r="L1889" s="12"/>
    </row>
    <row r="1890" spans="1:12" x14ac:dyDescent="0.2">
      <c r="A1890" s="12"/>
      <c r="B1890" s="12"/>
      <c r="C1890" s="52"/>
      <c r="D1890" s="12"/>
      <c r="E1890" s="12"/>
      <c r="F1890" s="12"/>
      <c r="G1890" s="12"/>
      <c r="H1890" s="12"/>
      <c r="I1890" s="12"/>
      <c r="J1890" s="12"/>
      <c r="K1890" s="12"/>
      <c r="L1890" s="12"/>
    </row>
    <row r="1891" spans="1:12" x14ac:dyDescent="0.2">
      <c r="A1891" s="12"/>
      <c r="B1891" s="12"/>
      <c r="C1891" s="52"/>
      <c r="D1891" s="12"/>
      <c r="E1891" s="12"/>
      <c r="F1891" s="12"/>
      <c r="G1891" s="12"/>
      <c r="H1891" s="12"/>
      <c r="I1891" s="12"/>
      <c r="J1891" s="12"/>
      <c r="K1891" s="12"/>
      <c r="L1891" s="12"/>
    </row>
    <row r="1892" spans="1:12" x14ac:dyDescent="0.2">
      <c r="A1892" s="12"/>
      <c r="B1892" s="12"/>
      <c r="C1892" s="52"/>
      <c r="D1892" s="12"/>
      <c r="E1892" s="12"/>
      <c r="F1892" s="12"/>
      <c r="G1892" s="12"/>
      <c r="H1892" s="12"/>
      <c r="I1892" s="12"/>
      <c r="J1892" s="12"/>
      <c r="K1892" s="12"/>
      <c r="L1892" s="12"/>
    </row>
    <row r="1893" spans="1:12" x14ac:dyDescent="0.2">
      <c r="A1893" s="12"/>
      <c r="B1893" s="12"/>
      <c r="C1893" s="52"/>
      <c r="D1893" s="12"/>
      <c r="E1893" s="12"/>
      <c r="F1893" s="12"/>
      <c r="G1893" s="12"/>
      <c r="H1893" s="12"/>
      <c r="I1893" s="12"/>
      <c r="J1893" s="12"/>
      <c r="K1893" s="12"/>
      <c r="L1893" s="12"/>
    </row>
    <row r="1894" spans="1:12" x14ac:dyDescent="0.2">
      <c r="A1894" s="12"/>
      <c r="B1894" s="12"/>
      <c r="C1894" s="52"/>
      <c r="D1894" s="12"/>
      <c r="E1894" s="12"/>
      <c r="F1894" s="12"/>
      <c r="G1894" s="12"/>
      <c r="H1894" s="12"/>
      <c r="I1894" s="12"/>
      <c r="J1894" s="12"/>
      <c r="K1894" s="12"/>
      <c r="L1894" s="12"/>
    </row>
    <row r="1895" spans="1:12" x14ac:dyDescent="0.2">
      <c r="A1895" s="12"/>
      <c r="B1895" s="12"/>
      <c r="C1895" s="52"/>
      <c r="D1895" s="12"/>
      <c r="E1895" s="12"/>
      <c r="F1895" s="12"/>
      <c r="G1895" s="12"/>
      <c r="H1895" s="12"/>
      <c r="I1895" s="12"/>
      <c r="J1895" s="12"/>
      <c r="K1895" s="12"/>
      <c r="L1895" s="12"/>
    </row>
    <row r="1896" spans="1:12" x14ac:dyDescent="0.2">
      <c r="A1896" s="12"/>
      <c r="B1896" s="12"/>
      <c r="C1896" s="52"/>
      <c r="D1896" s="12"/>
      <c r="E1896" s="12"/>
      <c r="F1896" s="12"/>
      <c r="G1896" s="12"/>
      <c r="H1896" s="12"/>
      <c r="I1896" s="12"/>
      <c r="J1896" s="12"/>
      <c r="K1896" s="12"/>
      <c r="L1896" s="12"/>
    </row>
    <row r="1897" spans="1:12" x14ac:dyDescent="0.2">
      <c r="A1897" s="12"/>
      <c r="B1897" s="12"/>
      <c r="C1897" s="52"/>
      <c r="D1897" s="12"/>
      <c r="E1897" s="12"/>
      <c r="F1897" s="12"/>
      <c r="G1897" s="12"/>
      <c r="H1897" s="12"/>
      <c r="I1897" s="12"/>
      <c r="J1897" s="12"/>
      <c r="K1897" s="12"/>
      <c r="L1897" s="12"/>
    </row>
    <row r="1898" spans="1:12" x14ac:dyDescent="0.2">
      <c r="A1898" s="12"/>
      <c r="B1898" s="12"/>
      <c r="C1898" s="52"/>
      <c r="D1898" s="12"/>
      <c r="E1898" s="12"/>
      <c r="F1898" s="12"/>
      <c r="G1898" s="12"/>
      <c r="H1898" s="12"/>
      <c r="I1898" s="12"/>
      <c r="J1898" s="12"/>
      <c r="K1898" s="12"/>
      <c r="L1898" s="12"/>
    </row>
    <row r="1899" spans="1:12" x14ac:dyDescent="0.2">
      <c r="A1899" s="12"/>
      <c r="B1899" s="12"/>
      <c r="C1899" s="52"/>
      <c r="D1899" s="12"/>
      <c r="E1899" s="12"/>
      <c r="F1899" s="12"/>
      <c r="G1899" s="12"/>
      <c r="H1899" s="12"/>
      <c r="I1899" s="12"/>
      <c r="J1899" s="12"/>
      <c r="K1899" s="12"/>
      <c r="L1899" s="12"/>
    </row>
    <row r="1900" spans="1:12" x14ac:dyDescent="0.2">
      <c r="A1900" s="12"/>
      <c r="B1900" s="12"/>
      <c r="C1900" s="52"/>
      <c r="D1900" s="12"/>
      <c r="E1900" s="12"/>
      <c r="F1900" s="12"/>
      <c r="G1900" s="12"/>
      <c r="H1900" s="12"/>
      <c r="I1900" s="12"/>
      <c r="J1900" s="12"/>
      <c r="K1900" s="12"/>
      <c r="L1900" s="12"/>
    </row>
    <row r="1901" spans="1:12" x14ac:dyDescent="0.2">
      <c r="A1901" s="12"/>
      <c r="B1901" s="12"/>
      <c r="C1901" s="52"/>
      <c r="D1901" s="12"/>
      <c r="E1901" s="12"/>
      <c r="F1901" s="12"/>
      <c r="G1901" s="12"/>
      <c r="H1901" s="12"/>
      <c r="I1901" s="12"/>
      <c r="J1901" s="12"/>
      <c r="K1901" s="12"/>
      <c r="L1901" s="12"/>
    </row>
    <row r="1902" spans="1:12" x14ac:dyDescent="0.2">
      <c r="A1902" s="12"/>
      <c r="B1902" s="12"/>
      <c r="C1902" s="52"/>
      <c r="D1902" s="12"/>
      <c r="E1902" s="12"/>
      <c r="F1902" s="12"/>
      <c r="G1902" s="12"/>
      <c r="H1902" s="12"/>
      <c r="I1902" s="12"/>
      <c r="J1902" s="12"/>
      <c r="K1902" s="12"/>
      <c r="L1902" s="12"/>
    </row>
    <row r="1903" spans="1:12" x14ac:dyDescent="0.2">
      <c r="A1903" s="12"/>
      <c r="B1903" s="12"/>
      <c r="C1903" s="52"/>
      <c r="D1903" s="12"/>
      <c r="E1903" s="12"/>
      <c r="F1903" s="12"/>
      <c r="G1903" s="12"/>
      <c r="H1903" s="12"/>
      <c r="I1903" s="12"/>
      <c r="J1903" s="12"/>
      <c r="K1903" s="12"/>
      <c r="L1903" s="12"/>
    </row>
    <row r="1904" spans="1:12" x14ac:dyDescent="0.2">
      <c r="A1904" s="12"/>
      <c r="B1904" s="12"/>
      <c r="C1904" s="52"/>
      <c r="D1904" s="12"/>
      <c r="E1904" s="12"/>
      <c r="F1904" s="12"/>
      <c r="G1904" s="12"/>
      <c r="H1904" s="12"/>
      <c r="I1904" s="12"/>
      <c r="J1904" s="12"/>
      <c r="K1904" s="12"/>
      <c r="L1904" s="12"/>
    </row>
    <row r="1905" spans="1:12" x14ac:dyDescent="0.2">
      <c r="A1905" s="12"/>
      <c r="B1905" s="12"/>
      <c r="C1905" s="52"/>
      <c r="D1905" s="12"/>
      <c r="E1905" s="12"/>
      <c r="F1905" s="12"/>
      <c r="G1905" s="12"/>
      <c r="H1905" s="12"/>
      <c r="I1905" s="12"/>
      <c r="J1905" s="12"/>
      <c r="K1905" s="12"/>
      <c r="L1905" s="12"/>
    </row>
    <row r="1906" spans="1:12" x14ac:dyDescent="0.2">
      <c r="A1906" s="12"/>
      <c r="B1906" s="12"/>
      <c r="C1906" s="52"/>
      <c r="D1906" s="12"/>
      <c r="E1906" s="12"/>
      <c r="F1906" s="12"/>
      <c r="G1906" s="12"/>
      <c r="H1906" s="12"/>
      <c r="I1906" s="12"/>
      <c r="J1906" s="12"/>
      <c r="K1906" s="12"/>
      <c r="L1906" s="12"/>
    </row>
    <row r="1907" spans="1:12" x14ac:dyDescent="0.2">
      <c r="A1907" s="12"/>
      <c r="B1907" s="12"/>
      <c r="C1907" s="52"/>
      <c r="D1907" s="12"/>
      <c r="E1907" s="12"/>
      <c r="F1907" s="12"/>
      <c r="G1907" s="12"/>
      <c r="H1907" s="12"/>
      <c r="I1907" s="12"/>
      <c r="J1907" s="12"/>
      <c r="K1907" s="12"/>
      <c r="L1907" s="12"/>
    </row>
    <row r="1908" spans="1:12" x14ac:dyDescent="0.2">
      <c r="A1908" s="12"/>
      <c r="B1908" s="12"/>
      <c r="C1908" s="52"/>
      <c r="D1908" s="12"/>
      <c r="E1908" s="12"/>
      <c r="F1908" s="12"/>
      <c r="G1908" s="12"/>
      <c r="H1908" s="12"/>
      <c r="I1908" s="12"/>
      <c r="J1908" s="12"/>
      <c r="K1908" s="12"/>
      <c r="L1908" s="12"/>
    </row>
    <row r="1909" spans="1:12" x14ac:dyDescent="0.2">
      <c r="A1909" s="12"/>
      <c r="B1909" s="12"/>
      <c r="C1909" s="52"/>
      <c r="D1909" s="12"/>
      <c r="E1909" s="12"/>
      <c r="F1909" s="12"/>
      <c r="G1909" s="12"/>
      <c r="H1909" s="12"/>
      <c r="I1909" s="12"/>
      <c r="J1909" s="12"/>
      <c r="K1909" s="12"/>
      <c r="L1909" s="12"/>
    </row>
    <row r="1910" spans="1:12" x14ac:dyDescent="0.2">
      <c r="A1910" s="12"/>
      <c r="B1910" s="12"/>
      <c r="C1910" s="52"/>
      <c r="D1910" s="12"/>
      <c r="E1910" s="12"/>
      <c r="F1910" s="12"/>
      <c r="G1910" s="12"/>
      <c r="H1910" s="12"/>
      <c r="I1910" s="12"/>
      <c r="J1910" s="12"/>
      <c r="K1910" s="12"/>
      <c r="L1910" s="12"/>
    </row>
    <row r="1911" spans="1:12" x14ac:dyDescent="0.2">
      <c r="A1911" s="12"/>
      <c r="B1911" s="12"/>
      <c r="C1911" s="52"/>
      <c r="D1911" s="12"/>
      <c r="E1911" s="12"/>
      <c r="F1911" s="12"/>
      <c r="G1911" s="12"/>
      <c r="H1911" s="12"/>
      <c r="I1911" s="12"/>
      <c r="J1911" s="12"/>
      <c r="K1911" s="12"/>
      <c r="L1911" s="12"/>
    </row>
    <row r="1912" spans="1:12" x14ac:dyDescent="0.2">
      <c r="A1912" s="12"/>
      <c r="B1912" s="12"/>
      <c r="C1912" s="52"/>
      <c r="D1912" s="12"/>
      <c r="E1912" s="12"/>
      <c r="F1912" s="12"/>
      <c r="G1912" s="12"/>
      <c r="H1912" s="12"/>
      <c r="I1912" s="12"/>
      <c r="J1912" s="12"/>
      <c r="K1912" s="12"/>
      <c r="L1912" s="12"/>
    </row>
    <row r="1913" spans="1:12" x14ac:dyDescent="0.2">
      <c r="A1913" s="12"/>
      <c r="B1913" s="12"/>
      <c r="C1913" s="52"/>
      <c r="D1913" s="12"/>
      <c r="E1913" s="12"/>
      <c r="F1913" s="12"/>
      <c r="G1913" s="12"/>
      <c r="H1913" s="12"/>
      <c r="I1913" s="12"/>
      <c r="J1913" s="12"/>
      <c r="K1913" s="12"/>
      <c r="L1913" s="12"/>
    </row>
    <row r="1914" spans="1:12" x14ac:dyDescent="0.2">
      <c r="A1914" s="12"/>
      <c r="B1914" s="12"/>
      <c r="C1914" s="52"/>
      <c r="D1914" s="12"/>
      <c r="E1914" s="12"/>
      <c r="F1914" s="12"/>
      <c r="G1914" s="12"/>
      <c r="H1914" s="12"/>
      <c r="I1914" s="12"/>
      <c r="J1914" s="12"/>
      <c r="K1914" s="12"/>
      <c r="L1914" s="12"/>
    </row>
    <row r="1915" spans="1:12" x14ac:dyDescent="0.2">
      <c r="A1915" s="12"/>
      <c r="B1915" s="12"/>
      <c r="C1915" s="52"/>
      <c r="D1915" s="12"/>
      <c r="E1915" s="12"/>
      <c r="F1915" s="12"/>
      <c r="G1915" s="12"/>
      <c r="H1915" s="12"/>
      <c r="I1915" s="12"/>
      <c r="J1915" s="12"/>
      <c r="K1915" s="12"/>
      <c r="L1915" s="12"/>
    </row>
    <row r="1916" spans="1:12" x14ac:dyDescent="0.2">
      <c r="A1916" s="12"/>
      <c r="B1916" s="12"/>
      <c r="C1916" s="52"/>
      <c r="D1916" s="12"/>
      <c r="E1916" s="12"/>
      <c r="F1916" s="12"/>
      <c r="G1916" s="12"/>
      <c r="H1916" s="12"/>
      <c r="I1916" s="12"/>
      <c r="J1916" s="12"/>
      <c r="K1916" s="12"/>
      <c r="L1916" s="12"/>
    </row>
    <row r="1917" spans="1:12" x14ac:dyDescent="0.2">
      <c r="A1917" s="12"/>
      <c r="B1917" s="12"/>
      <c r="C1917" s="52"/>
      <c r="D1917" s="12"/>
      <c r="E1917" s="12"/>
      <c r="F1917" s="12"/>
      <c r="G1917" s="12"/>
      <c r="H1917" s="12"/>
      <c r="I1917" s="12"/>
      <c r="J1917" s="12"/>
      <c r="K1917" s="12"/>
      <c r="L1917" s="12"/>
    </row>
    <row r="1918" spans="1:12" x14ac:dyDescent="0.2">
      <c r="A1918" s="12"/>
      <c r="B1918" s="12"/>
      <c r="C1918" s="52"/>
      <c r="D1918" s="12"/>
      <c r="E1918" s="12"/>
      <c r="F1918" s="12"/>
      <c r="G1918" s="12"/>
      <c r="H1918" s="12"/>
      <c r="I1918" s="12"/>
      <c r="J1918" s="12"/>
      <c r="K1918" s="12"/>
      <c r="L1918" s="12"/>
    </row>
    <row r="1919" spans="1:12" x14ac:dyDescent="0.2">
      <c r="A1919" s="12"/>
      <c r="B1919" s="12"/>
      <c r="C1919" s="52"/>
      <c r="D1919" s="12"/>
      <c r="E1919" s="12"/>
      <c r="F1919" s="12"/>
      <c r="G1919" s="12"/>
      <c r="H1919" s="12"/>
      <c r="I1919" s="12"/>
      <c r="J1919" s="12"/>
      <c r="K1919" s="12"/>
      <c r="L1919" s="12"/>
    </row>
    <row r="1920" spans="1:12" x14ac:dyDescent="0.2">
      <c r="A1920" s="12"/>
      <c r="B1920" s="12"/>
      <c r="C1920" s="52"/>
      <c r="D1920" s="12"/>
      <c r="E1920" s="12"/>
      <c r="F1920" s="12"/>
      <c r="G1920" s="12"/>
      <c r="H1920" s="12"/>
      <c r="I1920" s="12"/>
      <c r="J1920" s="12"/>
      <c r="K1920" s="12"/>
      <c r="L1920" s="12"/>
    </row>
    <row r="1921" spans="1:12" x14ac:dyDescent="0.2">
      <c r="A1921" s="12"/>
      <c r="B1921" s="12"/>
      <c r="C1921" s="52"/>
      <c r="D1921" s="12"/>
      <c r="E1921" s="12"/>
      <c r="F1921" s="12"/>
      <c r="G1921" s="12"/>
      <c r="H1921" s="12"/>
      <c r="I1921" s="12"/>
      <c r="J1921" s="12"/>
      <c r="K1921" s="12"/>
      <c r="L1921" s="12"/>
    </row>
    <row r="1922" spans="1:12" x14ac:dyDescent="0.2">
      <c r="A1922" s="12"/>
      <c r="B1922" s="12"/>
      <c r="C1922" s="52"/>
      <c r="D1922" s="12"/>
      <c r="E1922" s="12"/>
      <c r="F1922" s="12"/>
      <c r="G1922" s="12"/>
      <c r="H1922" s="12"/>
      <c r="I1922" s="12"/>
      <c r="J1922" s="12"/>
      <c r="K1922" s="12"/>
      <c r="L1922" s="12"/>
    </row>
    <row r="1923" spans="1:12" x14ac:dyDescent="0.2">
      <c r="A1923" s="12"/>
      <c r="B1923" s="12"/>
      <c r="C1923" s="52"/>
      <c r="D1923" s="12"/>
      <c r="E1923" s="12"/>
      <c r="F1923" s="12"/>
      <c r="G1923" s="12"/>
      <c r="H1923" s="12"/>
      <c r="I1923" s="12"/>
      <c r="J1923" s="12"/>
      <c r="K1923" s="12"/>
      <c r="L1923" s="12"/>
    </row>
    <row r="1924" spans="1:12" x14ac:dyDescent="0.2">
      <c r="A1924" s="12"/>
      <c r="B1924" s="12"/>
      <c r="C1924" s="52"/>
      <c r="D1924" s="12"/>
      <c r="E1924" s="12"/>
      <c r="F1924" s="12"/>
      <c r="G1924" s="12"/>
      <c r="H1924" s="12"/>
      <c r="I1924" s="12"/>
      <c r="J1924" s="12"/>
      <c r="K1924" s="12"/>
      <c r="L1924" s="12"/>
    </row>
    <row r="1925" spans="1:12" x14ac:dyDescent="0.2">
      <c r="A1925" s="12"/>
      <c r="B1925" s="12"/>
      <c r="C1925" s="52"/>
      <c r="D1925" s="12"/>
      <c r="E1925" s="12"/>
      <c r="F1925" s="12"/>
      <c r="G1925" s="12"/>
      <c r="H1925" s="12"/>
      <c r="I1925" s="12"/>
      <c r="J1925" s="12"/>
      <c r="K1925" s="12"/>
      <c r="L1925" s="12"/>
    </row>
    <row r="1926" spans="1:12" x14ac:dyDescent="0.2">
      <c r="A1926" s="12"/>
      <c r="B1926" s="12"/>
      <c r="C1926" s="52"/>
      <c r="D1926" s="12"/>
      <c r="E1926" s="12"/>
      <c r="F1926" s="12"/>
      <c r="G1926" s="12"/>
      <c r="H1926" s="12"/>
      <c r="I1926" s="12"/>
      <c r="J1926" s="12"/>
      <c r="K1926" s="12"/>
      <c r="L1926" s="12"/>
    </row>
    <row r="1927" spans="1:12" x14ac:dyDescent="0.2">
      <c r="A1927" s="12"/>
      <c r="B1927" s="12"/>
      <c r="C1927" s="52"/>
      <c r="D1927" s="12"/>
      <c r="E1927" s="12"/>
      <c r="F1927" s="12"/>
      <c r="G1927" s="12"/>
      <c r="H1927" s="12"/>
      <c r="I1927" s="12"/>
      <c r="J1927" s="12"/>
      <c r="K1927" s="12"/>
      <c r="L1927" s="12"/>
    </row>
    <row r="1928" spans="1:12" x14ac:dyDescent="0.2">
      <c r="A1928" s="12"/>
      <c r="B1928" s="12"/>
      <c r="C1928" s="52"/>
      <c r="D1928" s="12"/>
      <c r="E1928" s="12"/>
      <c r="F1928" s="12"/>
      <c r="G1928" s="12"/>
      <c r="H1928" s="12"/>
      <c r="I1928" s="12"/>
      <c r="J1928" s="12"/>
      <c r="K1928" s="12"/>
      <c r="L1928" s="12"/>
    </row>
    <row r="1929" spans="1:12" x14ac:dyDescent="0.2">
      <c r="A1929" s="12"/>
      <c r="B1929" s="12"/>
      <c r="C1929" s="52"/>
      <c r="D1929" s="12"/>
      <c r="E1929" s="12"/>
      <c r="F1929" s="12"/>
      <c r="G1929" s="12"/>
      <c r="H1929" s="12"/>
      <c r="I1929" s="12"/>
      <c r="J1929" s="12"/>
      <c r="K1929" s="12"/>
      <c r="L1929" s="12"/>
    </row>
    <row r="1930" spans="1:12" x14ac:dyDescent="0.2">
      <c r="A1930" s="12"/>
      <c r="B1930" s="12"/>
      <c r="C1930" s="52"/>
      <c r="D1930" s="12"/>
      <c r="E1930" s="12"/>
      <c r="F1930" s="12"/>
      <c r="G1930" s="12"/>
      <c r="H1930" s="12"/>
      <c r="I1930" s="12"/>
      <c r="J1930" s="12"/>
      <c r="K1930" s="12"/>
      <c r="L1930" s="12"/>
    </row>
    <row r="1931" spans="1:12" x14ac:dyDescent="0.2">
      <c r="A1931" s="12"/>
      <c r="B1931" s="12"/>
      <c r="C1931" s="52"/>
      <c r="D1931" s="12"/>
      <c r="E1931" s="12"/>
      <c r="F1931" s="12"/>
      <c r="G1931" s="12"/>
      <c r="H1931" s="12"/>
      <c r="I1931" s="12"/>
      <c r="J1931" s="12"/>
      <c r="K1931" s="12"/>
      <c r="L1931" s="12"/>
    </row>
    <row r="1932" spans="1:12" x14ac:dyDescent="0.2">
      <c r="A1932" s="12"/>
      <c r="B1932" s="12"/>
      <c r="C1932" s="52"/>
      <c r="D1932" s="12"/>
      <c r="E1932" s="12"/>
      <c r="F1932" s="12"/>
      <c r="G1932" s="12"/>
      <c r="H1932" s="12"/>
      <c r="I1932" s="12"/>
      <c r="J1932" s="12"/>
      <c r="K1932" s="12"/>
      <c r="L1932" s="12"/>
    </row>
    <row r="1933" spans="1:12" x14ac:dyDescent="0.2">
      <c r="A1933" s="12"/>
      <c r="B1933" s="12"/>
      <c r="C1933" s="52"/>
      <c r="D1933" s="12"/>
      <c r="E1933" s="12"/>
      <c r="F1933" s="12"/>
      <c r="G1933" s="12"/>
      <c r="H1933" s="12"/>
      <c r="I1933" s="12"/>
      <c r="J1933" s="12"/>
      <c r="K1933" s="12"/>
      <c r="L1933" s="12"/>
    </row>
    <row r="1934" spans="1:12" x14ac:dyDescent="0.2">
      <c r="A1934" s="12"/>
      <c r="B1934" s="12"/>
      <c r="C1934" s="52"/>
      <c r="D1934" s="12"/>
      <c r="E1934" s="12"/>
      <c r="F1934" s="12"/>
      <c r="G1934" s="12"/>
      <c r="H1934" s="12"/>
      <c r="I1934" s="12"/>
      <c r="J1934" s="12"/>
      <c r="K1934" s="12"/>
      <c r="L1934" s="12"/>
    </row>
    <row r="1935" spans="1:12" x14ac:dyDescent="0.2">
      <c r="A1935" s="12"/>
      <c r="B1935" s="12"/>
      <c r="C1935" s="52"/>
      <c r="D1935" s="12"/>
      <c r="E1935" s="12"/>
      <c r="F1935" s="12"/>
      <c r="G1935" s="12"/>
      <c r="H1935" s="12"/>
      <c r="I1935" s="12"/>
      <c r="J1935" s="12"/>
      <c r="K1935" s="12"/>
      <c r="L1935" s="12"/>
    </row>
    <row r="1936" spans="1:12" x14ac:dyDescent="0.2">
      <c r="A1936" s="12"/>
      <c r="B1936" s="12"/>
      <c r="C1936" s="52"/>
      <c r="D1936" s="12"/>
      <c r="E1936" s="12"/>
      <c r="F1936" s="12"/>
      <c r="G1936" s="12"/>
      <c r="H1936" s="12"/>
      <c r="I1936" s="12"/>
      <c r="J1936" s="12"/>
      <c r="K1936" s="12"/>
      <c r="L1936" s="12"/>
    </row>
    <row r="1937" spans="1:12" x14ac:dyDescent="0.2">
      <c r="A1937" s="12"/>
      <c r="B1937" s="12"/>
      <c r="C1937" s="52"/>
      <c r="D1937" s="12"/>
      <c r="E1937" s="12"/>
      <c r="F1937" s="12"/>
      <c r="G1937" s="12"/>
      <c r="H1937" s="12"/>
      <c r="I1937" s="12"/>
      <c r="J1937" s="12"/>
      <c r="K1937" s="12"/>
      <c r="L1937" s="12"/>
    </row>
    <row r="1938" spans="1:12" x14ac:dyDescent="0.2">
      <c r="A1938" s="12"/>
      <c r="B1938" s="12"/>
      <c r="C1938" s="52"/>
      <c r="D1938" s="12"/>
      <c r="E1938" s="12"/>
      <c r="F1938" s="12"/>
      <c r="G1938" s="12"/>
      <c r="H1938" s="12"/>
      <c r="I1938" s="12"/>
      <c r="J1938" s="12"/>
      <c r="K1938" s="12"/>
      <c r="L1938" s="12"/>
    </row>
    <row r="1939" spans="1:12" x14ac:dyDescent="0.2">
      <c r="A1939" s="12"/>
      <c r="B1939" s="12"/>
      <c r="C1939" s="52"/>
      <c r="D1939" s="12"/>
      <c r="E1939" s="12"/>
      <c r="F1939" s="12"/>
      <c r="G1939" s="12"/>
      <c r="H1939" s="12"/>
      <c r="I1939" s="12"/>
      <c r="J1939" s="12"/>
      <c r="K1939" s="12"/>
      <c r="L1939" s="12"/>
    </row>
    <row r="1940" spans="1:12" x14ac:dyDescent="0.2">
      <c r="A1940" s="12"/>
      <c r="B1940" s="12"/>
      <c r="C1940" s="52"/>
      <c r="D1940" s="12"/>
      <c r="E1940" s="12"/>
      <c r="F1940" s="12"/>
      <c r="G1940" s="12"/>
      <c r="H1940" s="12"/>
      <c r="I1940" s="12"/>
      <c r="J1940" s="12"/>
      <c r="K1940" s="12"/>
      <c r="L1940" s="12"/>
    </row>
    <row r="1941" spans="1:12" x14ac:dyDescent="0.2">
      <c r="A1941" s="12"/>
      <c r="B1941" s="12"/>
      <c r="C1941" s="52"/>
      <c r="D1941" s="12"/>
      <c r="E1941" s="12"/>
      <c r="F1941" s="12"/>
      <c r="G1941" s="12"/>
      <c r="H1941" s="12"/>
      <c r="I1941" s="12"/>
      <c r="J1941" s="12"/>
      <c r="K1941" s="12"/>
      <c r="L1941" s="12"/>
    </row>
    <row r="1942" spans="1:12" x14ac:dyDescent="0.2">
      <c r="A1942" s="12"/>
      <c r="B1942" s="12"/>
      <c r="C1942" s="52"/>
      <c r="D1942" s="12"/>
      <c r="E1942" s="12"/>
      <c r="F1942" s="12"/>
      <c r="G1942" s="12"/>
      <c r="H1942" s="12"/>
      <c r="I1942" s="12"/>
      <c r="J1942" s="12"/>
      <c r="K1942" s="12"/>
      <c r="L1942" s="12"/>
    </row>
    <row r="1943" spans="1:12" x14ac:dyDescent="0.2">
      <c r="A1943" s="12"/>
      <c r="B1943" s="12"/>
      <c r="C1943" s="52"/>
      <c r="D1943" s="12"/>
      <c r="E1943" s="12"/>
      <c r="F1943" s="12"/>
      <c r="G1943" s="12"/>
      <c r="H1943" s="12"/>
      <c r="I1943" s="12"/>
      <c r="J1943" s="12"/>
      <c r="K1943" s="12"/>
      <c r="L1943" s="12"/>
    </row>
    <row r="1944" spans="1:12" x14ac:dyDescent="0.2">
      <c r="A1944" s="12"/>
      <c r="B1944" s="12"/>
      <c r="C1944" s="52"/>
      <c r="D1944" s="12"/>
      <c r="E1944" s="12"/>
      <c r="F1944" s="12"/>
      <c r="G1944" s="12"/>
      <c r="H1944" s="12"/>
      <c r="I1944" s="12"/>
      <c r="J1944" s="12"/>
      <c r="K1944" s="12"/>
      <c r="L1944" s="12"/>
    </row>
    <row r="1945" spans="1:12" x14ac:dyDescent="0.2">
      <c r="A1945" s="12"/>
      <c r="B1945" s="12"/>
      <c r="C1945" s="52"/>
      <c r="D1945" s="12"/>
      <c r="E1945" s="12"/>
      <c r="F1945" s="12"/>
      <c r="G1945" s="12"/>
      <c r="H1945" s="12"/>
      <c r="I1945" s="12"/>
      <c r="J1945" s="12"/>
      <c r="K1945" s="12"/>
      <c r="L1945" s="12"/>
    </row>
    <row r="1946" spans="1:12" x14ac:dyDescent="0.2">
      <c r="A1946" s="12"/>
      <c r="B1946" s="12"/>
      <c r="C1946" s="52"/>
      <c r="D1946" s="12"/>
      <c r="E1946" s="12"/>
      <c r="F1946" s="12"/>
      <c r="G1946" s="12"/>
      <c r="H1946" s="12"/>
      <c r="I1946" s="12"/>
      <c r="J1946" s="12"/>
      <c r="K1946" s="12"/>
      <c r="L1946" s="12"/>
    </row>
    <row r="1947" spans="1:12" x14ac:dyDescent="0.2">
      <c r="A1947" s="12"/>
      <c r="B1947" s="12"/>
      <c r="C1947" s="52"/>
      <c r="D1947" s="12"/>
      <c r="E1947" s="12"/>
      <c r="F1947" s="12"/>
      <c r="G1947" s="12"/>
      <c r="H1947" s="12"/>
      <c r="I1947" s="12"/>
      <c r="J1947" s="12"/>
      <c r="K1947" s="12"/>
      <c r="L1947" s="12"/>
    </row>
    <row r="1948" spans="1:12" x14ac:dyDescent="0.2">
      <c r="A1948" s="12"/>
      <c r="B1948" s="12"/>
      <c r="C1948" s="52"/>
      <c r="D1948" s="12"/>
      <c r="E1948" s="12"/>
      <c r="F1948" s="12"/>
      <c r="G1948" s="12"/>
      <c r="H1948" s="12"/>
      <c r="I1948" s="12"/>
      <c r="J1948" s="12"/>
      <c r="K1948" s="12"/>
      <c r="L1948" s="12"/>
    </row>
    <row r="1949" spans="1:12" x14ac:dyDescent="0.2">
      <c r="A1949" s="12"/>
      <c r="B1949" s="12"/>
      <c r="C1949" s="52"/>
      <c r="D1949" s="12"/>
      <c r="E1949" s="12"/>
      <c r="F1949" s="12"/>
      <c r="G1949" s="12"/>
      <c r="H1949" s="12"/>
      <c r="I1949" s="12"/>
      <c r="J1949" s="12"/>
      <c r="K1949" s="12"/>
      <c r="L1949" s="12"/>
    </row>
    <row r="1950" spans="1:12" x14ac:dyDescent="0.2">
      <c r="A1950" s="12"/>
      <c r="B1950" s="12"/>
      <c r="C1950" s="52"/>
      <c r="D1950" s="12"/>
      <c r="E1950" s="12"/>
      <c r="F1950" s="12"/>
      <c r="G1950" s="12"/>
      <c r="H1950" s="12"/>
      <c r="I1950" s="12"/>
      <c r="J1950" s="12"/>
      <c r="K1950" s="12"/>
      <c r="L1950" s="12"/>
    </row>
    <row r="1951" spans="1:12" x14ac:dyDescent="0.2">
      <c r="A1951" s="12"/>
      <c r="B1951" s="12"/>
      <c r="C1951" s="52"/>
      <c r="D1951" s="12"/>
      <c r="E1951" s="12"/>
      <c r="F1951" s="12"/>
      <c r="G1951" s="12"/>
      <c r="H1951" s="12"/>
      <c r="I1951" s="12"/>
      <c r="J1951" s="12"/>
      <c r="K1951" s="12"/>
      <c r="L1951" s="12"/>
    </row>
    <row r="1952" spans="1:12" x14ac:dyDescent="0.2">
      <c r="A1952" s="12"/>
      <c r="B1952" s="12"/>
      <c r="C1952" s="52"/>
      <c r="D1952" s="12"/>
      <c r="E1952" s="12"/>
      <c r="F1952" s="12"/>
      <c r="G1952" s="12"/>
      <c r="H1952" s="12"/>
      <c r="I1952" s="12"/>
      <c r="J1952" s="12"/>
      <c r="K1952" s="12"/>
      <c r="L1952" s="12"/>
    </row>
    <row r="1953" spans="1:12" x14ac:dyDescent="0.2">
      <c r="A1953" s="12"/>
      <c r="B1953" s="12"/>
      <c r="C1953" s="52"/>
      <c r="D1953" s="12"/>
      <c r="E1953" s="12"/>
      <c r="F1953" s="12"/>
      <c r="G1953" s="12"/>
      <c r="H1953" s="12"/>
      <c r="I1953" s="12"/>
      <c r="J1953" s="12"/>
      <c r="K1953" s="12"/>
      <c r="L1953" s="12"/>
    </row>
    <row r="1954" spans="1:12" x14ac:dyDescent="0.2">
      <c r="A1954" s="12"/>
      <c r="B1954" s="12"/>
      <c r="C1954" s="52"/>
      <c r="D1954" s="12"/>
      <c r="E1954" s="12"/>
      <c r="F1954" s="12"/>
      <c r="G1954" s="12"/>
      <c r="H1954" s="12"/>
      <c r="I1954" s="12"/>
      <c r="J1954" s="12"/>
      <c r="K1954" s="12"/>
      <c r="L1954" s="12"/>
    </row>
    <row r="1955" spans="1:12" x14ac:dyDescent="0.2">
      <c r="A1955" s="12"/>
      <c r="B1955" s="12"/>
      <c r="C1955" s="52"/>
      <c r="D1955" s="12"/>
      <c r="E1955" s="12"/>
      <c r="F1955" s="12"/>
      <c r="G1955" s="12"/>
      <c r="H1955" s="12"/>
      <c r="I1955" s="12"/>
      <c r="J1955" s="12"/>
      <c r="K1955" s="12"/>
      <c r="L1955" s="12"/>
    </row>
    <row r="1956" spans="1:12" x14ac:dyDescent="0.2">
      <c r="A1956" s="12"/>
      <c r="B1956" s="12"/>
      <c r="C1956" s="52"/>
      <c r="D1956" s="12"/>
      <c r="E1956" s="12"/>
      <c r="F1956" s="12"/>
      <c r="G1956" s="12"/>
      <c r="H1956" s="12"/>
      <c r="I1956" s="12"/>
      <c r="J1956" s="12"/>
      <c r="K1956" s="12"/>
      <c r="L1956" s="12"/>
    </row>
    <row r="1957" spans="1:12" x14ac:dyDescent="0.2">
      <c r="A1957" s="12"/>
      <c r="B1957" s="12"/>
      <c r="C1957" s="52"/>
      <c r="D1957" s="12"/>
      <c r="E1957" s="12"/>
      <c r="F1957" s="12"/>
      <c r="G1957" s="12"/>
      <c r="H1957" s="12"/>
      <c r="I1957" s="12"/>
      <c r="J1957" s="12"/>
      <c r="K1957" s="12"/>
      <c r="L1957" s="12"/>
    </row>
    <row r="1958" spans="1:12" x14ac:dyDescent="0.2">
      <c r="A1958" s="12"/>
      <c r="B1958" s="12"/>
      <c r="C1958" s="52"/>
      <c r="D1958" s="12"/>
      <c r="E1958" s="12"/>
      <c r="F1958" s="12"/>
      <c r="G1958" s="12"/>
      <c r="H1958" s="12"/>
      <c r="I1958" s="12"/>
      <c r="J1958" s="12"/>
      <c r="K1958" s="12"/>
      <c r="L1958" s="12"/>
    </row>
    <row r="1959" spans="1:12" x14ac:dyDescent="0.2">
      <c r="A1959" s="12"/>
      <c r="B1959" s="12"/>
      <c r="C1959" s="52"/>
      <c r="D1959" s="12"/>
      <c r="E1959" s="12"/>
      <c r="F1959" s="12"/>
      <c r="G1959" s="12"/>
      <c r="H1959" s="12"/>
      <c r="I1959" s="12"/>
      <c r="J1959" s="12"/>
      <c r="K1959" s="12"/>
      <c r="L1959" s="12"/>
    </row>
    <row r="1960" spans="1:12" x14ac:dyDescent="0.2">
      <c r="A1960" s="12"/>
      <c r="B1960" s="12"/>
      <c r="C1960" s="52"/>
      <c r="D1960" s="12"/>
      <c r="E1960" s="12"/>
      <c r="F1960" s="12"/>
      <c r="G1960" s="12"/>
      <c r="H1960" s="12"/>
      <c r="I1960" s="12"/>
      <c r="J1960" s="12"/>
      <c r="K1960" s="12"/>
      <c r="L1960" s="12"/>
    </row>
    <row r="1961" spans="1:12" x14ac:dyDescent="0.2">
      <c r="A1961" s="12"/>
      <c r="B1961" s="12"/>
      <c r="C1961" s="52"/>
      <c r="D1961" s="12"/>
      <c r="E1961" s="12"/>
      <c r="F1961" s="12"/>
      <c r="G1961" s="12"/>
      <c r="H1961" s="12"/>
      <c r="I1961" s="12"/>
      <c r="J1961" s="12"/>
      <c r="K1961" s="12"/>
      <c r="L1961" s="12"/>
    </row>
    <row r="1962" spans="1:12" x14ac:dyDescent="0.2">
      <c r="A1962" s="12"/>
      <c r="B1962" s="12"/>
      <c r="C1962" s="52"/>
      <c r="D1962" s="12"/>
      <c r="E1962" s="12"/>
      <c r="F1962" s="12"/>
      <c r="G1962" s="12"/>
      <c r="H1962" s="12"/>
      <c r="I1962" s="12"/>
      <c r="J1962" s="12"/>
      <c r="K1962" s="12"/>
      <c r="L1962" s="12"/>
    </row>
    <row r="1963" spans="1:12" x14ac:dyDescent="0.2">
      <c r="A1963" s="12"/>
      <c r="B1963" s="12"/>
      <c r="C1963" s="52"/>
      <c r="D1963" s="12"/>
      <c r="E1963" s="12"/>
      <c r="F1963" s="12"/>
      <c r="G1963" s="12"/>
      <c r="H1963" s="12"/>
      <c r="I1963" s="12"/>
      <c r="J1963" s="12"/>
      <c r="K1963" s="12"/>
      <c r="L1963" s="12"/>
    </row>
    <row r="1964" spans="1:12" x14ac:dyDescent="0.2">
      <c r="A1964" s="12"/>
      <c r="B1964" s="12"/>
      <c r="C1964" s="52"/>
      <c r="D1964" s="12"/>
      <c r="E1964" s="12"/>
      <c r="F1964" s="12"/>
      <c r="G1964" s="12"/>
      <c r="H1964" s="12"/>
      <c r="I1964" s="12"/>
      <c r="J1964" s="12"/>
      <c r="K1964" s="12"/>
      <c r="L1964" s="12"/>
    </row>
    <row r="1965" spans="1:12" x14ac:dyDescent="0.2">
      <c r="A1965" s="12"/>
      <c r="B1965" s="12"/>
      <c r="C1965" s="52"/>
      <c r="D1965" s="12"/>
      <c r="E1965" s="12"/>
      <c r="F1965" s="12"/>
      <c r="G1965" s="12"/>
      <c r="H1965" s="12"/>
      <c r="I1965" s="12"/>
      <c r="J1965" s="12"/>
      <c r="K1965" s="12"/>
      <c r="L1965" s="12"/>
    </row>
    <row r="1966" spans="1:12" x14ac:dyDescent="0.2">
      <c r="A1966" s="12"/>
      <c r="B1966" s="12"/>
      <c r="C1966" s="52"/>
      <c r="D1966" s="12"/>
      <c r="E1966" s="12"/>
      <c r="F1966" s="12"/>
      <c r="G1966" s="12"/>
      <c r="H1966" s="12"/>
      <c r="I1966" s="12"/>
      <c r="J1966" s="12"/>
      <c r="K1966" s="12"/>
      <c r="L1966" s="12"/>
    </row>
    <row r="1967" spans="1:12" x14ac:dyDescent="0.2">
      <c r="A1967" s="12"/>
      <c r="B1967" s="12"/>
      <c r="C1967" s="52"/>
      <c r="D1967" s="12"/>
      <c r="E1967" s="12"/>
      <c r="F1967" s="12"/>
      <c r="G1967" s="12"/>
      <c r="H1967" s="12"/>
      <c r="I1967" s="12"/>
      <c r="J1967" s="12"/>
      <c r="K1967" s="12"/>
      <c r="L1967" s="12"/>
    </row>
    <row r="1968" spans="1:12" x14ac:dyDescent="0.2">
      <c r="A1968" s="12"/>
      <c r="B1968" s="12"/>
      <c r="C1968" s="52"/>
      <c r="D1968" s="12"/>
      <c r="E1968" s="12"/>
      <c r="F1968" s="12"/>
      <c r="G1968" s="12"/>
      <c r="H1968" s="12"/>
      <c r="I1968" s="12"/>
      <c r="J1968" s="12"/>
      <c r="K1968" s="12"/>
      <c r="L1968" s="12"/>
    </row>
    <row r="1969" spans="1:12" x14ac:dyDescent="0.2">
      <c r="A1969" s="12"/>
      <c r="B1969" s="12"/>
      <c r="C1969" s="52"/>
      <c r="D1969" s="12"/>
      <c r="E1969" s="12"/>
      <c r="F1969" s="12"/>
      <c r="G1969" s="12"/>
      <c r="H1969" s="12"/>
      <c r="I1969" s="12"/>
      <c r="J1969" s="12"/>
      <c r="K1969" s="12"/>
      <c r="L1969" s="12"/>
    </row>
    <row r="1970" spans="1:12" x14ac:dyDescent="0.2">
      <c r="A1970" s="12"/>
      <c r="B1970" s="12"/>
      <c r="C1970" s="52"/>
      <c r="D1970" s="12"/>
      <c r="E1970" s="12"/>
      <c r="F1970" s="12"/>
      <c r="G1970" s="12"/>
      <c r="H1970" s="12"/>
      <c r="I1970" s="12"/>
      <c r="J1970" s="12"/>
      <c r="K1970" s="12"/>
      <c r="L1970" s="12"/>
    </row>
    <row r="1971" spans="1:12" x14ac:dyDescent="0.2">
      <c r="A1971" s="12"/>
      <c r="B1971" s="12"/>
      <c r="C1971" s="52"/>
      <c r="D1971" s="12"/>
      <c r="E1971" s="12"/>
      <c r="F1971" s="12"/>
      <c r="G1971" s="12"/>
      <c r="H1971" s="12"/>
      <c r="I1971" s="12"/>
      <c r="J1971" s="12"/>
      <c r="K1971" s="12"/>
      <c r="L1971" s="12"/>
    </row>
    <row r="1972" spans="1:12" x14ac:dyDescent="0.2">
      <c r="A1972" s="12"/>
      <c r="B1972" s="12"/>
      <c r="C1972" s="52"/>
      <c r="D1972" s="12"/>
      <c r="E1972" s="12"/>
      <c r="F1972" s="12"/>
      <c r="G1972" s="12"/>
      <c r="H1972" s="12"/>
      <c r="I1972" s="12"/>
      <c r="J1972" s="12"/>
      <c r="K1972" s="12"/>
      <c r="L1972" s="12"/>
    </row>
    <row r="1973" spans="1:12" x14ac:dyDescent="0.2">
      <c r="A1973" s="12"/>
      <c r="B1973" s="12"/>
      <c r="C1973" s="52"/>
      <c r="D1973" s="12"/>
      <c r="E1973" s="12"/>
      <c r="F1973" s="12"/>
      <c r="G1973" s="12"/>
      <c r="H1973" s="12"/>
      <c r="I1973" s="12"/>
      <c r="J1973" s="12"/>
      <c r="K1973" s="12"/>
      <c r="L1973" s="12"/>
    </row>
    <row r="1974" spans="1:12" x14ac:dyDescent="0.2">
      <c r="A1974" s="12"/>
      <c r="B1974" s="12"/>
      <c r="C1974" s="52"/>
      <c r="D1974" s="12"/>
      <c r="E1974" s="12"/>
      <c r="F1974" s="12"/>
      <c r="G1974" s="12"/>
      <c r="H1974" s="12"/>
      <c r="I1974" s="12"/>
      <c r="J1974" s="12"/>
      <c r="K1974" s="12"/>
      <c r="L1974" s="12"/>
    </row>
    <row r="1975" spans="1:12" x14ac:dyDescent="0.2">
      <c r="A1975" s="12"/>
      <c r="B1975" s="12"/>
      <c r="C1975" s="52"/>
      <c r="D1975" s="12"/>
      <c r="E1975" s="12"/>
      <c r="F1975" s="12"/>
      <c r="G1975" s="12"/>
      <c r="H1975" s="12"/>
      <c r="I1975" s="12"/>
      <c r="J1975" s="12"/>
      <c r="K1975" s="12"/>
      <c r="L1975" s="12"/>
    </row>
    <row r="1976" spans="1:12" x14ac:dyDescent="0.2">
      <c r="A1976" s="12"/>
      <c r="B1976" s="12"/>
      <c r="C1976" s="52"/>
      <c r="D1976" s="12"/>
      <c r="E1976" s="12"/>
      <c r="F1976" s="12"/>
      <c r="G1976" s="12"/>
      <c r="H1976" s="12"/>
      <c r="I1976" s="12"/>
      <c r="J1976" s="12"/>
      <c r="K1976" s="12"/>
      <c r="L1976" s="12"/>
    </row>
    <row r="1977" spans="1:12" x14ac:dyDescent="0.2">
      <c r="A1977" s="12"/>
      <c r="B1977" s="12"/>
      <c r="C1977" s="52"/>
      <c r="D1977" s="12"/>
      <c r="E1977" s="12"/>
      <c r="F1977" s="12"/>
      <c r="G1977" s="12"/>
      <c r="H1977" s="12"/>
      <c r="I1977" s="12"/>
      <c r="J1977" s="12"/>
      <c r="K1977" s="12"/>
      <c r="L1977" s="12"/>
    </row>
    <row r="1978" spans="1:12" x14ac:dyDescent="0.2">
      <c r="A1978" s="12"/>
      <c r="B1978" s="12"/>
      <c r="C1978" s="52"/>
      <c r="D1978" s="12"/>
      <c r="E1978" s="12"/>
      <c r="F1978" s="12"/>
      <c r="G1978" s="12"/>
      <c r="H1978" s="12"/>
      <c r="I1978" s="12"/>
      <c r="J1978" s="12"/>
      <c r="K1978" s="12"/>
      <c r="L1978" s="12"/>
    </row>
    <row r="1979" spans="1:12" x14ac:dyDescent="0.2">
      <c r="A1979" s="12"/>
      <c r="B1979" s="12"/>
      <c r="C1979" s="52"/>
      <c r="D1979" s="12"/>
      <c r="E1979" s="12"/>
      <c r="F1979" s="12"/>
      <c r="G1979" s="12"/>
      <c r="H1979" s="12"/>
      <c r="I1979" s="12"/>
      <c r="J1979" s="12"/>
      <c r="K1979" s="12"/>
      <c r="L1979" s="12"/>
    </row>
    <row r="1980" spans="1:12" x14ac:dyDescent="0.2">
      <c r="A1980" s="12"/>
      <c r="B1980" s="12"/>
      <c r="C1980" s="52"/>
      <c r="D1980" s="12"/>
      <c r="E1980" s="12"/>
      <c r="F1980" s="12"/>
      <c r="G1980" s="12"/>
      <c r="H1980" s="12"/>
      <c r="I1980" s="12"/>
      <c r="J1980" s="12"/>
      <c r="K1980" s="12"/>
      <c r="L1980" s="12"/>
    </row>
    <row r="1981" spans="1:12" x14ac:dyDescent="0.2">
      <c r="A1981" s="12"/>
      <c r="B1981" s="12"/>
      <c r="C1981" s="52"/>
      <c r="D1981" s="12"/>
      <c r="E1981" s="12"/>
      <c r="F1981" s="12"/>
      <c r="G1981" s="12"/>
      <c r="H1981" s="12"/>
      <c r="I1981" s="12"/>
      <c r="J1981" s="12"/>
      <c r="K1981" s="12"/>
      <c r="L1981" s="12"/>
    </row>
    <row r="1982" spans="1:12" x14ac:dyDescent="0.2">
      <c r="A1982" s="12"/>
      <c r="B1982" s="12"/>
      <c r="C1982" s="52"/>
      <c r="D1982" s="12"/>
      <c r="E1982" s="12"/>
      <c r="F1982" s="12"/>
      <c r="G1982" s="12"/>
      <c r="H1982" s="12"/>
      <c r="I1982" s="12"/>
      <c r="J1982" s="12"/>
      <c r="K1982" s="12"/>
      <c r="L1982" s="12"/>
    </row>
    <row r="1983" spans="1:12" x14ac:dyDescent="0.2">
      <c r="A1983" s="12"/>
      <c r="B1983" s="12"/>
      <c r="C1983" s="52"/>
      <c r="D1983" s="12"/>
      <c r="E1983" s="12"/>
      <c r="F1983" s="12"/>
      <c r="G1983" s="12"/>
      <c r="H1983" s="12"/>
      <c r="I1983" s="12"/>
      <c r="J1983" s="12"/>
      <c r="K1983" s="12"/>
      <c r="L1983" s="12"/>
    </row>
    <row r="1984" spans="1:12" x14ac:dyDescent="0.2">
      <c r="A1984" s="12"/>
      <c r="B1984" s="12"/>
      <c r="C1984" s="52"/>
      <c r="D1984" s="12"/>
      <c r="E1984" s="12"/>
      <c r="F1984" s="12"/>
      <c r="G1984" s="12"/>
      <c r="H1984" s="12"/>
      <c r="I1984" s="12"/>
      <c r="J1984" s="12"/>
      <c r="K1984" s="12"/>
      <c r="L1984" s="12"/>
    </row>
    <row r="1985" spans="1:12" x14ac:dyDescent="0.2">
      <c r="A1985" s="12"/>
      <c r="B1985" s="12"/>
      <c r="C1985" s="52"/>
      <c r="D1985" s="12"/>
      <c r="E1985" s="12"/>
      <c r="F1985" s="12"/>
      <c r="G1985" s="12"/>
      <c r="H1985" s="12"/>
      <c r="I1985" s="12"/>
      <c r="J1985" s="12"/>
      <c r="K1985" s="12"/>
      <c r="L1985" s="12"/>
    </row>
    <row r="1986" spans="1:12" x14ac:dyDescent="0.2">
      <c r="A1986" s="12"/>
      <c r="B1986" s="12"/>
      <c r="C1986" s="52"/>
      <c r="D1986" s="12"/>
      <c r="E1986" s="12"/>
      <c r="F1986" s="12"/>
      <c r="G1986" s="12"/>
      <c r="H1986" s="12"/>
      <c r="I1986" s="12"/>
      <c r="J1986" s="12"/>
      <c r="K1986" s="12"/>
      <c r="L1986" s="12"/>
    </row>
    <row r="1987" spans="1:12" x14ac:dyDescent="0.2">
      <c r="A1987" s="12"/>
      <c r="B1987" s="12"/>
      <c r="C1987" s="52"/>
      <c r="D1987" s="12"/>
      <c r="E1987" s="12"/>
      <c r="F1987" s="12"/>
      <c r="G1987" s="12"/>
      <c r="H1987" s="12"/>
      <c r="I1987" s="12"/>
      <c r="J1987" s="12"/>
      <c r="K1987" s="12"/>
      <c r="L1987" s="12"/>
    </row>
    <row r="1988" spans="1:12" x14ac:dyDescent="0.2">
      <c r="A1988" s="12"/>
      <c r="B1988" s="12"/>
      <c r="C1988" s="52"/>
      <c r="D1988" s="12"/>
      <c r="E1988" s="12"/>
      <c r="F1988" s="12"/>
      <c r="G1988" s="12"/>
      <c r="H1988" s="12"/>
      <c r="I1988" s="12"/>
      <c r="J1988" s="12"/>
      <c r="K1988" s="12"/>
      <c r="L1988" s="12"/>
    </row>
    <row r="1989" spans="1:12" x14ac:dyDescent="0.2">
      <c r="A1989" s="12"/>
      <c r="B1989" s="12"/>
      <c r="C1989" s="52"/>
      <c r="D1989" s="12"/>
      <c r="E1989" s="12"/>
      <c r="F1989" s="12"/>
      <c r="G1989" s="12"/>
      <c r="H1989" s="12"/>
      <c r="I1989" s="12"/>
      <c r="J1989" s="12"/>
      <c r="K1989" s="12"/>
      <c r="L1989" s="12"/>
    </row>
    <row r="1990" spans="1:12" x14ac:dyDescent="0.2">
      <c r="A1990" s="12"/>
      <c r="B1990" s="12"/>
      <c r="C1990" s="52"/>
      <c r="D1990" s="12"/>
      <c r="E1990" s="12"/>
      <c r="F1990" s="12"/>
      <c r="G1990" s="12"/>
      <c r="H1990" s="12"/>
      <c r="I1990" s="12"/>
      <c r="J1990" s="12"/>
      <c r="K1990" s="12"/>
      <c r="L1990" s="12"/>
    </row>
    <row r="1991" spans="1:12" x14ac:dyDescent="0.2">
      <c r="A1991" s="12"/>
      <c r="B1991" s="12"/>
      <c r="C1991" s="52"/>
      <c r="D1991" s="12"/>
      <c r="E1991" s="12"/>
      <c r="F1991" s="12"/>
      <c r="G1991" s="12"/>
      <c r="H1991" s="12"/>
      <c r="I1991" s="12"/>
      <c r="J1991" s="12"/>
      <c r="K1991" s="12"/>
      <c r="L1991" s="12"/>
    </row>
    <row r="1992" spans="1:12" x14ac:dyDescent="0.2">
      <c r="A1992" s="12"/>
      <c r="B1992" s="12"/>
      <c r="C1992" s="52"/>
      <c r="D1992" s="12"/>
      <c r="E1992" s="12"/>
      <c r="F1992" s="12"/>
      <c r="G1992" s="12"/>
      <c r="H1992" s="12"/>
      <c r="I1992" s="12"/>
      <c r="J1992" s="12"/>
      <c r="K1992" s="12"/>
      <c r="L1992" s="12"/>
    </row>
    <row r="1993" spans="1:12" x14ac:dyDescent="0.2">
      <c r="A1993" s="12"/>
      <c r="B1993" s="12"/>
      <c r="C1993" s="52"/>
      <c r="D1993" s="12"/>
      <c r="E1993" s="12"/>
      <c r="F1993" s="12"/>
      <c r="G1993" s="12"/>
      <c r="H1993" s="12"/>
      <c r="I1993" s="12"/>
      <c r="J1993" s="12"/>
      <c r="K1993" s="12"/>
      <c r="L1993" s="12"/>
    </row>
    <row r="1994" spans="1:12" x14ac:dyDescent="0.2">
      <c r="A1994" s="12"/>
      <c r="B1994" s="12"/>
      <c r="C1994" s="52"/>
      <c r="D1994" s="12"/>
      <c r="E1994" s="12"/>
      <c r="F1994" s="12"/>
      <c r="G1994" s="12"/>
      <c r="H1994" s="12"/>
      <c r="I1994" s="12"/>
      <c r="J1994" s="12"/>
      <c r="K1994" s="12"/>
      <c r="L1994" s="12"/>
    </row>
    <row r="1995" spans="1:12" x14ac:dyDescent="0.2">
      <c r="A1995" s="12"/>
      <c r="B1995" s="12"/>
      <c r="C1995" s="52"/>
      <c r="D1995" s="12"/>
      <c r="E1995" s="12"/>
      <c r="F1995" s="12"/>
      <c r="G1995" s="12"/>
      <c r="H1995" s="12"/>
      <c r="I1995" s="12"/>
      <c r="J1995" s="12"/>
      <c r="K1995" s="12"/>
      <c r="L1995" s="12"/>
    </row>
    <row r="1996" spans="1:12" x14ac:dyDescent="0.2">
      <c r="A1996" s="12"/>
      <c r="B1996" s="12"/>
      <c r="C1996" s="52"/>
      <c r="D1996" s="12"/>
      <c r="E1996" s="12"/>
      <c r="F1996" s="12"/>
      <c r="G1996" s="12"/>
      <c r="H1996" s="12"/>
      <c r="I1996" s="12"/>
      <c r="J1996" s="12"/>
      <c r="K1996" s="12"/>
      <c r="L1996" s="12"/>
    </row>
    <row r="1997" spans="1:12" x14ac:dyDescent="0.2">
      <c r="A1997" s="12"/>
      <c r="B1997" s="12"/>
      <c r="C1997" s="52"/>
      <c r="D1997" s="12"/>
      <c r="E1997" s="12"/>
      <c r="F1997" s="12"/>
      <c r="G1997" s="12"/>
      <c r="H1997" s="12"/>
      <c r="I1997" s="12"/>
      <c r="J1997" s="12"/>
      <c r="K1997" s="12"/>
      <c r="L1997" s="12"/>
    </row>
    <row r="1998" spans="1:12" x14ac:dyDescent="0.2">
      <c r="A1998" s="12"/>
      <c r="B1998" s="12"/>
      <c r="C1998" s="52"/>
      <c r="D1998" s="12"/>
      <c r="E1998" s="12"/>
      <c r="F1998" s="12"/>
      <c r="G1998" s="12"/>
      <c r="H1998" s="12"/>
      <c r="I1998" s="12"/>
      <c r="J1998" s="12"/>
      <c r="K1998" s="12"/>
      <c r="L1998" s="12"/>
    </row>
    <row r="1999" spans="1:12" x14ac:dyDescent="0.2">
      <c r="A1999" s="12"/>
      <c r="B1999" s="12"/>
      <c r="C1999" s="52"/>
      <c r="D1999" s="12"/>
      <c r="E1999" s="12"/>
      <c r="F1999" s="12"/>
      <c r="G1999" s="12"/>
      <c r="H1999" s="12"/>
      <c r="I1999" s="12"/>
      <c r="J1999" s="12"/>
      <c r="K1999" s="12"/>
      <c r="L1999" s="12"/>
    </row>
    <row r="2000" spans="1:12" x14ac:dyDescent="0.2">
      <c r="A2000" s="12"/>
      <c r="B2000" s="12"/>
      <c r="C2000" s="52"/>
      <c r="D2000" s="12"/>
      <c r="E2000" s="12"/>
      <c r="F2000" s="12"/>
      <c r="G2000" s="12"/>
      <c r="H2000" s="12"/>
      <c r="I2000" s="12"/>
      <c r="J2000" s="12"/>
      <c r="K2000" s="12"/>
      <c r="L2000" s="12"/>
    </row>
    <row r="2001" spans="1:12" x14ac:dyDescent="0.2">
      <c r="A2001" s="12"/>
      <c r="B2001" s="12"/>
      <c r="C2001" s="52"/>
      <c r="D2001" s="12"/>
      <c r="E2001" s="12"/>
      <c r="F2001" s="12"/>
      <c r="G2001" s="12"/>
      <c r="H2001" s="12"/>
      <c r="I2001" s="12"/>
      <c r="J2001" s="12"/>
      <c r="K2001" s="12"/>
      <c r="L2001" s="12"/>
    </row>
    <row r="2002" spans="1:12" x14ac:dyDescent="0.2">
      <c r="A2002" s="12"/>
      <c r="B2002" s="12"/>
      <c r="C2002" s="52"/>
      <c r="D2002" s="12"/>
      <c r="E2002" s="12"/>
      <c r="F2002" s="12"/>
      <c r="G2002" s="12"/>
      <c r="H2002" s="12"/>
      <c r="I2002" s="12"/>
      <c r="J2002" s="12"/>
      <c r="K2002" s="12"/>
      <c r="L2002" s="12"/>
    </row>
    <row r="2003" spans="1:12" x14ac:dyDescent="0.2">
      <c r="A2003" s="12"/>
      <c r="B2003" s="12"/>
      <c r="C2003" s="52"/>
      <c r="D2003" s="12"/>
      <c r="E2003" s="12"/>
      <c r="F2003" s="12"/>
      <c r="G2003" s="12"/>
      <c r="H2003" s="12"/>
      <c r="I2003" s="12"/>
      <c r="J2003" s="12"/>
      <c r="K2003" s="12"/>
      <c r="L2003" s="12"/>
    </row>
    <row r="2004" spans="1:12" x14ac:dyDescent="0.2">
      <c r="A2004" s="12"/>
      <c r="B2004" s="12"/>
      <c r="C2004" s="52"/>
      <c r="D2004" s="12"/>
      <c r="E2004" s="12"/>
      <c r="F2004" s="12"/>
      <c r="G2004" s="12"/>
      <c r="H2004" s="12"/>
      <c r="I2004" s="12"/>
      <c r="J2004" s="12"/>
      <c r="K2004" s="12"/>
      <c r="L2004" s="12"/>
    </row>
    <row r="2005" spans="1:12" x14ac:dyDescent="0.2">
      <c r="A2005" s="12"/>
      <c r="B2005" s="12"/>
      <c r="C2005" s="52"/>
      <c r="D2005" s="12"/>
      <c r="E2005" s="12"/>
      <c r="F2005" s="12"/>
      <c r="G2005" s="12"/>
      <c r="H2005" s="12"/>
      <c r="I2005" s="12"/>
      <c r="J2005" s="12"/>
      <c r="K2005" s="12"/>
      <c r="L2005" s="12"/>
    </row>
    <row r="2006" spans="1:12" x14ac:dyDescent="0.2">
      <c r="A2006" s="12"/>
      <c r="B2006" s="12"/>
      <c r="C2006" s="52"/>
      <c r="D2006" s="12"/>
      <c r="E2006" s="12"/>
      <c r="F2006" s="12"/>
      <c r="G2006" s="12"/>
      <c r="H2006" s="12"/>
      <c r="I2006" s="12"/>
      <c r="J2006" s="12"/>
      <c r="K2006" s="12"/>
      <c r="L2006" s="12"/>
    </row>
    <row r="2007" spans="1:12" x14ac:dyDescent="0.2">
      <c r="A2007" s="12"/>
      <c r="B2007" s="12"/>
      <c r="C2007" s="52"/>
      <c r="D2007" s="12"/>
      <c r="E2007" s="12"/>
      <c r="F2007" s="12"/>
      <c r="G2007" s="12"/>
      <c r="H2007" s="12"/>
      <c r="I2007" s="12"/>
      <c r="J2007" s="12"/>
      <c r="K2007" s="12"/>
      <c r="L2007" s="12"/>
    </row>
    <row r="2008" spans="1:12" x14ac:dyDescent="0.2">
      <c r="A2008" s="12"/>
      <c r="B2008" s="12"/>
      <c r="C2008" s="52"/>
      <c r="D2008" s="12"/>
      <c r="E2008" s="12"/>
      <c r="F2008" s="12"/>
      <c r="G2008" s="12"/>
      <c r="H2008" s="12"/>
      <c r="I2008" s="12"/>
      <c r="J2008" s="12"/>
      <c r="K2008" s="12"/>
      <c r="L2008" s="12"/>
    </row>
    <row r="2009" spans="1:12" x14ac:dyDescent="0.2">
      <c r="A2009" s="12"/>
      <c r="B2009" s="12"/>
      <c r="C2009" s="52"/>
      <c r="D2009" s="12"/>
      <c r="E2009" s="12"/>
      <c r="F2009" s="12"/>
      <c r="G2009" s="12"/>
      <c r="H2009" s="12"/>
      <c r="I2009" s="12"/>
      <c r="J2009" s="12"/>
      <c r="K2009" s="12"/>
      <c r="L2009" s="12"/>
    </row>
    <row r="2010" spans="1:12" x14ac:dyDescent="0.2">
      <c r="A2010" s="12"/>
      <c r="B2010" s="12"/>
      <c r="C2010" s="52"/>
      <c r="D2010" s="12"/>
      <c r="E2010" s="12"/>
      <c r="F2010" s="12"/>
      <c r="G2010" s="12"/>
      <c r="H2010" s="12"/>
      <c r="I2010" s="12"/>
      <c r="J2010" s="12"/>
      <c r="K2010" s="12"/>
      <c r="L2010" s="12"/>
    </row>
    <row r="2011" spans="1:12" x14ac:dyDescent="0.2">
      <c r="A2011" s="12"/>
      <c r="B2011" s="12"/>
      <c r="C2011" s="52"/>
      <c r="D2011" s="12"/>
      <c r="E2011" s="12"/>
      <c r="F2011" s="12"/>
      <c r="G2011" s="12"/>
      <c r="H2011" s="12"/>
      <c r="I2011" s="12"/>
      <c r="J2011" s="12"/>
      <c r="K2011" s="12"/>
      <c r="L2011" s="12"/>
    </row>
    <row r="2012" spans="1:12" x14ac:dyDescent="0.2">
      <c r="A2012" s="12"/>
      <c r="B2012" s="12"/>
      <c r="C2012" s="52"/>
      <c r="D2012" s="12"/>
      <c r="E2012" s="12"/>
      <c r="F2012" s="12"/>
      <c r="G2012" s="12"/>
      <c r="H2012" s="12"/>
      <c r="I2012" s="12"/>
      <c r="J2012" s="12"/>
      <c r="K2012" s="12"/>
      <c r="L2012" s="12"/>
    </row>
    <row r="2013" spans="1:12" x14ac:dyDescent="0.2">
      <c r="A2013" s="12"/>
      <c r="B2013" s="12"/>
      <c r="C2013" s="52"/>
      <c r="D2013" s="12"/>
      <c r="E2013" s="12"/>
      <c r="F2013" s="12"/>
      <c r="G2013" s="12"/>
      <c r="H2013" s="12"/>
      <c r="I2013" s="12"/>
      <c r="J2013" s="12"/>
      <c r="K2013" s="12"/>
      <c r="L2013" s="12"/>
    </row>
    <row r="2014" spans="1:12" x14ac:dyDescent="0.2">
      <c r="A2014" s="12"/>
      <c r="B2014" s="12"/>
      <c r="C2014" s="52"/>
      <c r="D2014" s="12"/>
      <c r="E2014" s="12"/>
      <c r="F2014" s="12"/>
      <c r="G2014" s="12"/>
      <c r="H2014" s="12"/>
      <c r="I2014" s="12"/>
      <c r="J2014" s="12"/>
      <c r="K2014" s="12"/>
      <c r="L2014" s="12"/>
    </row>
    <row r="2015" spans="1:12" x14ac:dyDescent="0.2">
      <c r="A2015" s="12"/>
      <c r="B2015" s="12"/>
      <c r="C2015" s="52"/>
      <c r="D2015" s="12"/>
      <c r="E2015" s="12"/>
      <c r="F2015" s="12"/>
      <c r="G2015" s="12"/>
      <c r="H2015" s="12"/>
      <c r="I2015" s="12"/>
      <c r="J2015" s="12"/>
      <c r="K2015" s="12"/>
      <c r="L2015" s="12"/>
    </row>
    <row r="2016" spans="1:12" x14ac:dyDescent="0.2">
      <c r="A2016" s="12"/>
      <c r="B2016" s="12"/>
      <c r="C2016" s="52"/>
      <c r="D2016" s="12"/>
      <c r="E2016" s="12"/>
      <c r="F2016" s="12"/>
      <c r="G2016" s="12"/>
      <c r="H2016" s="12"/>
      <c r="I2016" s="12"/>
      <c r="J2016" s="12"/>
      <c r="K2016" s="12"/>
      <c r="L2016" s="12"/>
    </row>
    <row r="2017" spans="1:12" x14ac:dyDescent="0.2">
      <c r="A2017" s="12"/>
      <c r="B2017" s="12"/>
      <c r="C2017" s="52"/>
      <c r="D2017" s="12"/>
      <c r="E2017" s="12"/>
      <c r="F2017" s="12"/>
      <c r="G2017" s="12"/>
      <c r="H2017" s="12"/>
      <c r="I2017" s="12"/>
      <c r="J2017" s="12"/>
      <c r="K2017" s="12"/>
      <c r="L2017" s="12"/>
    </row>
    <row r="2018" spans="1:12" x14ac:dyDescent="0.2">
      <c r="A2018" s="12"/>
      <c r="B2018" s="12"/>
      <c r="C2018" s="52"/>
      <c r="D2018" s="12"/>
      <c r="E2018" s="12"/>
      <c r="F2018" s="12"/>
      <c r="G2018" s="12"/>
      <c r="H2018" s="12"/>
      <c r="I2018" s="12"/>
      <c r="J2018" s="12"/>
      <c r="K2018" s="12"/>
      <c r="L2018" s="12"/>
    </row>
    <row r="2019" spans="1:12" x14ac:dyDescent="0.2">
      <c r="A2019" s="12"/>
      <c r="B2019" s="12"/>
      <c r="C2019" s="52"/>
      <c r="D2019" s="12"/>
      <c r="E2019" s="12"/>
      <c r="F2019" s="12"/>
      <c r="G2019" s="12"/>
      <c r="H2019" s="12"/>
      <c r="I2019" s="12"/>
      <c r="J2019" s="12"/>
      <c r="K2019" s="12"/>
      <c r="L2019" s="12"/>
    </row>
    <row r="2020" spans="1:12" x14ac:dyDescent="0.2">
      <c r="A2020" s="12"/>
      <c r="B2020" s="12"/>
      <c r="C2020" s="52"/>
      <c r="D2020" s="12"/>
      <c r="E2020" s="12"/>
      <c r="F2020" s="12"/>
      <c r="G2020" s="12"/>
      <c r="H2020" s="12"/>
      <c r="I2020" s="12"/>
      <c r="J2020" s="12"/>
      <c r="K2020" s="12"/>
      <c r="L2020" s="12"/>
    </row>
    <row r="2021" spans="1:12" x14ac:dyDescent="0.2">
      <c r="A2021" s="12"/>
      <c r="B2021" s="12"/>
      <c r="C2021" s="52"/>
      <c r="D2021" s="12"/>
      <c r="E2021" s="12"/>
      <c r="F2021" s="12"/>
      <c r="G2021" s="12"/>
      <c r="H2021" s="12"/>
      <c r="I2021" s="12"/>
      <c r="J2021" s="12"/>
      <c r="K2021" s="12"/>
      <c r="L2021" s="12"/>
    </row>
    <row r="2022" spans="1:12" x14ac:dyDescent="0.2">
      <c r="A2022" s="12"/>
      <c r="B2022" s="12"/>
      <c r="C2022" s="52"/>
      <c r="D2022" s="12"/>
      <c r="E2022" s="12"/>
      <c r="F2022" s="12"/>
      <c r="G2022" s="12"/>
      <c r="H2022" s="12"/>
      <c r="I2022" s="12"/>
      <c r="J2022" s="12"/>
      <c r="K2022" s="12"/>
      <c r="L2022" s="12"/>
    </row>
    <row r="2023" spans="1:12" x14ac:dyDescent="0.2">
      <c r="A2023" s="12"/>
      <c r="B2023" s="12"/>
      <c r="C2023" s="52"/>
      <c r="D2023" s="12"/>
      <c r="E2023" s="12"/>
      <c r="F2023" s="12"/>
      <c r="G2023" s="12"/>
      <c r="H2023" s="12"/>
      <c r="I2023" s="12"/>
      <c r="J2023" s="12"/>
      <c r="K2023" s="12"/>
      <c r="L2023" s="12"/>
    </row>
    <row r="2024" spans="1:12" x14ac:dyDescent="0.2">
      <c r="A2024" s="12"/>
      <c r="B2024" s="12"/>
      <c r="C2024" s="52"/>
      <c r="D2024" s="12"/>
      <c r="E2024" s="12"/>
      <c r="F2024" s="12"/>
      <c r="G2024" s="12"/>
      <c r="H2024" s="12"/>
      <c r="I2024" s="12"/>
      <c r="J2024" s="12"/>
      <c r="K2024" s="12"/>
      <c r="L2024" s="12"/>
    </row>
    <row r="2025" spans="1:12" x14ac:dyDescent="0.2">
      <c r="A2025" s="12"/>
      <c r="B2025" s="12"/>
      <c r="C2025" s="52"/>
      <c r="D2025" s="12"/>
      <c r="E2025" s="12"/>
      <c r="F2025" s="12"/>
      <c r="G2025" s="12"/>
      <c r="H2025" s="12"/>
      <c r="I2025" s="12"/>
      <c r="J2025" s="12"/>
      <c r="K2025" s="12"/>
      <c r="L2025" s="12"/>
    </row>
    <row r="2026" spans="1:12" x14ac:dyDescent="0.2">
      <c r="A2026" s="12"/>
      <c r="B2026" s="12"/>
      <c r="C2026" s="52"/>
      <c r="D2026" s="12"/>
      <c r="E2026" s="12"/>
      <c r="F2026" s="12"/>
      <c r="G2026" s="12"/>
      <c r="H2026" s="12"/>
      <c r="I2026" s="12"/>
      <c r="J2026" s="12"/>
      <c r="K2026" s="12"/>
      <c r="L2026" s="12"/>
    </row>
    <row r="2027" spans="1:12" x14ac:dyDescent="0.2">
      <c r="A2027" s="12"/>
      <c r="B2027" s="12"/>
      <c r="C2027" s="52"/>
      <c r="D2027" s="12"/>
      <c r="E2027" s="12"/>
      <c r="F2027" s="12"/>
      <c r="G2027" s="12"/>
      <c r="H2027" s="12"/>
      <c r="I2027" s="12"/>
      <c r="J2027" s="12"/>
      <c r="K2027" s="12"/>
      <c r="L2027" s="12"/>
    </row>
    <row r="2028" spans="1:12" x14ac:dyDescent="0.2">
      <c r="A2028" s="12"/>
      <c r="B2028" s="12"/>
      <c r="C2028" s="52"/>
      <c r="D2028" s="12"/>
      <c r="E2028" s="12"/>
      <c r="F2028" s="12"/>
      <c r="G2028" s="12"/>
      <c r="H2028" s="12"/>
      <c r="I2028" s="12"/>
      <c r="J2028" s="12"/>
      <c r="K2028" s="12"/>
      <c r="L2028" s="12"/>
    </row>
    <row r="2029" spans="1:12" x14ac:dyDescent="0.2">
      <c r="A2029" s="12"/>
      <c r="B2029" s="12"/>
      <c r="C2029" s="52"/>
      <c r="D2029" s="12"/>
      <c r="E2029" s="12"/>
      <c r="F2029" s="12"/>
      <c r="G2029" s="12"/>
      <c r="H2029" s="12"/>
      <c r="I2029" s="12"/>
      <c r="J2029" s="12"/>
      <c r="K2029" s="12"/>
      <c r="L2029" s="12"/>
    </row>
    <row r="2030" spans="1:12" x14ac:dyDescent="0.2">
      <c r="A2030" s="12"/>
      <c r="B2030" s="12"/>
      <c r="C2030" s="52"/>
      <c r="D2030" s="12"/>
      <c r="E2030" s="12"/>
      <c r="F2030" s="12"/>
      <c r="G2030" s="12"/>
      <c r="H2030" s="12"/>
      <c r="I2030" s="12"/>
      <c r="J2030" s="12"/>
      <c r="K2030" s="12"/>
      <c r="L2030" s="12"/>
    </row>
    <row r="2031" spans="1:12" x14ac:dyDescent="0.2">
      <c r="A2031" s="12"/>
      <c r="B2031" s="12"/>
      <c r="C2031" s="52"/>
      <c r="D2031" s="12"/>
      <c r="E2031" s="12"/>
      <c r="F2031" s="12"/>
      <c r="G2031" s="12"/>
      <c r="H2031" s="12"/>
      <c r="I2031" s="12"/>
      <c r="J2031" s="12"/>
      <c r="K2031" s="12"/>
      <c r="L2031" s="12"/>
    </row>
    <row r="2032" spans="1:12" x14ac:dyDescent="0.2">
      <c r="A2032" s="12"/>
      <c r="B2032" s="12"/>
      <c r="C2032" s="52"/>
      <c r="D2032" s="12"/>
      <c r="E2032" s="12"/>
      <c r="F2032" s="12"/>
      <c r="G2032" s="12"/>
      <c r="H2032" s="12"/>
      <c r="I2032" s="12"/>
      <c r="J2032" s="12"/>
      <c r="K2032" s="12"/>
      <c r="L2032" s="12"/>
    </row>
    <row r="2033" spans="1:12" x14ac:dyDescent="0.2">
      <c r="A2033" s="12"/>
      <c r="B2033" s="12"/>
      <c r="C2033" s="52"/>
      <c r="D2033" s="12"/>
      <c r="E2033" s="12"/>
      <c r="F2033" s="12"/>
      <c r="G2033" s="12"/>
      <c r="H2033" s="12"/>
      <c r="I2033" s="12"/>
      <c r="J2033" s="12"/>
      <c r="K2033" s="12"/>
      <c r="L2033" s="12"/>
    </row>
    <row r="2034" spans="1:12" x14ac:dyDescent="0.2">
      <c r="A2034" s="12"/>
      <c r="B2034" s="12"/>
      <c r="C2034" s="52"/>
      <c r="D2034" s="12"/>
      <c r="E2034" s="12"/>
      <c r="F2034" s="12"/>
      <c r="G2034" s="12"/>
      <c r="H2034" s="12"/>
      <c r="I2034" s="12"/>
      <c r="J2034" s="12"/>
      <c r="K2034" s="12"/>
      <c r="L2034" s="12"/>
    </row>
    <row r="2035" spans="1:12" x14ac:dyDescent="0.2">
      <c r="A2035" s="12"/>
      <c r="B2035" s="12"/>
      <c r="C2035" s="52"/>
      <c r="D2035" s="12"/>
      <c r="E2035" s="12"/>
      <c r="F2035" s="12"/>
      <c r="G2035" s="12"/>
      <c r="H2035" s="12"/>
      <c r="I2035" s="12"/>
      <c r="J2035" s="12"/>
      <c r="K2035" s="12"/>
      <c r="L2035" s="12"/>
    </row>
    <row r="2036" spans="1:12" x14ac:dyDescent="0.2">
      <c r="A2036" s="12"/>
      <c r="B2036" s="12"/>
      <c r="C2036" s="52"/>
      <c r="D2036" s="12"/>
      <c r="E2036" s="12"/>
      <c r="F2036" s="12"/>
      <c r="G2036" s="12"/>
      <c r="H2036" s="12"/>
      <c r="I2036" s="12"/>
      <c r="J2036" s="12"/>
      <c r="K2036" s="12"/>
      <c r="L2036" s="12"/>
    </row>
    <row r="2037" spans="1:12" x14ac:dyDescent="0.2">
      <c r="A2037" s="12"/>
      <c r="B2037" s="12"/>
      <c r="C2037" s="52"/>
      <c r="D2037" s="12"/>
      <c r="E2037" s="12"/>
      <c r="F2037" s="12"/>
      <c r="G2037" s="12"/>
      <c r="H2037" s="12"/>
      <c r="I2037" s="12"/>
      <c r="J2037" s="12"/>
      <c r="K2037" s="12"/>
      <c r="L2037" s="12"/>
    </row>
    <row r="2038" spans="1:12" x14ac:dyDescent="0.2">
      <c r="A2038" s="12"/>
      <c r="B2038" s="12"/>
      <c r="C2038" s="52"/>
      <c r="D2038" s="12"/>
      <c r="E2038" s="12"/>
      <c r="F2038" s="12"/>
      <c r="G2038" s="12"/>
      <c r="H2038" s="12"/>
      <c r="I2038" s="12"/>
      <c r="J2038" s="12"/>
      <c r="K2038" s="12"/>
      <c r="L2038" s="12"/>
    </row>
    <row r="2039" spans="1:12" x14ac:dyDescent="0.2">
      <c r="A2039" s="12"/>
      <c r="B2039" s="12"/>
      <c r="C2039" s="52"/>
      <c r="D2039" s="12"/>
      <c r="E2039" s="12"/>
      <c r="F2039" s="12"/>
      <c r="G2039" s="12"/>
      <c r="H2039" s="12"/>
      <c r="I2039" s="12"/>
      <c r="J2039" s="12"/>
      <c r="K2039" s="12"/>
      <c r="L2039" s="12"/>
    </row>
    <row r="2040" spans="1:12" x14ac:dyDescent="0.2">
      <c r="A2040" s="12"/>
      <c r="B2040" s="12"/>
      <c r="C2040" s="52"/>
      <c r="D2040" s="12"/>
      <c r="E2040" s="12"/>
      <c r="F2040" s="12"/>
      <c r="G2040" s="12"/>
      <c r="H2040" s="12"/>
      <c r="I2040" s="12"/>
      <c r="J2040" s="12"/>
      <c r="K2040" s="12"/>
      <c r="L2040" s="12"/>
    </row>
    <row r="2041" spans="1:12" x14ac:dyDescent="0.2">
      <c r="A2041" s="12"/>
      <c r="B2041" s="12"/>
      <c r="C2041" s="52"/>
      <c r="D2041" s="12"/>
      <c r="E2041" s="12"/>
      <c r="F2041" s="12"/>
      <c r="G2041" s="12"/>
      <c r="H2041" s="12"/>
      <c r="I2041" s="12"/>
      <c r="J2041" s="12"/>
      <c r="K2041" s="12"/>
      <c r="L2041" s="12"/>
    </row>
    <row r="2042" spans="1:12" x14ac:dyDescent="0.2">
      <c r="A2042" s="12"/>
      <c r="B2042" s="12"/>
      <c r="C2042" s="52"/>
      <c r="D2042" s="12"/>
      <c r="E2042" s="12"/>
      <c r="F2042" s="12"/>
      <c r="G2042" s="12"/>
      <c r="H2042" s="12"/>
      <c r="I2042" s="12"/>
      <c r="J2042" s="12"/>
      <c r="K2042" s="12"/>
      <c r="L2042" s="12"/>
    </row>
    <row r="2043" spans="1:12" x14ac:dyDescent="0.2">
      <c r="A2043" s="12"/>
      <c r="B2043" s="12"/>
      <c r="C2043" s="52"/>
      <c r="D2043" s="12"/>
      <c r="E2043" s="12"/>
      <c r="F2043" s="12"/>
      <c r="G2043" s="12"/>
      <c r="H2043" s="12"/>
      <c r="I2043" s="12"/>
      <c r="J2043" s="12"/>
      <c r="K2043" s="12"/>
      <c r="L2043" s="12"/>
    </row>
    <row r="2044" spans="1:12" x14ac:dyDescent="0.2">
      <c r="A2044" s="12"/>
      <c r="B2044" s="12"/>
      <c r="C2044" s="52"/>
      <c r="D2044" s="12"/>
      <c r="E2044" s="12"/>
      <c r="F2044" s="12"/>
      <c r="G2044" s="12"/>
      <c r="H2044" s="12"/>
      <c r="I2044" s="12"/>
      <c r="J2044" s="12"/>
      <c r="K2044" s="12"/>
      <c r="L2044" s="12"/>
    </row>
    <row r="2045" spans="1:12" x14ac:dyDescent="0.2">
      <c r="A2045" s="12"/>
      <c r="B2045" s="12"/>
      <c r="C2045" s="52"/>
      <c r="D2045" s="12"/>
      <c r="E2045" s="12"/>
      <c r="F2045" s="12"/>
      <c r="G2045" s="12"/>
      <c r="H2045" s="12"/>
      <c r="I2045" s="12"/>
      <c r="J2045" s="12"/>
      <c r="K2045" s="12"/>
      <c r="L2045" s="12"/>
    </row>
    <row r="2046" spans="1:12" x14ac:dyDescent="0.2">
      <c r="A2046" s="12"/>
      <c r="B2046" s="12"/>
      <c r="C2046" s="52"/>
      <c r="D2046" s="12"/>
      <c r="E2046" s="12"/>
      <c r="F2046" s="12"/>
      <c r="G2046" s="12"/>
      <c r="H2046" s="12"/>
      <c r="I2046" s="12"/>
      <c r="J2046" s="12"/>
      <c r="K2046" s="12"/>
      <c r="L2046" s="12"/>
    </row>
    <row r="2047" spans="1:12" x14ac:dyDescent="0.2">
      <c r="A2047" s="12"/>
      <c r="B2047" s="12"/>
      <c r="C2047" s="52"/>
      <c r="D2047" s="12"/>
      <c r="E2047" s="12"/>
      <c r="F2047" s="12"/>
      <c r="G2047" s="12"/>
      <c r="H2047" s="12"/>
      <c r="I2047" s="12"/>
      <c r="J2047" s="12"/>
      <c r="K2047" s="12"/>
      <c r="L2047" s="12"/>
    </row>
    <row r="2048" spans="1:12" x14ac:dyDescent="0.2">
      <c r="A2048" s="12"/>
      <c r="B2048" s="12"/>
      <c r="C2048" s="52"/>
      <c r="D2048" s="12"/>
      <c r="E2048" s="12"/>
      <c r="F2048" s="12"/>
      <c r="G2048" s="12"/>
      <c r="H2048" s="12"/>
      <c r="I2048" s="12"/>
      <c r="J2048" s="12"/>
      <c r="K2048" s="12"/>
      <c r="L2048" s="12"/>
    </row>
    <row r="2049" spans="1:12" x14ac:dyDescent="0.2">
      <c r="A2049" s="12"/>
      <c r="B2049" s="12"/>
      <c r="C2049" s="52"/>
      <c r="D2049" s="12"/>
      <c r="E2049" s="12"/>
      <c r="F2049" s="12"/>
      <c r="G2049" s="12"/>
      <c r="H2049" s="12"/>
      <c r="I2049" s="12"/>
      <c r="J2049" s="12"/>
      <c r="K2049" s="12"/>
      <c r="L2049" s="12"/>
    </row>
    <row r="2050" spans="1:12" x14ac:dyDescent="0.2">
      <c r="A2050" s="12"/>
      <c r="B2050" s="12"/>
      <c r="C2050" s="52"/>
      <c r="D2050" s="12"/>
      <c r="E2050" s="12"/>
      <c r="F2050" s="12"/>
      <c r="G2050" s="12"/>
      <c r="H2050" s="12"/>
      <c r="I2050" s="12"/>
      <c r="J2050" s="12"/>
      <c r="K2050" s="12"/>
      <c r="L2050" s="12"/>
    </row>
    <row r="2051" spans="1:12" x14ac:dyDescent="0.2">
      <c r="A2051" s="12"/>
      <c r="B2051" s="12"/>
      <c r="C2051" s="52"/>
      <c r="D2051" s="12"/>
      <c r="E2051" s="12"/>
      <c r="F2051" s="12"/>
      <c r="G2051" s="12"/>
      <c r="H2051" s="12"/>
      <c r="I2051" s="12"/>
      <c r="J2051" s="12"/>
      <c r="K2051" s="12"/>
      <c r="L2051" s="12"/>
    </row>
    <row r="2052" spans="1:12" x14ac:dyDescent="0.2">
      <c r="A2052" s="12"/>
      <c r="B2052" s="12"/>
      <c r="C2052" s="52"/>
      <c r="D2052" s="12"/>
      <c r="E2052" s="12"/>
      <c r="F2052" s="12"/>
      <c r="G2052" s="12"/>
      <c r="H2052" s="12"/>
      <c r="I2052" s="12"/>
      <c r="J2052" s="12"/>
      <c r="K2052" s="12"/>
      <c r="L2052" s="12"/>
    </row>
    <row r="2053" spans="1:12" x14ac:dyDescent="0.2">
      <c r="A2053" s="12"/>
      <c r="B2053" s="12"/>
      <c r="C2053" s="52"/>
      <c r="D2053" s="12"/>
      <c r="E2053" s="12"/>
      <c r="F2053" s="12"/>
      <c r="G2053" s="12"/>
      <c r="H2053" s="12"/>
      <c r="I2053" s="12"/>
      <c r="J2053" s="12"/>
      <c r="K2053" s="12"/>
      <c r="L2053" s="12"/>
    </row>
    <row r="2054" spans="1:12" x14ac:dyDescent="0.2">
      <c r="A2054" s="12"/>
      <c r="B2054" s="12"/>
      <c r="C2054" s="52"/>
      <c r="D2054" s="12"/>
      <c r="E2054" s="12"/>
      <c r="F2054" s="12"/>
      <c r="G2054" s="12"/>
      <c r="H2054" s="12"/>
      <c r="I2054" s="12"/>
      <c r="J2054" s="12"/>
      <c r="K2054" s="12"/>
      <c r="L2054" s="12"/>
    </row>
    <row r="2055" spans="1:12" x14ac:dyDescent="0.2">
      <c r="A2055" s="12"/>
      <c r="B2055" s="12"/>
      <c r="C2055" s="52"/>
      <c r="D2055" s="12"/>
      <c r="E2055" s="12"/>
      <c r="F2055" s="12"/>
      <c r="G2055" s="12"/>
      <c r="H2055" s="12"/>
      <c r="I2055" s="12"/>
      <c r="J2055" s="12"/>
      <c r="K2055" s="12"/>
      <c r="L2055" s="12"/>
    </row>
    <row r="2056" spans="1:12" x14ac:dyDescent="0.2">
      <c r="A2056" s="12"/>
      <c r="B2056" s="12"/>
      <c r="C2056" s="52"/>
      <c r="D2056" s="12"/>
      <c r="E2056" s="12"/>
      <c r="F2056" s="12"/>
      <c r="G2056" s="12"/>
      <c r="H2056" s="12"/>
      <c r="I2056" s="12"/>
      <c r="J2056" s="12"/>
      <c r="K2056" s="12"/>
      <c r="L2056" s="12"/>
    </row>
    <row r="2057" spans="1:12" x14ac:dyDescent="0.2">
      <c r="A2057" s="12"/>
      <c r="B2057" s="12"/>
      <c r="C2057" s="52"/>
      <c r="D2057" s="12"/>
      <c r="E2057" s="12"/>
      <c r="F2057" s="12"/>
      <c r="G2057" s="12"/>
      <c r="H2057" s="12"/>
      <c r="I2057" s="12"/>
      <c r="J2057" s="12"/>
      <c r="K2057" s="12"/>
      <c r="L2057" s="12"/>
    </row>
  </sheetData>
  <autoFilter ref="A1:L135">
    <filterColumn colId="3" showButton="0"/>
    <filterColumn colId="4" showButton="0"/>
    <filterColumn colId="5" showButton="0"/>
    <filterColumn colId="6" showButton="0"/>
    <filterColumn colId="10">
      <filters>
        <filter val="Procedura semplificata - artt. 214, 216 D.Lgs. 152/06"/>
      </filters>
    </filterColumn>
  </autoFilter>
  <dataConsolidate>
    <dataRefs count="1">
      <dataRef ref="F4:F14" sheet="Riferimenti" r:id="rId1"/>
    </dataRefs>
  </dataConsolidate>
  <mergeCells count="90">
    <mergeCell ref="F121:F122"/>
    <mergeCell ref="G121:G122"/>
    <mergeCell ref="H121:H122"/>
    <mergeCell ref="I121:I122"/>
    <mergeCell ref="J121:J122"/>
    <mergeCell ref="A121:A122"/>
    <mergeCell ref="B121:B122"/>
    <mergeCell ref="C121:C122"/>
    <mergeCell ref="D121:D122"/>
    <mergeCell ref="E121:E122"/>
    <mergeCell ref="A101:A102"/>
    <mergeCell ref="B101:B102"/>
    <mergeCell ref="C101:C102"/>
    <mergeCell ref="D101:D102"/>
    <mergeCell ref="E101:E102"/>
    <mergeCell ref="A84:A85"/>
    <mergeCell ref="B84:B85"/>
    <mergeCell ref="C84:C85"/>
    <mergeCell ref="D84:D85"/>
    <mergeCell ref="E84:E85"/>
    <mergeCell ref="I48:I49"/>
    <mergeCell ref="J48:J4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A32:A33"/>
    <mergeCell ref="B32:B33"/>
    <mergeCell ref="C32:C33"/>
    <mergeCell ref="A48:A49"/>
    <mergeCell ref="B48:B49"/>
    <mergeCell ref="C48:C49"/>
    <mergeCell ref="I84:I85"/>
    <mergeCell ref="J84:J85"/>
    <mergeCell ref="K84:K85"/>
    <mergeCell ref="I101:I102"/>
    <mergeCell ref="J101:J102"/>
    <mergeCell ref="K101:K102"/>
    <mergeCell ref="K121:K122"/>
    <mergeCell ref="I19:I20"/>
    <mergeCell ref="J19:J20"/>
    <mergeCell ref="E19:E20"/>
    <mergeCell ref="A19:A20"/>
    <mergeCell ref="I7:I8"/>
    <mergeCell ref="J7:J8"/>
    <mergeCell ref="K7:K8"/>
    <mergeCell ref="B142:D142"/>
    <mergeCell ref="H19:H20"/>
    <mergeCell ref="E7:E8"/>
    <mergeCell ref="F7:F8"/>
    <mergeCell ref="G7:G8"/>
    <mergeCell ref="H7:H8"/>
    <mergeCell ref="B7:B8"/>
    <mergeCell ref="C7:C8"/>
    <mergeCell ref="D7:D8"/>
    <mergeCell ref="C19:C20"/>
    <mergeCell ref="D19:D20"/>
    <mergeCell ref="D48:D49"/>
    <mergeCell ref="E48:E49"/>
    <mergeCell ref="F48:F49"/>
    <mergeCell ref="G48:G49"/>
    <mergeCell ref="H48:H49"/>
    <mergeCell ref="B143:D143"/>
    <mergeCell ref="A1:A2"/>
    <mergeCell ref="L1:L2"/>
    <mergeCell ref="B140:D140"/>
    <mergeCell ref="B141:D141"/>
    <mergeCell ref="K1:K2"/>
    <mergeCell ref="B139:D139"/>
    <mergeCell ref="B1:B2"/>
    <mergeCell ref="F19:F20"/>
    <mergeCell ref="G19:G20"/>
    <mergeCell ref="D1:H1"/>
    <mergeCell ref="C1:C2"/>
    <mergeCell ref="I1:I2"/>
    <mergeCell ref="J1:J2"/>
    <mergeCell ref="A7:A8"/>
    <mergeCell ref="B19:B20"/>
    <mergeCell ref="F84:F85"/>
    <mergeCell ref="G84:G85"/>
    <mergeCell ref="H84:H85"/>
    <mergeCell ref="F101:F102"/>
    <mergeCell ref="G101:G102"/>
    <mergeCell ref="H101:H102"/>
  </mergeCells>
  <phoneticPr fontId="3" type="noConversion"/>
  <dataValidations count="8">
    <dataValidation allowBlank="1" showInputMessage="1" showErrorMessage="1" promptTitle="Coordinate" prompt="Inserire coordinate" sqref="I135:J136"/>
    <dataValidation type="list" allowBlank="1" showInputMessage="1" showErrorMessage="1" sqref="G136">
      <formula1>"Viterbo"</formula1>
    </dataValidation>
    <dataValidation allowBlank="1" showInputMessage="1" showErrorMessage="1" promptTitle="CAP" prompt="Inserire CAP" sqref="H135 F135:F136"/>
    <dataValidation allowBlank="1" showInputMessage="1" showErrorMessage="1" promptTitle="Civico o km" prompt="Inserire n° civico oppure SNC o km" sqref="G135 E135:E136"/>
    <dataValidation allowBlank="1" showInputMessage="1" showErrorMessage="1" promptTitle="Via" prompt="Inserire testo con tutte le lettere in MAIUSCOLO!" sqref="D135:D136"/>
    <dataValidation allowBlank="1" showInputMessage="1" showErrorMessage="1" promptTitle="P.IVA/C.F." prompt="Per il C.F. Inserire testo con tutte le lettere in MAIUSCOLO!" sqref="C135:C136"/>
    <dataValidation allowBlank="1" showInputMessage="1" showErrorMessage="1" promptTitle="Ragione sociale" prompt="Inserire testo con tutte le lettere in MAIUSCOLO!" sqref="B135:B136"/>
    <dataValidation type="whole" allowBlank="1" showInputMessage="1" showErrorMessage="1" promptTitle="Numero progressivo" prompt="Inserire numero progressivo" sqref="A135:A136">
      <formula1>0</formula1>
      <formula2>500</formula2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22" fitToHeight="8" orientation="landscape" r:id="rId2"/>
  <headerFooter>
    <oddHeader>&amp;CAnagrafica Impianti Gestione Rifiuti Regione Lazio anno 2016</oddHeader>
    <oddFooter>&amp;LDivisione Ecogestione - Gennaio 2017&amp;R&amp;G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9"/>
  <sheetViews>
    <sheetView topLeftCell="A88" zoomScaleNormal="100" workbookViewId="0">
      <selection activeCell="M1" sqref="M1:M1048576"/>
    </sheetView>
  </sheetViews>
  <sheetFormatPr defaultRowHeight="12.75" x14ac:dyDescent="0.2"/>
  <cols>
    <col min="1" max="1" width="11.7109375" style="29" customWidth="1"/>
    <col min="2" max="2" width="71" style="29" bestFit="1" customWidth="1"/>
    <col min="3" max="3" width="20.5703125" style="29" bestFit="1" customWidth="1"/>
    <col min="4" max="4" width="56.28515625" style="29" bestFit="1" customWidth="1"/>
    <col min="5" max="5" width="8.85546875" style="32" customWidth="1"/>
    <col min="6" max="6" width="6.7109375" style="29" bestFit="1" customWidth="1"/>
    <col min="7" max="7" width="11.7109375" style="29" customWidth="1"/>
    <col min="8" max="8" width="22.5703125" style="30" customWidth="1"/>
    <col min="9" max="9" width="22.85546875" style="29" customWidth="1"/>
    <col min="10" max="10" width="23.5703125" style="29" customWidth="1"/>
    <col min="11" max="11" width="45.28515625" style="29" bestFit="1" customWidth="1"/>
    <col min="12" max="12" width="37.28515625" style="29" bestFit="1" customWidth="1"/>
    <col min="13" max="13" width="9.140625" style="47"/>
    <col min="14" max="134" width="9.140625" style="41"/>
    <col min="135" max="16384" width="9.140625" style="29"/>
  </cols>
  <sheetData>
    <row r="1" spans="1:12" x14ac:dyDescent="0.2">
      <c r="A1" s="174" t="s">
        <v>49</v>
      </c>
      <c r="B1" s="175" t="s">
        <v>1180</v>
      </c>
      <c r="C1" s="175" t="s">
        <v>357</v>
      </c>
      <c r="D1" s="175" t="s">
        <v>1166</v>
      </c>
      <c r="E1" s="175"/>
      <c r="F1" s="175"/>
      <c r="G1" s="175"/>
      <c r="H1" s="175"/>
      <c r="I1" s="174" t="s">
        <v>346</v>
      </c>
      <c r="J1" s="174" t="s">
        <v>347</v>
      </c>
      <c r="K1" s="175" t="s">
        <v>1183</v>
      </c>
      <c r="L1" s="175" t="s">
        <v>1190</v>
      </c>
    </row>
    <row r="2" spans="1:12" x14ac:dyDescent="0.2">
      <c r="A2" s="174"/>
      <c r="B2" s="175" t="s">
        <v>1180</v>
      </c>
      <c r="C2" s="175"/>
      <c r="D2" s="173" t="s">
        <v>1163</v>
      </c>
      <c r="E2" s="173" t="s">
        <v>1164</v>
      </c>
      <c r="F2" s="173" t="s">
        <v>1165</v>
      </c>
      <c r="G2" s="173" t="s">
        <v>1182</v>
      </c>
      <c r="H2" s="173" t="s">
        <v>1181</v>
      </c>
      <c r="I2" s="174"/>
      <c r="J2" s="174"/>
      <c r="K2" s="175" t="s">
        <v>1183</v>
      </c>
      <c r="L2" s="175"/>
    </row>
    <row r="3" spans="1:12" x14ac:dyDescent="0.2">
      <c r="A3" s="14">
        <v>1</v>
      </c>
      <c r="B3" s="74" t="s">
        <v>1304</v>
      </c>
      <c r="C3" s="24">
        <v>80159510587</v>
      </c>
      <c r="D3" s="24" t="s">
        <v>1987</v>
      </c>
      <c r="E3" s="24" t="s">
        <v>1839</v>
      </c>
      <c r="F3" s="19">
        <v>4012</v>
      </c>
      <c r="G3" s="24" t="s">
        <v>1185</v>
      </c>
      <c r="H3" s="55" t="s">
        <v>1202</v>
      </c>
      <c r="I3" s="22" t="s">
        <v>628</v>
      </c>
      <c r="J3" s="22" t="s">
        <v>629</v>
      </c>
      <c r="K3" s="24" t="s">
        <v>1106</v>
      </c>
      <c r="L3" s="24" t="s">
        <v>1192</v>
      </c>
    </row>
    <row r="4" spans="1:12" x14ac:dyDescent="0.2">
      <c r="A4" s="14">
        <v>2</v>
      </c>
      <c r="B4" s="74" t="s">
        <v>50</v>
      </c>
      <c r="C4" s="20">
        <v>2730390594</v>
      </c>
      <c r="D4" s="24" t="s">
        <v>2058</v>
      </c>
      <c r="E4" s="24" t="s">
        <v>1386</v>
      </c>
      <c r="F4" s="19">
        <v>4026</v>
      </c>
      <c r="G4" s="24" t="s">
        <v>1185</v>
      </c>
      <c r="H4" s="55" t="s">
        <v>1216</v>
      </c>
      <c r="I4" s="22" t="s">
        <v>630</v>
      </c>
      <c r="J4" s="22" t="s">
        <v>631</v>
      </c>
      <c r="K4" s="24" t="s">
        <v>1107</v>
      </c>
      <c r="L4" s="24" t="s">
        <v>1110</v>
      </c>
    </row>
    <row r="5" spans="1:12" x14ac:dyDescent="0.2">
      <c r="A5" s="14">
        <v>3</v>
      </c>
      <c r="B5" s="74" t="s">
        <v>1305</v>
      </c>
      <c r="C5" s="20">
        <v>2765890591</v>
      </c>
      <c r="D5" s="24" t="s">
        <v>1988</v>
      </c>
      <c r="E5" s="24" t="s">
        <v>1386</v>
      </c>
      <c r="F5" s="19">
        <v>4021</v>
      </c>
      <c r="G5" s="24" t="s">
        <v>1203</v>
      </c>
      <c r="H5" s="55" t="s">
        <v>1199</v>
      </c>
      <c r="I5" s="22" t="s">
        <v>632</v>
      </c>
      <c r="J5" s="22" t="s">
        <v>633</v>
      </c>
      <c r="K5" s="53" t="s">
        <v>1107</v>
      </c>
      <c r="L5" s="24" t="s">
        <v>1110</v>
      </c>
    </row>
    <row r="6" spans="1:12" x14ac:dyDescent="0.2">
      <c r="A6" s="14">
        <v>4</v>
      </c>
      <c r="B6" s="74" t="s">
        <v>1306</v>
      </c>
      <c r="C6" s="20">
        <v>2308970595</v>
      </c>
      <c r="D6" s="24" t="s">
        <v>1990</v>
      </c>
      <c r="E6" s="24" t="s">
        <v>1386</v>
      </c>
      <c r="F6" s="19">
        <v>4020</v>
      </c>
      <c r="G6" s="24" t="s">
        <v>1185</v>
      </c>
      <c r="H6" s="55" t="s">
        <v>1216</v>
      </c>
      <c r="I6" s="22" t="s">
        <v>634</v>
      </c>
      <c r="J6" s="22" t="s">
        <v>635</v>
      </c>
      <c r="K6" s="24" t="s">
        <v>1106</v>
      </c>
      <c r="L6" s="24" t="s">
        <v>1194</v>
      </c>
    </row>
    <row r="7" spans="1:12" x14ac:dyDescent="0.2">
      <c r="A7" s="14">
        <v>5</v>
      </c>
      <c r="B7" s="74" t="s">
        <v>1307</v>
      </c>
      <c r="C7" s="20" t="s">
        <v>636</v>
      </c>
      <c r="D7" s="24" t="s">
        <v>1991</v>
      </c>
      <c r="E7" s="24" t="s">
        <v>1386</v>
      </c>
      <c r="F7" s="19">
        <v>4012</v>
      </c>
      <c r="G7" s="24" t="s">
        <v>1203</v>
      </c>
      <c r="H7" s="55" t="s">
        <v>1202</v>
      </c>
      <c r="I7" s="22" t="s">
        <v>637</v>
      </c>
      <c r="J7" s="22" t="s">
        <v>638</v>
      </c>
      <c r="K7" s="24" t="s">
        <v>1107</v>
      </c>
      <c r="L7" s="24" t="s">
        <v>1110</v>
      </c>
    </row>
    <row r="8" spans="1:12" x14ac:dyDescent="0.2">
      <c r="A8" s="14">
        <v>6</v>
      </c>
      <c r="B8" s="58" t="s">
        <v>1308</v>
      </c>
      <c r="C8" s="20" t="s">
        <v>639</v>
      </c>
      <c r="D8" s="24" t="s">
        <v>1992</v>
      </c>
      <c r="E8" s="24" t="s">
        <v>1840</v>
      </c>
      <c r="F8" s="19">
        <v>4010</v>
      </c>
      <c r="G8" s="24" t="s">
        <v>1185</v>
      </c>
      <c r="H8" s="55" t="s">
        <v>1203</v>
      </c>
      <c r="I8" s="22" t="s">
        <v>640</v>
      </c>
      <c r="J8" s="22" t="s">
        <v>641</v>
      </c>
      <c r="K8" s="24" t="s">
        <v>642</v>
      </c>
      <c r="L8" s="24" t="s">
        <v>1110</v>
      </c>
    </row>
    <row r="9" spans="1:12" x14ac:dyDescent="0.2">
      <c r="A9" s="14">
        <v>7</v>
      </c>
      <c r="B9" s="74" t="s">
        <v>1309</v>
      </c>
      <c r="C9" s="20" t="s">
        <v>643</v>
      </c>
      <c r="D9" s="24" t="s">
        <v>1993</v>
      </c>
      <c r="E9" s="24" t="s">
        <v>1386</v>
      </c>
      <c r="F9" s="19">
        <v>4013</v>
      </c>
      <c r="G9" s="24" t="s">
        <v>1185</v>
      </c>
      <c r="H9" s="55" t="s">
        <v>1209</v>
      </c>
      <c r="I9" s="22" t="s">
        <v>644</v>
      </c>
      <c r="J9" s="22" t="s">
        <v>645</v>
      </c>
      <c r="K9" s="24" t="s">
        <v>1106</v>
      </c>
      <c r="L9" s="24" t="s">
        <v>1194</v>
      </c>
    </row>
    <row r="10" spans="1:12" x14ac:dyDescent="0.2">
      <c r="A10" s="14">
        <v>8</v>
      </c>
      <c r="B10" s="74" t="s">
        <v>1310</v>
      </c>
      <c r="C10" s="20" t="s">
        <v>646</v>
      </c>
      <c r="D10" s="24" t="s">
        <v>1994</v>
      </c>
      <c r="E10" s="24" t="s">
        <v>1841</v>
      </c>
      <c r="F10" s="19">
        <v>4100</v>
      </c>
      <c r="G10" s="24" t="s">
        <v>1185</v>
      </c>
      <c r="H10" s="55" t="s">
        <v>1203</v>
      </c>
      <c r="I10" s="22" t="s">
        <v>647</v>
      </c>
      <c r="J10" s="22" t="s">
        <v>648</v>
      </c>
      <c r="K10" s="24" t="s">
        <v>1107</v>
      </c>
      <c r="L10" s="24" t="s">
        <v>1110</v>
      </c>
    </row>
    <row r="11" spans="1:12" x14ac:dyDescent="0.2">
      <c r="A11" s="14">
        <v>9</v>
      </c>
      <c r="B11" s="74" t="s">
        <v>1311</v>
      </c>
      <c r="C11" s="20" t="s">
        <v>649</v>
      </c>
      <c r="D11" s="24" t="s">
        <v>1995</v>
      </c>
      <c r="E11" s="24" t="s">
        <v>1386</v>
      </c>
      <c r="F11" s="19">
        <v>4020</v>
      </c>
      <c r="G11" s="24" t="s">
        <v>1185</v>
      </c>
      <c r="H11" s="55" t="s">
        <v>1213</v>
      </c>
      <c r="I11" s="22" t="s">
        <v>650</v>
      </c>
      <c r="J11" s="22" t="s">
        <v>651</v>
      </c>
      <c r="K11" s="24" t="s">
        <v>1106</v>
      </c>
      <c r="L11" s="24" t="s">
        <v>1191</v>
      </c>
    </row>
    <row r="12" spans="1:12" x14ac:dyDescent="0.2">
      <c r="A12" s="14">
        <v>10</v>
      </c>
      <c r="B12" s="74" t="s">
        <v>1311</v>
      </c>
      <c r="C12" s="20" t="s">
        <v>649</v>
      </c>
      <c r="D12" s="24" t="s">
        <v>1996</v>
      </c>
      <c r="E12" s="24" t="s">
        <v>1386</v>
      </c>
      <c r="F12" s="19">
        <v>4021</v>
      </c>
      <c r="G12" s="24" t="s">
        <v>1185</v>
      </c>
      <c r="H12" s="55" t="s">
        <v>1199</v>
      </c>
      <c r="I12" s="22" t="s">
        <v>652</v>
      </c>
      <c r="J12" s="22" t="s">
        <v>653</v>
      </c>
      <c r="K12" s="24" t="s">
        <v>1105</v>
      </c>
      <c r="L12" s="24" t="s">
        <v>1195</v>
      </c>
    </row>
    <row r="13" spans="1:12" x14ac:dyDescent="0.2">
      <c r="A13" s="14">
        <v>11</v>
      </c>
      <c r="B13" s="74" t="s">
        <v>1312</v>
      </c>
      <c r="C13" s="20" t="s">
        <v>654</v>
      </c>
      <c r="D13" s="24" t="s">
        <v>1997</v>
      </c>
      <c r="E13" s="24">
        <v>6</v>
      </c>
      <c r="F13" s="19">
        <v>4012</v>
      </c>
      <c r="G13" s="24" t="s">
        <v>1185</v>
      </c>
      <c r="H13" s="55" t="s">
        <v>1202</v>
      </c>
      <c r="I13" s="22" t="s">
        <v>655</v>
      </c>
      <c r="J13" s="22" t="s">
        <v>656</v>
      </c>
      <c r="K13" s="24" t="s">
        <v>1106</v>
      </c>
      <c r="L13" s="24" t="s">
        <v>1194</v>
      </c>
    </row>
    <row r="14" spans="1:12" x14ac:dyDescent="0.2">
      <c r="A14" s="14">
        <v>12</v>
      </c>
      <c r="B14" s="74" t="s">
        <v>51</v>
      </c>
      <c r="C14" s="20" t="s">
        <v>657</v>
      </c>
      <c r="D14" s="24" t="s">
        <v>2063</v>
      </c>
      <c r="E14" s="24" t="s">
        <v>1386</v>
      </c>
      <c r="F14" s="19">
        <v>4016</v>
      </c>
      <c r="G14" s="24" t="s">
        <v>1185</v>
      </c>
      <c r="H14" s="55" t="s">
        <v>1205</v>
      </c>
      <c r="I14" s="22" t="s">
        <v>658</v>
      </c>
      <c r="J14" s="22" t="s">
        <v>659</v>
      </c>
      <c r="K14" s="24" t="s">
        <v>1107</v>
      </c>
      <c r="L14" s="24" t="s">
        <v>1110</v>
      </c>
    </row>
    <row r="15" spans="1:12" x14ac:dyDescent="0.2">
      <c r="A15" s="14">
        <v>13</v>
      </c>
      <c r="B15" s="74" t="s">
        <v>1313</v>
      </c>
      <c r="C15" s="20" t="s">
        <v>660</v>
      </c>
      <c r="D15" s="24" t="s">
        <v>1998</v>
      </c>
      <c r="E15" s="24" t="s">
        <v>1386</v>
      </c>
      <c r="F15" s="19">
        <v>4020</v>
      </c>
      <c r="G15" s="24" t="s">
        <v>1185</v>
      </c>
      <c r="H15" s="55" t="s">
        <v>1216</v>
      </c>
      <c r="I15" s="22" t="s">
        <v>661</v>
      </c>
      <c r="J15" s="22" t="s">
        <v>662</v>
      </c>
      <c r="K15" s="24" t="s">
        <v>1106</v>
      </c>
      <c r="L15" s="24" t="s">
        <v>1194</v>
      </c>
    </row>
    <row r="16" spans="1:12" x14ac:dyDescent="0.2">
      <c r="A16" s="14">
        <v>14</v>
      </c>
      <c r="B16" s="74" t="s">
        <v>663</v>
      </c>
      <c r="C16" s="20" t="s">
        <v>664</v>
      </c>
      <c r="D16" s="24" t="s">
        <v>1578</v>
      </c>
      <c r="E16" s="24">
        <v>130</v>
      </c>
      <c r="F16" s="19">
        <v>4012</v>
      </c>
      <c r="G16" s="24" t="s">
        <v>1185</v>
      </c>
      <c r="H16" s="55" t="s">
        <v>1202</v>
      </c>
      <c r="I16" s="22" t="s">
        <v>665</v>
      </c>
      <c r="J16" s="22" t="s">
        <v>666</v>
      </c>
      <c r="K16" s="24" t="s">
        <v>1106</v>
      </c>
      <c r="L16" s="24" t="s">
        <v>1194</v>
      </c>
    </row>
    <row r="17" spans="1:12" x14ac:dyDescent="0.2">
      <c r="A17" s="14">
        <v>15</v>
      </c>
      <c r="B17" s="74" t="s">
        <v>1314</v>
      </c>
      <c r="C17" s="20" t="s">
        <v>667</v>
      </c>
      <c r="D17" s="24" t="s">
        <v>668</v>
      </c>
      <c r="E17" s="24" t="s">
        <v>1386</v>
      </c>
      <c r="F17" s="19">
        <v>4014</v>
      </c>
      <c r="G17" s="24" t="s">
        <v>1185</v>
      </c>
      <c r="H17" s="55" t="s">
        <v>1210</v>
      </c>
      <c r="I17" s="18" t="s">
        <v>669</v>
      </c>
      <c r="J17" s="18" t="s">
        <v>670</v>
      </c>
      <c r="K17" s="24" t="s">
        <v>1105</v>
      </c>
      <c r="L17" s="24" t="s">
        <v>1195</v>
      </c>
    </row>
    <row r="18" spans="1:12" x14ac:dyDescent="0.2">
      <c r="A18" s="14">
        <v>16</v>
      </c>
      <c r="B18" s="74" t="s">
        <v>1315</v>
      </c>
      <c r="C18" s="20" t="s">
        <v>671</v>
      </c>
      <c r="D18" s="24" t="s">
        <v>1999</v>
      </c>
      <c r="E18" s="24">
        <v>7</v>
      </c>
      <c r="F18" s="19">
        <v>4012</v>
      </c>
      <c r="G18" s="24" t="s">
        <v>1185</v>
      </c>
      <c r="H18" s="55" t="s">
        <v>1202</v>
      </c>
      <c r="I18" s="18" t="s">
        <v>672</v>
      </c>
      <c r="J18" s="18" t="s">
        <v>673</v>
      </c>
      <c r="K18" s="24" t="s">
        <v>1105</v>
      </c>
      <c r="L18" s="24" t="s">
        <v>337</v>
      </c>
    </row>
    <row r="19" spans="1:12" x14ac:dyDescent="0.2">
      <c r="A19" s="14">
        <v>17</v>
      </c>
      <c r="B19" s="74" t="s">
        <v>1316</v>
      </c>
      <c r="C19" s="20" t="s">
        <v>674</v>
      </c>
      <c r="D19" s="24" t="s">
        <v>675</v>
      </c>
      <c r="E19" s="24" t="s">
        <v>1386</v>
      </c>
      <c r="F19" s="19">
        <v>4010</v>
      </c>
      <c r="G19" s="24" t="s">
        <v>1185</v>
      </c>
      <c r="H19" s="55" t="s">
        <v>1217</v>
      </c>
      <c r="I19" s="18" t="s">
        <v>676</v>
      </c>
      <c r="J19" s="18" t="s">
        <v>677</v>
      </c>
      <c r="K19" s="24" t="s">
        <v>1106</v>
      </c>
      <c r="L19" s="24" t="s">
        <v>1194</v>
      </c>
    </row>
    <row r="20" spans="1:12" x14ac:dyDescent="0.2">
      <c r="A20" s="14">
        <v>18</v>
      </c>
      <c r="B20" s="74" t="s">
        <v>1317</v>
      </c>
      <c r="C20" s="20" t="s">
        <v>678</v>
      </c>
      <c r="D20" s="24" t="s">
        <v>2000</v>
      </c>
      <c r="E20" s="24" t="s">
        <v>1386</v>
      </c>
      <c r="F20" s="19">
        <v>4011</v>
      </c>
      <c r="G20" s="24" t="s">
        <v>1185</v>
      </c>
      <c r="H20" s="55" t="s">
        <v>1201</v>
      </c>
      <c r="I20" s="22" t="s">
        <v>679</v>
      </c>
      <c r="J20" s="22" t="s">
        <v>680</v>
      </c>
      <c r="K20" s="24" t="s">
        <v>1107</v>
      </c>
      <c r="L20" s="24" t="s">
        <v>1110</v>
      </c>
    </row>
    <row r="21" spans="1:12" x14ac:dyDescent="0.2">
      <c r="A21" s="14">
        <v>19</v>
      </c>
      <c r="B21" s="74" t="s">
        <v>1318</v>
      </c>
      <c r="C21" s="20" t="s">
        <v>681</v>
      </c>
      <c r="D21" s="24" t="s">
        <v>2001</v>
      </c>
      <c r="E21" s="24">
        <v>9</v>
      </c>
      <c r="F21" s="19">
        <v>4023</v>
      </c>
      <c r="G21" s="24" t="s">
        <v>1185</v>
      </c>
      <c r="H21" s="55" t="s">
        <v>1219</v>
      </c>
      <c r="I21" s="22" t="s">
        <v>682</v>
      </c>
      <c r="J21" s="22" t="s">
        <v>683</v>
      </c>
      <c r="K21" s="24" t="s">
        <v>1106</v>
      </c>
      <c r="L21" s="24" t="s">
        <v>1191</v>
      </c>
    </row>
    <row r="22" spans="1:12" x14ac:dyDescent="0.2">
      <c r="A22" s="14">
        <v>20</v>
      </c>
      <c r="B22" s="74" t="s">
        <v>1319</v>
      </c>
      <c r="C22" s="20" t="s">
        <v>684</v>
      </c>
      <c r="D22" s="24" t="s">
        <v>1993</v>
      </c>
      <c r="E22" s="24" t="s">
        <v>1842</v>
      </c>
      <c r="F22" s="19">
        <v>4013</v>
      </c>
      <c r="G22" s="24" t="s">
        <v>1185</v>
      </c>
      <c r="H22" s="55" t="s">
        <v>1209</v>
      </c>
      <c r="I22" s="22" t="s">
        <v>685</v>
      </c>
      <c r="J22" s="22" t="s">
        <v>686</v>
      </c>
      <c r="K22" s="24" t="s">
        <v>1106</v>
      </c>
      <c r="L22" s="24" t="s">
        <v>1111</v>
      </c>
    </row>
    <row r="23" spans="1:12" x14ac:dyDescent="0.2">
      <c r="A23" s="14">
        <v>21</v>
      </c>
      <c r="B23" s="74" t="s">
        <v>1320</v>
      </c>
      <c r="C23" s="20" t="s">
        <v>687</v>
      </c>
      <c r="D23" s="24" t="s">
        <v>2002</v>
      </c>
      <c r="E23" s="24" t="s">
        <v>1814</v>
      </c>
      <c r="F23" s="19">
        <v>4022</v>
      </c>
      <c r="G23" s="24" t="s">
        <v>1185</v>
      </c>
      <c r="H23" s="55" t="s">
        <v>1207</v>
      </c>
      <c r="I23" s="22" t="s">
        <v>688</v>
      </c>
      <c r="J23" s="22" t="s">
        <v>689</v>
      </c>
      <c r="K23" s="24" t="s">
        <v>1107</v>
      </c>
      <c r="L23" s="24" t="s">
        <v>1110</v>
      </c>
    </row>
    <row r="24" spans="1:12" x14ac:dyDescent="0.2">
      <c r="A24" s="14">
        <v>22</v>
      </c>
      <c r="B24" s="74" t="s">
        <v>1321</v>
      </c>
      <c r="C24" s="20" t="s">
        <v>690</v>
      </c>
      <c r="D24" s="24" t="s">
        <v>2003</v>
      </c>
      <c r="E24" s="24">
        <v>16</v>
      </c>
      <c r="F24" s="19">
        <v>4011</v>
      </c>
      <c r="G24" s="24" t="s">
        <v>1185</v>
      </c>
      <c r="H24" s="55" t="s">
        <v>1201</v>
      </c>
      <c r="I24" s="22" t="s">
        <v>691</v>
      </c>
      <c r="J24" s="22" t="s">
        <v>692</v>
      </c>
      <c r="K24" s="24" t="s">
        <v>1106</v>
      </c>
      <c r="L24" s="24" t="s">
        <v>1110</v>
      </c>
    </row>
    <row r="25" spans="1:12" x14ac:dyDescent="0.2">
      <c r="A25" s="14">
        <v>23</v>
      </c>
      <c r="B25" s="58" t="s">
        <v>1322</v>
      </c>
      <c r="C25" s="20" t="s">
        <v>693</v>
      </c>
      <c r="D25" s="24" t="s">
        <v>2004</v>
      </c>
      <c r="E25" s="24" t="s">
        <v>1386</v>
      </c>
      <c r="F25" s="19">
        <v>4012</v>
      </c>
      <c r="G25" s="24" t="s">
        <v>1203</v>
      </c>
      <c r="H25" s="55" t="s">
        <v>1202</v>
      </c>
      <c r="I25" s="22" t="s">
        <v>694</v>
      </c>
      <c r="J25" s="22" t="s">
        <v>695</v>
      </c>
      <c r="K25" s="24" t="s">
        <v>1108</v>
      </c>
      <c r="L25" s="24" t="s">
        <v>1110</v>
      </c>
    </row>
    <row r="26" spans="1:12" x14ac:dyDescent="0.2">
      <c r="A26" s="14">
        <v>24</v>
      </c>
      <c r="B26" s="74" t="s">
        <v>1323</v>
      </c>
      <c r="C26" s="20" t="s">
        <v>696</v>
      </c>
      <c r="D26" s="24" t="s">
        <v>2005</v>
      </c>
      <c r="E26" s="24" t="s">
        <v>1386</v>
      </c>
      <c r="F26" s="19">
        <v>4013</v>
      </c>
      <c r="G26" s="24" t="s">
        <v>1185</v>
      </c>
      <c r="H26" s="55" t="s">
        <v>1209</v>
      </c>
      <c r="I26" s="22" t="s">
        <v>697</v>
      </c>
      <c r="J26" s="22" t="s">
        <v>698</v>
      </c>
      <c r="K26" s="24" t="s">
        <v>1106</v>
      </c>
      <c r="L26" s="24" t="s">
        <v>1110</v>
      </c>
    </row>
    <row r="27" spans="1:12" x14ac:dyDescent="0.2">
      <c r="A27" s="14">
        <v>25</v>
      </c>
      <c r="B27" s="16" t="s">
        <v>1324</v>
      </c>
      <c r="C27" s="20" t="s">
        <v>699</v>
      </c>
      <c r="D27" s="16" t="s">
        <v>2006</v>
      </c>
      <c r="E27" s="16" t="s">
        <v>1386</v>
      </c>
      <c r="F27" s="21">
        <v>4016</v>
      </c>
      <c r="G27" s="16" t="s">
        <v>1185</v>
      </c>
      <c r="H27" s="56" t="s">
        <v>1206</v>
      </c>
      <c r="I27" s="18" t="s">
        <v>700</v>
      </c>
      <c r="J27" s="18" t="s">
        <v>701</v>
      </c>
      <c r="K27" s="16" t="s">
        <v>1107</v>
      </c>
      <c r="L27" s="16" t="s">
        <v>1110</v>
      </c>
    </row>
    <row r="28" spans="1:12" x14ac:dyDescent="0.2">
      <c r="A28" s="14">
        <v>26</v>
      </c>
      <c r="B28" s="16" t="s">
        <v>1325</v>
      </c>
      <c r="C28" s="20" t="s">
        <v>702</v>
      </c>
      <c r="D28" s="16" t="s">
        <v>2007</v>
      </c>
      <c r="E28" s="16" t="s">
        <v>1386</v>
      </c>
      <c r="F28" s="21">
        <v>4022</v>
      </c>
      <c r="G28" s="16" t="s">
        <v>1185</v>
      </c>
      <c r="H28" s="56" t="s">
        <v>1207</v>
      </c>
      <c r="I28" s="18" t="s">
        <v>703</v>
      </c>
      <c r="J28" s="18" t="s">
        <v>704</v>
      </c>
      <c r="K28" s="16" t="s">
        <v>1107</v>
      </c>
      <c r="L28" s="16" t="s">
        <v>1110</v>
      </c>
    </row>
    <row r="29" spans="1:12" x14ac:dyDescent="0.2">
      <c r="A29" s="14">
        <v>27</v>
      </c>
      <c r="B29" s="16" t="s">
        <v>1326</v>
      </c>
      <c r="C29" s="20" t="s">
        <v>705</v>
      </c>
      <c r="D29" s="16" t="s">
        <v>2008</v>
      </c>
      <c r="E29" s="16" t="s">
        <v>1386</v>
      </c>
      <c r="F29" s="21">
        <v>4019</v>
      </c>
      <c r="G29" s="16" t="s">
        <v>1185</v>
      </c>
      <c r="H29" s="56" t="s">
        <v>1208</v>
      </c>
      <c r="I29" s="18" t="s">
        <v>706</v>
      </c>
      <c r="J29" s="18" t="s">
        <v>707</v>
      </c>
      <c r="K29" s="54" t="s">
        <v>1106</v>
      </c>
      <c r="L29" s="16" t="s">
        <v>1110</v>
      </c>
    </row>
    <row r="30" spans="1:12" x14ac:dyDescent="0.2">
      <c r="A30" s="14">
        <v>28</v>
      </c>
      <c r="B30" s="16" t="s">
        <v>52</v>
      </c>
      <c r="C30" s="20" t="s">
        <v>708</v>
      </c>
      <c r="D30" s="16" t="s">
        <v>2009</v>
      </c>
      <c r="E30" s="16" t="s">
        <v>1386</v>
      </c>
      <c r="F30" s="21">
        <v>4012</v>
      </c>
      <c r="G30" s="16" t="s">
        <v>1185</v>
      </c>
      <c r="H30" s="56" t="s">
        <v>1202</v>
      </c>
      <c r="I30" s="18" t="s">
        <v>709</v>
      </c>
      <c r="J30" s="18" t="s">
        <v>710</v>
      </c>
      <c r="K30" s="16" t="s">
        <v>1106</v>
      </c>
      <c r="L30" s="16" t="s">
        <v>1191</v>
      </c>
    </row>
    <row r="31" spans="1:12" x14ac:dyDescent="0.2">
      <c r="A31" s="14">
        <v>29</v>
      </c>
      <c r="B31" s="74" t="s">
        <v>1327</v>
      </c>
      <c r="C31" s="20" t="s">
        <v>711</v>
      </c>
      <c r="D31" s="24" t="s">
        <v>1989</v>
      </c>
      <c r="E31" s="24" t="s">
        <v>1824</v>
      </c>
      <c r="F31" s="19">
        <v>4020</v>
      </c>
      <c r="G31" s="24" t="s">
        <v>1185</v>
      </c>
      <c r="H31" s="55" t="s">
        <v>1211</v>
      </c>
      <c r="I31" s="22" t="s">
        <v>712</v>
      </c>
      <c r="J31" s="22" t="s">
        <v>713</v>
      </c>
      <c r="K31" s="24" t="s">
        <v>1107</v>
      </c>
      <c r="L31" s="24" t="s">
        <v>1110</v>
      </c>
    </row>
    <row r="32" spans="1:12" x14ac:dyDescent="0.2">
      <c r="A32" s="14">
        <v>30</v>
      </c>
      <c r="B32" s="74" t="s">
        <v>1328</v>
      </c>
      <c r="C32" s="20" t="s">
        <v>714</v>
      </c>
      <c r="D32" s="24" t="s">
        <v>2010</v>
      </c>
      <c r="E32" s="24" t="s">
        <v>1386</v>
      </c>
      <c r="F32" s="19">
        <v>4014</v>
      </c>
      <c r="G32" s="24" t="s">
        <v>1203</v>
      </c>
      <c r="H32" s="55" t="s">
        <v>1210</v>
      </c>
      <c r="I32" s="22" t="s">
        <v>715</v>
      </c>
      <c r="J32" s="22" t="s">
        <v>716</v>
      </c>
      <c r="K32" s="24" t="s">
        <v>1106</v>
      </c>
      <c r="L32" s="24" t="s">
        <v>1110</v>
      </c>
    </row>
    <row r="33" spans="1:12" x14ac:dyDescent="0.2">
      <c r="A33" s="14">
        <v>31</v>
      </c>
      <c r="B33" s="58" t="s">
        <v>1329</v>
      </c>
      <c r="C33" s="20" t="s">
        <v>717</v>
      </c>
      <c r="D33" s="24" t="s">
        <v>2011</v>
      </c>
      <c r="E33" s="24">
        <v>22</v>
      </c>
      <c r="F33" s="19">
        <v>4011</v>
      </c>
      <c r="G33" s="24" t="s">
        <v>1185</v>
      </c>
      <c r="H33" s="55" t="s">
        <v>1201</v>
      </c>
      <c r="I33" s="22" t="s">
        <v>718</v>
      </c>
      <c r="J33" s="22" t="s">
        <v>719</v>
      </c>
      <c r="K33" s="24" t="s">
        <v>642</v>
      </c>
      <c r="L33" s="24" t="s">
        <v>1110</v>
      </c>
    </row>
    <row r="34" spans="1:12" x14ac:dyDescent="0.2">
      <c r="A34" s="14">
        <v>32</v>
      </c>
      <c r="B34" s="74" t="s">
        <v>1330</v>
      </c>
      <c r="C34" s="20" t="s">
        <v>720</v>
      </c>
      <c r="D34" s="24" t="s">
        <v>2012</v>
      </c>
      <c r="E34" s="24" t="s">
        <v>1825</v>
      </c>
      <c r="F34" s="19">
        <v>4010</v>
      </c>
      <c r="G34" s="24" t="s">
        <v>1185</v>
      </c>
      <c r="H34" s="55" t="s">
        <v>1203</v>
      </c>
      <c r="I34" s="22" t="s">
        <v>721</v>
      </c>
      <c r="J34" s="22" t="s">
        <v>722</v>
      </c>
      <c r="K34" s="24" t="s">
        <v>1105</v>
      </c>
      <c r="L34" s="24" t="s">
        <v>1197</v>
      </c>
    </row>
    <row r="35" spans="1:12" x14ac:dyDescent="0.2">
      <c r="A35" s="14">
        <v>33</v>
      </c>
      <c r="B35" s="74" t="s">
        <v>1331</v>
      </c>
      <c r="C35" s="20" t="s">
        <v>723</v>
      </c>
      <c r="D35" s="24" t="s">
        <v>2013</v>
      </c>
      <c r="E35" s="24">
        <v>47</v>
      </c>
      <c r="F35" s="19">
        <v>4013</v>
      </c>
      <c r="G35" s="24" t="s">
        <v>1185</v>
      </c>
      <c r="H35" s="55" t="s">
        <v>1209</v>
      </c>
      <c r="I35" s="22" t="s">
        <v>724</v>
      </c>
      <c r="J35" s="22" t="s">
        <v>725</v>
      </c>
      <c r="K35" s="24" t="s">
        <v>1107</v>
      </c>
      <c r="L35" s="24" t="s">
        <v>1110</v>
      </c>
    </row>
    <row r="36" spans="1:12" x14ac:dyDescent="0.2">
      <c r="A36" s="14">
        <v>34</v>
      </c>
      <c r="B36" s="74" t="s">
        <v>1332</v>
      </c>
      <c r="C36" s="20" t="s">
        <v>726</v>
      </c>
      <c r="D36" s="24" t="s">
        <v>2014</v>
      </c>
      <c r="E36" s="24" t="s">
        <v>1386</v>
      </c>
      <c r="F36" s="19">
        <v>4022</v>
      </c>
      <c r="G36" s="24" t="s">
        <v>1185</v>
      </c>
      <c r="H36" s="55" t="s">
        <v>1207</v>
      </c>
      <c r="I36" s="22" t="s">
        <v>727</v>
      </c>
      <c r="J36" s="22" t="s">
        <v>728</v>
      </c>
      <c r="K36" s="24" t="s">
        <v>1107</v>
      </c>
      <c r="L36" s="24" t="s">
        <v>1110</v>
      </c>
    </row>
    <row r="37" spans="1:12" x14ac:dyDescent="0.2">
      <c r="A37" s="14">
        <v>35</v>
      </c>
      <c r="B37" s="74" t="s">
        <v>1333</v>
      </c>
      <c r="C37" s="20" t="s">
        <v>729</v>
      </c>
      <c r="D37" s="24" t="s">
        <v>2015</v>
      </c>
      <c r="E37" s="24">
        <v>76</v>
      </c>
      <c r="F37" s="19">
        <v>4100</v>
      </c>
      <c r="G37" s="24" t="s">
        <v>1185</v>
      </c>
      <c r="H37" s="55" t="s">
        <v>1203</v>
      </c>
      <c r="I37" s="22" t="s">
        <v>730</v>
      </c>
      <c r="J37" s="22" t="s">
        <v>731</v>
      </c>
      <c r="K37" s="24" t="s">
        <v>1107</v>
      </c>
      <c r="L37" s="24" t="s">
        <v>1110</v>
      </c>
    </row>
    <row r="38" spans="1:12" x14ac:dyDescent="0.2">
      <c r="A38" s="14">
        <v>36</v>
      </c>
      <c r="B38" s="74" t="s">
        <v>1334</v>
      </c>
      <c r="C38" s="20" t="s">
        <v>732</v>
      </c>
      <c r="D38" s="24" t="s">
        <v>2016</v>
      </c>
      <c r="E38" s="24" t="s">
        <v>1386</v>
      </c>
      <c r="F38" s="19">
        <v>4022</v>
      </c>
      <c r="G38" s="24" t="s">
        <v>1185</v>
      </c>
      <c r="H38" s="55" t="s">
        <v>1207</v>
      </c>
      <c r="I38" s="22" t="s">
        <v>733</v>
      </c>
      <c r="J38" s="22" t="s">
        <v>734</v>
      </c>
      <c r="K38" s="24" t="s">
        <v>1107</v>
      </c>
      <c r="L38" s="24" t="s">
        <v>1110</v>
      </c>
    </row>
    <row r="39" spans="1:12" x14ac:dyDescent="0.2">
      <c r="A39" s="14">
        <v>37</v>
      </c>
      <c r="B39" s="74" t="s">
        <v>1335</v>
      </c>
      <c r="C39" s="20" t="s">
        <v>735</v>
      </c>
      <c r="D39" s="24" t="s">
        <v>2017</v>
      </c>
      <c r="E39" s="24">
        <v>822</v>
      </c>
      <c r="F39" s="19">
        <v>4014</v>
      </c>
      <c r="G39" s="24" t="s">
        <v>1185</v>
      </c>
      <c r="H39" s="55" t="s">
        <v>1210</v>
      </c>
      <c r="I39" s="22" t="s">
        <v>736</v>
      </c>
      <c r="J39" s="22" t="s">
        <v>737</v>
      </c>
      <c r="K39" s="24" t="s">
        <v>1107</v>
      </c>
      <c r="L39" s="24" t="s">
        <v>1110</v>
      </c>
    </row>
    <row r="40" spans="1:12" x14ac:dyDescent="0.2">
      <c r="A40" s="14">
        <v>38</v>
      </c>
      <c r="B40" s="74" t="s">
        <v>1336</v>
      </c>
      <c r="C40" s="20" t="s">
        <v>738</v>
      </c>
      <c r="D40" s="24" t="s">
        <v>2018</v>
      </c>
      <c r="E40" s="24" t="s">
        <v>1386</v>
      </c>
      <c r="F40" s="19">
        <v>4019</v>
      </c>
      <c r="G40" s="24" t="s">
        <v>1185</v>
      </c>
      <c r="H40" s="55" t="s">
        <v>1208</v>
      </c>
      <c r="I40" s="22" t="s">
        <v>739</v>
      </c>
      <c r="J40" s="22" t="s">
        <v>740</v>
      </c>
      <c r="K40" s="24" t="s">
        <v>1107</v>
      </c>
      <c r="L40" s="24" t="s">
        <v>1110</v>
      </c>
    </row>
    <row r="41" spans="1:12" x14ac:dyDescent="0.2">
      <c r="A41" s="14">
        <v>39</v>
      </c>
      <c r="B41" s="74" t="s">
        <v>1337</v>
      </c>
      <c r="C41" s="20" t="s">
        <v>741</v>
      </c>
      <c r="D41" s="24" t="s">
        <v>2019</v>
      </c>
      <c r="E41" s="24" t="s">
        <v>1386</v>
      </c>
      <c r="F41" s="19">
        <v>4026</v>
      </c>
      <c r="G41" s="24" t="s">
        <v>1185</v>
      </c>
      <c r="H41" s="55" t="s">
        <v>1212</v>
      </c>
      <c r="I41" s="22" t="s">
        <v>742</v>
      </c>
      <c r="J41" s="22" t="s">
        <v>743</v>
      </c>
      <c r="K41" s="24" t="s">
        <v>1107</v>
      </c>
      <c r="L41" s="24" t="s">
        <v>1110</v>
      </c>
    </row>
    <row r="42" spans="1:12" x14ac:dyDescent="0.2">
      <c r="A42" s="14">
        <v>40</v>
      </c>
      <c r="B42" s="74" t="s">
        <v>1338</v>
      </c>
      <c r="C42" s="20" t="s">
        <v>744</v>
      </c>
      <c r="D42" s="24" t="s">
        <v>1989</v>
      </c>
      <c r="E42" s="24" t="s">
        <v>1826</v>
      </c>
      <c r="F42" s="19">
        <v>4022</v>
      </c>
      <c r="G42" s="24" t="s">
        <v>1185</v>
      </c>
      <c r="H42" s="55" t="s">
        <v>1207</v>
      </c>
      <c r="I42" s="22" t="s">
        <v>745</v>
      </c>
      <c r="J42" s="22" t="s">
        <v>746</v>
      </c>
      <c r="K42" s="24" t="s">
        <v>1107</v>
      </c>
      <c r="L42" s="24" t="s">
        <v>1110</v>
      </c>
    </row>
    <row r="43" spans="1:12" x14ac:dyDescent="0.2">
      <c r="A43" s="14">
        <v>41</v>
      </c>
      <c r="B43" s="74" t="s">
        <v>1339</v>
      </c>
      <c r="C43" s="20" t="s">
        <v>747</v>
      </c>
      <c r="D43" s="24" t="s">
        <v>2020</v>
      </c>
      <c r="E43" s="24" t="s">
        <v>1827</v>
      </c>
      <c r="F43" s="19">
        <v>4100</v>
      </c>
      <c r="G43" s="24" t="s">
        <v>1185</v>
      </c>
      <c r="H43" s="55" t="s">
        <v>1203</v>
      </c>
      <c r="I43" s="22" t="s">
        <v>748</v>
      </c>
      <c r="J43" s="22" t="s">
        <v>749</v>
      </c>
      <c r="K43" s="24" t="s">
        <v>1107</v>
      </c>
      <c r="L43" s="24" t="s">
        <v>1110</v>
      </c>
    </row>
    <row r="44" spans="1:12" x14ac:dyDescent="0.2">
      <c r="A44" s="14">
        <v>42</v>
      </c>
      <c r="B44" s="74" t="s">
        <v>1340</v>
      </c>
      <c r="C44" s="20" t="s">
        <v>750</v>
      </c>
      <c r="D44" s="24" t="s">
        <v>2021</v>
      </c>
      <c r="E44" s="24" t="s">
        <v>1828</v>
      </c>
      <c r="F44" s="19">
        <v>4020</v>
      </c>
      <c r="G44" s="24" t="s">
        <v>1185</v>
      </c>
      <c r="H44" s="55" t="s">
        <v>1213</v>
      </c>
      <c r="I44" s="22" t="s">
        <v>751</v>
      </c>
      <c r="J44" s="22" t="s">
        <v>752</v>
      </c>
      <c r="K44" s="24" t="s">
        <v>1107</v>
      </c>
      <c r="L44" s="24" t="s">
        <v>1110</v>
      </c>
    </row>
    <row r="45" spans="1:12" x14ac:dyDescent="0.2">
      <c r="A45" s="14">
        <v>43</v>
      </c>
      <c r="B45" s="74" t="s">
        <v>1341</v>
      </c>
      <c r="C45" s="20" t="s">
        <v>753</v>
      </c>
      <c r="D45" s="24" t="s">
        <v>2022</v>
      </c>
      <c r="E45" s="24">
        <v>12</v>
      </c>
      <c r="F45" s="19">
        <v>4015</v>
      </c>
      <c r="G45" s="24" t="s">
        <v>1185</v>
      </c>
      <c r="H45" s="55" t="s">
        <v>1205</v>
      </c>
      <c r="I45" s="22" t="s">
        <v>754</v>
      </c>
      <c r="J45" s="22" t="s">
        <v>755</v>
      </c>
      <c r="K45" s="24" t="s">
        <v>1107</v>
      </c>
      <c r="L45" s="24" t="s">
        <v>1110</v>
      </c>
    </row>
    <row r="46" spans="1:12" x14ac:dyDescent="0.2">
      <c r="A46" s="14">
        <v>44</v>
      </c>
      <c r="B46" s="74" t="s">
        <v>1342</v>
      </c>
      <c r="C46" s="20" t="s">
        <v>756</v>
      </c>
      <c r="D46" s="24" t="s">
        <v>2023</v>
      </c>
      <c r="E46" s="24">
        <v>174</v>
      </c>
      <c r="F46" s="19">
        <v>4010</v>
      </c>
      <c r="G46" s="24" t="s">
        <v>1185</v>
      </c>
      <c r="H46" s="55" t="s">
        <v>1203</v>
      </c>
      <c r="I46" s="22" t="s">
        <v>757</v>
      </c>
      <c r="J46" s="22" t="s">
        <v>758</v>
      </c>
      <c r="K46" s="24" t="s">
        <v>1107</v>
      </c>
      <c r="L46" s="24" t="s">
        <v>1110</v>
      </c>
    </row>
    <row r="47" spans="1:12" x14ac:dyDescent="0.2">
      <c r="A47" s="14">
        <v>45</v>
      </c>
      <c r="B47" s="74" t="s">
        <v>1343</v>
      </c>
      <c r="C47" s="20" t="s">
        <v>759</v>
      </c>
      <c r="D47" s="24" t="s">
        <v>2024</v>
      </c>
      <c r="E47" s="24" t="s">
        <v>1386</v>
      </c>
      <c r="F47" s="19">
        <v>4100</v>
      </c>
      <c r="G47" s="24" t="s">
        <v>1185</v>
      </c>
      <c r="H47" s="55" t="s">
        <v>1203</v>
      </c>
      <c r="I47" s="22" t="s">
        <v>760</v>
      </c>
      <c r="J47" s="22" t="s">
        <v>761</v>
      </c>
      <c r="K47" s="24" t="s">
        <v>1106</v>
      </c>
      <c r="L47" s="24" t="s">
        <v>1110</v>
      </c>
    </row>
    <row r="48" spans="1:12" x14ac:dyDescent="0.2">
      <c r="A48" s="14">
        <v>46</v>
      </c>
      <c r="B48" s="74" t="s">
        <v>1344</v>
      </c>
      <c r="C48" s="20" t="s">
        <v>762</v>
      </c>
      <c r="D48" s="24" t="s">
        <v>2003</v>
      </c>
      <c r="E48" s="24">
        <v>27</v>
      </c>
      <c r="F48" s="19">
        <v>4011</v>
      </c>
      <c r="G48" s="24" t="s">
        <v>1185</v>
      </c>
      <c r="H48" s="55" t="s">
        <v>1201</v>
      </c>
      <c r="I48" s="22" t="s">
        <v>763</v>
      </c>
      <c r="J48" s="22" t="s">
        <v>764</v>
      </c>
      <c r="K48" s="24" t="s">
        <v>1107</v>
      </c>
      <c r="L48" s="24" t="s">
        <v>1110</v>
      </c>
    </row>
    <row r="49" spans="1:12" x14ac:dyDescent="0.2">
      <c r="A49" s="14">
        <v>47</v>
      </c>
      <c r="B49" s="74" t="s">
        <v>1345</v>
      </c>
      <c r="C49" s="20" t="s">
        <v>765</v>
      </c>
      <c r="D49" s="24" t="s">
        <v>2025</v>
      </c>
      <c r="E49" s="24" t="s">
        <v>1386</v>
      </c>
      <c r="F49" s="19">
        <v>4019</v>
      </c>
      <c r="G49" s="24" t="s">
        <v>1185</v>
      </c>
      <c r="H49" s="55" t="s">
        <v>1208</v>
      </c>
      <c r="I49" s="22" t="s">
        <v>766</v>
      </c>
      <c r="J49" s="22" t="s">
        <v>767</v>
      </c>
      <c r="K49" s="24" t="s">
        <v>1106</v>
      </c>
      <c r="L49" s="24" t="s">
        <v>1110</v>
      </c>
    </row>
    <row r="50" spans="1:12" x14ac:dyDescent="0.2">
      <c r="A50" s="14">
        <v>48</v>
      </c>
      <c r="B50" s="74" t="s">
        <v>1346</v>
      </c>
      <c r="C50" s="20" t="s">
        <v>768</v>
      </c>
      <c r="D50" s="24" t="s">
        <v>2026</v>
      </c>
      <c r="E50" s="24">
        <v>15</v>
      </c>
      <c r="F50" s="19">
        <v>4020</v>
      </c>
      <c r="G50" s="24" t="s">
        <v>1185</v>
      </c>
      <c r="H50" s="55" t="s">
        <v>1214</v>
      </c>
      <c r="I50" s="22" t="s">
        <v>769</v>
      </c>
      <c r="J50" s="22" t="s">
        <v>770</v>
      </c>
      <c r="K50" s="24" t="s">
        <v>1107</v>
      </c>
      <c r="L50" s="24" t="s">
        <v>1110</v>
      </c>
    </row>
    <row r="51" spans="1:12" x14ac:dyDescent="0.2">
      <c r="A51" s="14">
        <v>49</v>
      </c>
      <c r="B51" s="58" t="s">
        <v>771</v>
      </c>
      <c r="C51" s="20" t="s">
        <v>772</v>
      </c>
      <c r="D51" s="24" t="s">
        <v>2027</v>
      </c>
      <c r="E51" s="24">
        <v>1</v>
      </c>
      <c r="F51" s="19">
        <v>4011</v>
      </c>
      <c r="G51" s="24" t="s">
        <v>1185</v>
      </c>
      <c r="H51" s="55" t="s">
        <v>1201</v>
      </c>
      <c r="I51" s="22" t="s">
        <v>773</v>
      </c>
      <c r="J51" s="22" t="s">
        <v>774</v>
      </c>
      <c r="K51" s="24" t="s">
        <v>642</v>
      </c>
      <c r="L51" s="24" t="s">
        <v>1110</v>
      </c>
    </row>
    <row r="52" spans="1:12" x14ac:dyDescent="0.2">
      <c r="A52" s="14">
        <v>50</v>
      </c>
      <c r="B52" s="58" t="s">
        <v>1347</v>
      </c>
      <c r="C52" s="20" t="s">
        <v>775</v>
      </c>
      <c r="D52" s="24" t="s">
        <v>2028</v>
      </c>
      <c r="E52" s="24">
        <v>2</v>
      </c>
      <c r="F52" s="19">
        <v>4010</v>
      </c>
      <c r="G52" s="24" t="s">
        <v>1185</v>
      </c>
      <c r="H52" s="55" t="s">
        <v>1215</v>
      </c>
      <c r="I52" s="22" t="s">
        <v>776</v>
      </c>
      <c r="J52" s="22" t="s">
        <v>777</v>
      </c>
      <c r="K52" s="24" t="s">
        <v>1108</v>
      </c>
      <c r="L52" s="24" t="s">
        <v>1110</v>
      </c>
    </row>
    <row r="53" spans="1:12" x14ac:dyDescent="0.2">
      <c r="A53" s="14">
        <v>51</v>
      </c>
      <c r="B53" s="74" t="s">
        <v>1348</v>
      </c>
      <c r="C53" s="20" t="s">
        <v>778</v>
      </c>
      <c r="D53" s="24" t="s">
        <v>2029</v>
      </c>
      <c r="E53" s="24">
        <v>72</v>
      </c>
      <c r="F53" s="19">
        <v>4022</v>
      </c>
      <c r="G53" s="24" t="s">
        <v>1185</v>
      </c>
      <c r="H53" s="55" t="s">
        <v>1207</v>
      </c>
      <c r="I53" s="22" t="s">
        <v>779</v>
      </c>
      <c r="J53" s="22" t="s">
        <v>780</v>
      </c>
      <c r="K53" s="24" t="s">
        <v>1107</v>
      </c>
      <c r="L53" s="24" t="s">
        <v>1110</v>
      </c>
    </row>
    <row r="54" spans="1:12" x14ac:dyDescent="0.2">
      <c r="A54" s="14">
        <v>52</v>
      </c>
      <c r="B54" s="74" t="s">
        <v>1349</v>
      </c>
      <c r="C54" s="20" t="s">
        <v>781</v>
      </c>
      <c r="D54" s="24" t="s">
        <v>2012</v>
      </c>
      <c r="E54" s="24" t="s">
        <v>1830</v>
      </c>
      <c r="F54" s="19">
        <v>4010</v>
      </c>
      <c r="G54" s="24" t="s">
        <v>1185</v>
      </c>
      <c r="H54" s="55" t="s">
        <v>1203</v>
      </c>
      <c r="I54" s="22" t="s">
        <v>782</v>
      </c>
      <c r="J54" s="22" t="s">
        <v>783</v>
      </c>
      <c r="K54" s="24" t="s">
        <v>1105</v>
      </c>
      <c r="L54" s="24" t="s">
        <v>1197</v>
      </c>
    </row>
    <row r="55" spans="1:12" x14ac:dyDescent="0.2">
      <c r="A55" s="14">
        <v>53</v>
      </c>
      <c r="B55" s="74" t="s">
        <v>1350</v>
      </c>
      <c r="C55" s="20" t="s">
        <v>784</v>
      </c>
      <c r="D55" s="24" t="s">
        <v>1993</v>
      </c>
      <c r="E55" s="24" t="s">
        <v>1351</v>
      </c>
      <c r="F55" s="19">
        <v>4013</v>
      </c>
      <c r="G55" s="24" t="s">
        <v>1185</v>
      </c>
      <c r="H55" s="55" t="s">
        <v>1209</v>
      </c>
      <c r="I55" s="22" t="s">
        <v>785</v>
      </c>
      <c r="J55" s="22" t="s">
        <v>786</v>
      </c>
      <c r="K55" s="24" t="s">
        <v>1106</v>
      </c>
      <c r="L55" s="24" t="s">
        <v>1110</v>
      </c>
    </row>
    <row r="56" spans="1:12" x14ac:dyDescent="0.2">
      <c r="A56" s="14">
        <v>54</v>
      </c>
      <c r="B56" s="74" t="s">
        <v>787</v>
      </c>
      <c r="C56" s="20" t="s">
        <v>788</v>
      </c>
      <c r="D56" s="24" t="s">
        <v>2030</v>
      </c>
      <c r="E56" s="24" t="s">
        <v>1815</v>
      </c>
      <c r="F56" s="19">
        <v>4011</v>
      </c>
      <c r="G56" s="24" t="s">
        <v>1185</v>
      </c>
      <c r="H56" s="55" t="s">
        <v>1201</v>
      </c>
      <c r="I56" s="22" t="s">
        <v>789</v>
      </c>
      <c r="J56" s="22" t="s">
        <v>790</v>
      </c>
      <c r="K56" s="24" t="s">
        <v>1105</v>
      </c>
      <c r="L56" s="24" t="s">
        <v>337</v>
      </c>
    </row>
    <row r="57" spans="1:12" x14ac:dyDescent="0.2">
      <c r="A57" s="14">
        <v>55</v>
      </c>
      <c r="B57" s="74" t="s">
        <v>1352</v>
      </c>
      <c r="C57" s="20" t="s">
        <v>791</v>
      </c>
      <c r="D57" s="24" t="s">
        <v>2031</v>
      </c>
      <c r="E57" s="24" t="s">
        <v>1831</v>
      </c>
      <c r="F57" s="19">
        <v>4100</v>
      </c>
      <c r="G57" s="24" t="s">
        <v>1185</v>
      </c>
      <c r="H57" s="55" t="s">
        <v>1203</v>
      </c>
      <c r="I57" s="22" t="s">
        <v>792</v>
      </c>
      <c r="J57" s="22" t="s">
        <v>793</v>
      </c>
      <c r="K57" s="24" t="s">
        <v>1106</v>
      </c>
      <c r="L57" s="24" t="s">
        <v>1193</v>
      </c>
    </row>
    <row r="58" spans="1:12" x14ac:dyDescent="0.2">
      <c r="A58" s="14">
        <v>56</v>
      </c>
      <c r="B58" s="58" t="s">
        <v>2267</v>
      </c>
      <c r="C58" s="20" t="s">
        <v>794</v>
      </c>
      <c r="D58" s="24" t="s">
        <v>53</v>
      </c>
      <c r="E58" s="24" t="s">
        <v>1788</v>
      </c>
      <c r="F58" s="19">
        <v>4100</v>
      </c>
      <c r="G58" s="24" t="s">
        <v>1185</v>
      </c>
      <c r="H58" s="55" t="s">
        <v>1203</v>
      </c>
      <c r="I58" s="22" t="s">
        <v>795</v>
      </c>
      <c r="J58" s="22" t="s">
        <v>796</v>
      </c>
      <c r="K58" s="24" t="s">
        <v>1108</v>
      </c>
      <c r="L58" s="24" t="s">
        <v>1110</v>
      </c>
    </row>
    <row r="59" spans="1:12" x14ac:dyDescent="0.2">
      <c r="A59" s="14">
        <v>57</v>
      </c>
      <c r="B59" s="74" t="s">
        <v>1353</v>
      </c>
      <c r="C59" s="20" t="s">
        <v>797</v>
      </c>
      <c r="D59" s="24" t="s">
        <v>2032</v>
      </c>
      <c r="E59" s="24" t="s">
        <v>1386</v>
      </c>
      <c r="F59" s="19">
        <v>4013</v>
      </c>
      <c r="G59" s="24" t="s">
        <v>1185</v>
      </c>
      <c r="H59" s="55" t="s">
        <v>1209</v>
      </c>
      <c r="I59" s="22" t="s">
        <v>798</v>
      </c>
      <c r="J59" s="22" t="s">
        <v>799</v>
      </c>
      <c r="K59" s="24" t="s">
        <v>1107</v>
      </c>
      <c r="L59" s="24" t="s">
        <v>1110</v>
      </c>
    </row>
    <row r="60" spans="1:12" x14ac:dyDescent="0.2">
      <c r="A60" s="14">
        <v>58</v>
      </c>
      <c r="B60" s="74" t="s">
        <v>1354</v>
      </c>
      <c r="C60" s="20" t="s">
        <v>800</v>
      </c>
      <c r="D60" s="24" t="s">
        <v>2033</v>
      </c>
      <c r="E60" s="24" t="s">
        <v>1832</v>
      </c>
      <c r="F60" s="19">
        <v>4024</v>
      </c>
      <c r="G60" s="24" t="s">
        <v>1185</v>
      </c>
      <c r="H60" s="55" t="s">
        <v>1200</v>
      </c>
      <c r="I60" s="22" t="s">
        <v>801</v>
      </c>
      <c r="J60" s="22" t="s">
        <v>802</v>
      </c>
      <c r="K60" s="24" t="s">
        <v>1107</v>
      </c>
      <c r="L60" s="24" t="s">
        <v>1110</v>
      </c>
    </row>
    <row r="61" spans="1:12" x14ac:dyDescent="0.2">
      <c r="A61" s="14">
        <v>59</v>
      </c>
      <c r="B61" s="74" t="s">
        <v>1355</v>
      </c>
      <c r="C61" s="20" t="s">
        <v>803</v>
      </c>
      <c r="D61" s="24" t="s">
        <v>2034</v>
      </c>
      <c r="E61" s="24" t="s">
        <v>1386</v>
      </c>
      <c r="F61" s="19">
        <v>4011</v>
      </c>
      <c r="G61" s="24" t="s">
        <v>1185</v>
      </c>
      <c r="H61" s="55" t="s">
        <v>1201</v>
      </c>
      <c r="I61" s="22" t="s">
        <v>804</v>
      </c>
      <c r="J61" s="22" t="s">
        <v>805</v>
      </c>
      <c r="K61" s="24" t="s">
        <v>1106</v>
      </c>
      <c r="L61" s="24" t="s">
        <v>1110</v>
      </c>
    </row>
    <row r="62" spans="1:12" x14ac:dyDescent="0.2">
      <c r="A62" s="14">
        <v>60</v>
      </c>
      <c r="B62" s="74" t="s">
        <v>54</v>
      </c>
      <c r="C62" s="20" t="s">
        <v>806</v>
      </c>
      <c r="D62" s="24" t="s">
        <v>1989</v>
      </c>
      <c r="E62" s="24" t="s">
        <v>1829</v>
      </c>
      <c r="F62" s="19">
        <v>4012</v>
      </c>
      <c r="G62" s="24" t="s">
        <v>1185</v>
      </c>
      <c r="H62" s="55" t="s">
        <v>1202</v>
      </c>
      <c r="I62" s="22" t="s">
        <v>807</v>
      </c>
      <c r="J62" s="22" t="s">
        <v>808</v>
      </c>
      <c r="K62" s="24" t="s">
        <v>1105</v>
      </c>
      <c r="L62" s="24" t="s">
        <v>337</v>
      </c>
    </row>
    <row r="63" spans="1:12" x14ac:dyDescent="0.2">
      <c r="A63" s="14">
        <v>61</v>
      </c>
      <c r="B63" s="74" t="s">
        <v>1356</v>
      </c>
      <c r="C63" s="20" t="s">
        <v>809</v>
      </c>
      <c r="D63" s="24" t="s">
        <v>2035</v>
      </c>
      <c r="E63" s="24">
        <v>88</v>
      </c>
      <c r="F63" s="19">
        <v>4022</v>
      </c>
      <c r="G63" s="24" t="s">
        <v>1185</v>
      </c>
      <c r="H63" s="55" t="s">
        <v>1207</v>
      </c>
      <c r="I63" s="22" t="s">
        <v>810</v>
      </c>
      <c r="J63" s="22" t="s">
        <v>811</v>
      </c>
      <c r="K63" s="24" t="s">
        <v>1107</v>
      </c>
      <c r="L63" s="24" t="s">
        <v>1110</v>
      </c>
    </row>
    <row r="64" spans="1:12" x14ac:dyDescent="0.2">
      <c r="A64" s="14">
        <v>62</v>
      </c>
      <c r="B64" s="74" t="s">
        <v>1357</v>
      </c>
      <c r="C64" s="20" t="s">
        <v>812</v>
      </c>
      <c r="D64" s="24" t="s">
        <v>2036</v>
      </c>
      <c r="E64" s="24" t="s">
        <v>1816</v>
      </c>
      <c r="F64" s="19">
        <v>4013</v>
      </c>
      <c r="G64" s="24" t="s">
        <v>1185</v>
      </c>
      <c r="H64" s="55" t="s">
        <v>1203</v>
      </c>
      <c r="I64" s="22" t="s">
        <v>813</v>
      </c>
      <c r="J64" s="22" t="s">
        <v>814</v>
      </c>
      <c r="K64" s="24" t="s">
        <v>1106</v>
      </c>
      <c r="L64" s="24" t="s">
        <v>1194</v>
      </c>
    </row>
    <row r="65" spans="1:12" x14ac:dyDescent="0.2">
      <c r="A65" s="14">
        <v>63</v>
      </c>
      <c r="B65" s="74" t="s">
        <v>1358</v>
      </c>
      <c r="C65" s="20" t="s">
        <v>815</v>
      </c>
      <c r="D65" s="24" t="s">
        <v>2037</v>
      </c>
      <c r="E65" s="24"/>
      <c r="F65" s="19">
        <v>4100</v>
      </c>
      <c r="G65" s="24" t="s">
        <v>1185</v>
      </c>
      <c r="H65" s="55" t="s">
        <v>1203</v>
      </c>
      <c r="I65" s="22" t="s">
        <v>816</v>
      </c>
      <c r="J65" s="22" t="s">
        <v>817</v>
      </c>
      <c r="K65" s="24" t="s">
        <v>1107</v>
      </c>
      <c r="L65" s="24" t="s">
        <v>1110</v>
      </c>
    </row>
    <row r="66" spans="1:12" x14ac:dyDescent="0.2">
      <c r="A66" s="14">
        <v>64</v>
      </c>
      <c r="B66" s="74" t="s">
        <v>1359</v>
      </c>
      <c r="C66" s="20" t="s">
        <v>818</v>
      </c>
      <c r="D66" s="24" t="s">
        <v>2038</v>
      </c>
      <c r="E66" s="24">
        <v>13</v>
      </c>
      <c r="F66" s="19">
        <v>4011</v>
      </c>
      <c r="G66" s="24" t="s">
        <v>1185</v>
      </c>
      <c r="H66" s="55" t="s">
        <v>1201</v>
      </c>
      <c r="I66" s="22" t="s">
        <v>819</v>
      </c>
      <c r="J66" s="22" t="s">
        <v>820</v>
      </c>
      <c r="K66" s="24" t="s">
        <v>1107</v>
      </c>
      <c r="L66" s="24" t="s">
        <v>1110</v>
      </c>
    </row>
    <row r="67" spans="1:12" x14ac:dyDescent="0.2">
      <c r="A67" s="14">
        <v>65</v>
      </c>
      <c r="B67" s="58" t="s">
        <v>2261</v>
      </c>
      <c r="C67" s="20" t="s">
        <v>821</v>
      </c>
      <c r="D67" s="24" t="s">
        <v>2039</v>
      </c>
      <c r="E67" s="24" t="s">
        <v>1386</v>
      </c>
      <c r="F67" s="19">
        <v>4016</v>
      </c>
      <c r="G67" s="24" t="s">
        <v>1185</v>
      </c>
      <c r="H67" s="55" t="s">
        <v>1206</v>
      </c>
      <c r="I67" s="22" t="s">
        <v>822</v>
      </c>
      <c r="J67" s="22" t="s">
        <v>823</v>
      </c>
      <c r="K67" s="24" t="s">
        <v>642</v>
      </c>
      <c r="L67" s="24" t="s">
        <v>1110</v>
      </c>
    </row>
    <row r="68" spans="1:12" x14ac:dyDescent="0.2">
      <c r="A68" s="14">
        <v>66</v>
      </c>
      <c r="B68" s="74" t="s">
        <v>1360</v>
      </c>
      <c r="C68" s="20" t="s">
        <v>824</v>
      </c>
      <c r="D68" s="24" t="s">
        <v>2011</v>
      </c>
      <c r="E68" s="24">
        <v>24</v>
      </c>
      <c r="F68" s="19">
        <v>4011</v>
      </c>
      <c r="G68" s="24" t="s">
        <v>1185</v>
      </c>
      <c r="H68" s="55" t="s">
        <v>1201</v>
      </c>
      <c r="I68" s="22" t="s">
        <v>825</v>
      </c>
      <c r="J68" s="22" t="s">
        <v>826</v>
      </c>
      <c r="K68" s="24" t="s">
        <v>1107</v>
      </c>
      <c r="L68" s="24" t="s">
        <v>1110</v>
      </c>
    </row>
    <row r="69" spans="1:12" x14ac:dyDescent="0.2">
      <c r="A69" s="14">
        <v>67</v>
      </c>
      <c r="B69" s="74" t="s">
        <v>1361</v>
      </c>
      <c r="C69" s="20" t="s">
        <v>827</v>
      </c>
      <c r="D69" s="24" t="s">
        <v>2040</v>
      </c>
      <c r="E69" s="24">
        <v>25</v>
      </c>
      <c r="F69" s="19">
        <v>4010</v>
      </c>
      <c r="G69" s="24" t="s">
        <v>1185</v>
      </c>
      <c r="H69" s="55" t="s">
        <v>1203</v>
      </c>
      <c r="I69" s="22" t="s">
        <v>828</v>
      </c>
      <c r="J69" s="22" t="s">
        <v>829</v>
      </c>
      <c r="K69" s="24" t="s">
        <v>1107</v>
      </c>
      <c r="L69" s="24" t="s">
        <v>1110</v>
      </c>
    </row>
    <row r="70" spans="1:12" x14ac:dyDescent="0.2">
      <c r="A70" s="14">
        <v>68</v>
      </c>
      <c r="B70" s="74" t="s">
        <v>1362</v>
      </c>
      <c r="C70" s="20" t="s">
        <v>830</v>
      </c>
      <c r="D70" s="24" t="s">
        <v>2041</v>
      </c>
      <c r="E70" s="24">
        <v>62</v>
      </c>
      <c r="F70" s="19">
        <v>4100</v>
      </c>
      <c r="G70" s="24" t="s">
        <v>1185</v>
      </c>
      <c r="H70" s="55" t="s">
        <v>1203</v>
      </c>
      <c r="I70" s="22" t="s">
        <v>831</v>
      </c>
      <c r="J70" s="22" t="s">
        <v>832</v>
      </c>
      <c r="K70" s="24" t="s">
        <v>1107</v>
      </c>
      <c r="L70" s="24" t="s">
        <v>1110</v>
      </c>
    </row>
    <row r="71" spans="1:12" x14ac:dyDescent="0.2">
      <c r="A71" s="14">
        <v>69</v>
      </c>
      <c r="B71" s="74" t="s">
        <v>1363</v>
      </c>
      <c r="C71" s="20" t="s">
        <v>833</v>
      </c>
      <c r="D71" s="24" t="s">
        <v>2042</v>
      </c>
      <c r="E71" s="24" t="s">
        <v>1386</v>
      </c>
      <c r="F71" s="19">
        <v>4014</v>
      </c>
      <c r="G71" s="24" t="s">
        <v>1185</v>
      </c>
      <c r="H71" s="55" t="s">
        <v>1210</v>
      </c>
      <c r="I71" s="22" t="s">
        <v>834</v>
      </c>
      <c r="J71" s="22" t="s">
        <v>835</v>
      </c>
      <c r="K71" s="24" t="s">
        <v>1106</v>
      </c>
      <c r="L71" s="24" t="s">
        <v>1110</v>
      </c>
    </row>
    <row r="72" spans="1:12" x14ac:dyDescent="0.2">
      <c r="A72" s="14">
        <v>70</v>
      </c>
      <c r="B72" s="74" t="s">
        <v>1364</v>
      </c>
      <c r="C72" s="20" t="s">
        <v>836</v>
      </c>
      <c r="D72" s="24" t="s">
        <v>2043</v>
      </c>
      <c r="E72" s="24" t="s">
        <v>1386</v>
      </c>
      <c r="F72" s="19">
        <v>4010</v>
      </c>
      <c r="G72" s="24" t="s">
        <v>1185</v>
      </c>
      <c r="H72" s="55" t="s">
        <v>1203</v>
      </c>
      <c r="I72" s="22" t="s">
        <v>837</v>
      </c>
      <c r="J72" s="22" t="s">
        <v>838</v>
      </c>
      <c r="K72" s="24" t="s">
        <v>1107</v>
      </c>
      <c r="L72" s="24" t="s">
        <v>1110</v>
      </c>
    </row>
    <row r="73" spans="1:12" x14ac:dyDescent="0.2">
      <c r="A73" s="14">
        <v>71</v>
      </c>
      <c r="B73" s="74" t="s">
        <v>1365</v>
      </c>
      <c r="C73" s="20" t="s">
        <v>839</v>
      </c>
      <c r="D73" s="24" t="s">
        <v>2000</v>
      </c>
      <c r="E73" s="24" t="s">
        <v>1386</v>
      </c>
      <c r="F73" s="19">
        <v>4011</v>
      </c>
      <c r="G73" s="24" t="s">
        <v>1185</v>
      </c>
      <c r="H73" s="55" t="s">
        <v>1201</v>
      </c>
      <c r="I73" s="22" t="s">
        <v>840</v>
      </c>
      <c r="J73" s="22" t="s">
        <v>841</v>
      </c>
      <c r="K73" s="24" t="s">
        <v>1106</v>
      </c>
      <c r="L73" s="24" t="s">
        <v>1110</v>
      </c>
    </row>
    <row r="74" spans="1:12" x14ac:dyDescent="0.2">
      <c r="A74" s="14">
        <v>72</v>
      </c>
      <c r="B74" s="74" t="s">
        <v>1366</v>
      </c>
      <c r="C74" s="20" t="s">
        <v>842</v>
      </c>
      <c r="D74" s="24" t="s">
        <v>2044</v>
      </c>
      <c r="E74" s="24" t="s">
        <v>1386</v>
      </c>
      <c r="F74" s="19">
        <v>4011</v>
      </c>
      <c r="G74" s="24" t="s">
        <v>1185</v>
      </c>
      <c r="H74" s="55" t="s">
        <v>1201</v>
      </c>
      <c r="I74" s="22" t="s">
        <v>843</v>
      </c>
      <c r="J74" s="22" t="s">
        <v>844</v>
      </c>
      <c r="K74" s="24" t="s">
        <v>1105</v>
      </c>
      <c r="L74" s="24" t="s">
        <v>1196</v>
      </c>
    </row>
    <row r="75" spans="1:12" x14ac:dyDescent="0.2">
      <c r="A75" s="14">
        <v>73</v>
      </c>
      <c r="B75" s="74" t="s">
        <v>1367</v>
      </c>
      <c r="C75" s="20" t="s">
        <v>845</v>
      </c>
      <c r="D75" s="24" t="s">
        <v>2045</v>
      </c>
      <c r="E75" s="24" t="s">
        <v>1828</v>
      </c>
      <c r="F75" s="19">
        <v>4020</v>
      </c>
      <c r="G75" s="24" t="s">
        <v>1185</v>
      </c>
      <c r="H75" s="55" t="s">
        <v>1213</v>
      </c>
      <c r="I75" s="22" t="s">
        <v>846</v>
      </c>
      <c r="J75" s="22" t="s">
        <v>847</v>
      </c>
      <c r="K75" s="24" t="s">
        <v>1106</v>
      </c>
      <c r="L75" s="24" t="s">
        <v>1110</v>
      </c>
    </row>
    <row r="76" spans="1:12" x14ac:dyDescent="0.2">
      <c r="A76" s="14">
        <v>74</v>
      </c>
      <c r="B76" s="74" t="s">
        <v>1368</v>
      </c>
      <c r="C76" s="20" t="s">
        <v>848</v>
      </c>
      <c r="D76" s="24" t="s">
        <v>1999</v>
      </c>
      <c r="E76" s="24">
        <v>21</v>
      </c>
      <c r="F76" s="19">
        <v>4012</v>
      </c>
      <c r="G76" s="24" t="s">
        <v>1185</v>
      </c>
      <c r="H76" s="55" t="s">
        <v>1202</v>
      </c>
      <c r="I76" s="22" t="s">
        <v>849</v>
      </c>
      <c r="J76" s="22" t="s">
        <v>850</v>
      </c>
      <c r="K76" s="24" t="s">
        <v>1105</v>
      </c>
      <c r="L76" s="24" t="s">
        <v>1196</v>
      </c>
    </row>
    <row r="77" spans="1:12" x14ac:dyDescent="0.2">
      <c r="A77" s="14">
        <v>75</v>
      </c>
      <c r="B77" s="74" t="s">
        <v>1369</v>
      </c>
      <c r="C77" s="20" t="s">
        <v>851</v>
      </c>
      <c r="D77" s="24" t="s">
        <v>2046</v>
      </c>
      <c r="E77" s="24">
        <v>22</v>
      </c>
      <c r="F77" s="19">
        <v>4100</v>
      </c>
      <c r="G77" s="24" t="s">
        <v>1185</v>
      </c>
      <c r="H77" s="55" t="s">
        <v>1203</v>
      </c>
      <c r="I77" s="22" t="s">
        <v>852</v>
      </c>
      <c r="J77" s="22" t="s">
        <v>853</v>
      </c>
      <c r="K77" s="24" t="s">
        <v>1107</v>
      </c>
      <c r="L77" s="24" t="s">
        <v>1110</v>
      </c>
    </row>
    <row r="78" spans="1:12" x14ac:dyDescent="0.2">
      <c r="A78" s="14">
        <v>76</v>
      </c>
      <c r="B78" s="74" t="s">
        <v>1370</v>
      </c>
      <c r="C78" s="20" t="s">
        <v>854</v>
      </c>
      <c r="D78" s="24" t="s">
        <v>2047</v>
      </c>
      <c r="E78" s="24">
        <v>4</v>
      </c>
      <c r="F78" s="19">
        <v>4012</v>
      </c>
      <c r="G78" s="24" t="s">
        <v>1185</v>
      </c>
      <c r="H78" s="55" t="s">
        <v>1202</v>
      </c>
      <c r="I78" s="22" t="s">
        <v>855</v>
      </c>
      <c r="J78" s="22" t="s">
        <v>856</v>
      </c>
      <c r="K78" s="24" t="s">
        <v>1106</v>
      </c>
      <c r="L78" s="24" t="s">
        <v>1192</v>
      </c>
    </row>
    <row r="79" spans="1:12" x14ac:dyDescent="0.2">
      <c r="A79" s="14">
        <v>77</v>
      </c>
      <c r="B79" s="74" t="s">
        <v>1371</v>
      </c>
      <c r="C79" s="20" t="s">
        <v>857</v>
      </c>
      <c r="D79" s="24" t="s">
        <v>2048</v>
      </c>
      <c r="E79" s="24" t="s">
        <v>1386</v>
      </c>
      <c r="F79" s="19">
        <v>4011</v>
      </c>
      <c r="G79" s="24" t="s">
        <v>1185</v>
      </c>
      <c r="H79" s="55" t="s">
        <v>1201</v>
      </c>
      <c r="I79" s="22" t="s">
        <v>858</v>
      </c>
      <c r="J79" s="22" t="s">
        <v>859</v>
      </c>
      <c r="K79" s="24" t="s">
        <v>1107</v>
      </c>
      <c r="L79" s="24" t="s">
        <v>1110</v>
      </c>
    </row>
    <row r="80" spans="1:12" x14ac:dyDescent="0.2">
      <c r="A80" s="14">
        <v>78</v>
      </c>
      <c r="B80" s="74" t="s">
        <v>860</v>
      </c>
      <c r="C80" s="20" t="s">
        <v>729</v>
      </c>
      <c r="D80" s="24" t="s">
        <v>2041</v>
      </c>
      <c r="E80" s="24">
        <v>76</v>
      </c>
      <c r="F80" s="19">
        <v>4100</v>
      </c>
      <c r="G80" s="24" t="s">
        <v>1185</v>
      </c>
      <c r="H80" s="55" t="s">
        <v>1203</v>
      </c>
      <c r="I80" s="22" t="s">
        <v>730</v>
      </c>
      <c r="J80" s="22" t="s">
        <v>731</v>
      </c>
      <c r="K80" s="24" t="s">
        <v>1106</v>
      </c>
      <c r="L80" s="24" t="s">
        <v>1194</v>
      </c>
    </row>
    <row r="81" spans="1:134" x14ac:dyDescent="0.2">
      <c r="A81" s="14">
        <v>79</v>
      </c>
      <c r="B81" s="74" t="s">
        <v>861</v>
      </c>
      <c r="C81" s="20" t="s">
        <v>862</v>
      </c>
      <c r="D81" s="24" t="s">
        <v>2049</v>
      </c>
      <c r="E81" s="24" t="s">
        <v>1386</v>
      </c>
      <c r="F81" s="19">
        <v>4024</v>
      </c>
      <c r="G81" s="24" t="s">
        <v>1185</v>
      </c>
      <c r="H81" s="55" t="s">
        <v>1200</v>
      </c>
      <c r="I81" s="22" t="s">
        <v>863</v>
      </c>
      <c r="J81" s="22" t="s">
        <v>864</v>
      </c>
      <c r="K81" s="54" t="s">
        <v>1106</v>
      </c>
      <c r="L81" s="24" t="s">
        <v>1110</v>
      </c>
    </row>
    <row r="82" spans="1:134" x14ac:dyDescent="0.2">
      <c r="A82" s="14">
        <v>80</v>
      </c>
      <c r="B82" s="74" t="s">
        <v>1372</v>
      </c>
      <c r="C82" s="20" t="s">
        <v>865</v>
      </c>
      <c r="D82" s="24" t="s">
        <v>2003</v>
      </c>
      <c r="E82" s="24">
        <v>5</v>
      </c>
      <c r="F82" s="19">
        <v>4011</v>
      </c>
      <c r="G82" s="24" t="s">
        <v>1185</v>
      </c>
      <c r="H82" s="55" t="s">
        <v>1201</v>
      </c>
      <c r="I82" s="22" t="s">
        <v>866</v>
      </c>
      <c r="J82" s="22" t="s">
        <v>867</v>
      </c>
      <c r="K82" s="24" t="s">
        <v>1107</v>
      </c>
      <c r="L82" s="24" t="s">
        <v>1110</v>
      </c>
    </row>
    <row r="83" spans="1:134" x14ac:dyDescent="0.2">
      <c r="A83" s="14">
        <v>81</v>
      </c>
      <c r="B83" s="74" t="s">
        <v>1373</v>
      </c>
      <c r="C83" s="20" t="s">
        <v>868</v>
      </c>
      <c r="D83" s="24" t="s">
        <v>2050</v>
      </c>
      <c r="E83" s="24" t="s">
        <v>1833</v>
      </c>
      <c r="F83" s="19">
        <v>4014</v>
      </c>
      <c r="G83" s="24" t="s">
        <v>1185</v>
      </c>
      <c r="H83" s="55" t="s">
        <v>1210</v>
      </c>
      <c r="I83" s="22" t="s">
        <v>869</v>
      </c>
      <c r="J83" s="22" t="s">
        <v>870</v>
      </c>
      <c r="K83" s="24" t="s">
        <v>1105</v>
      </c>
      <c r="L83" s="24" t="s">
        <v>337</v>
      </c>
    </row>
    <row r="84" spans="1:134" x14ac:dyDescent="0.2">
      <c r="A84" s="14">
        <v>82</v>
      </c>
      <c r="B84" s="74" t="s">
        <v>1374</v>
      </c>
      <c r="C84" s="20" t="s">
        <v>871</v>
      </c>
      <c r="D84" s="24" t="s">
        <v>2051</v>
      </c>
      <c r="E84" s="24">
        <v>218</v>
      </c>
      <c r="F84" s="19">
        <v>4100</v>
      </c>
      <c r="G84" s="24" t="s">
        <v>1185</v>
      </c>
      <c r="H84" s="55" t="s">
        <v>1203</v>
      </c>
      <c r="I84" s="22" t="s">
        <v>872</v>
      </c>
      <c r="J84" s="22" t="s">
        <v>873</v>
      </c>
      <c r="K84" s="24" t="s">
        <v>1106</v>
      </c>
      <c r="L84" s="24" t="s">
        <v>1111</v>
      </c>
    </row>
    <row r="85" spans="1:134" s="17" customFormat="1" x14ac:dyDescent="0.2">
      <c r="A85" s="14">
        <v>83</v>
      </c>
      <c r="B85" s="74" t="s">
        <v>1375</v>
      </c>
      <c r="C85" s="20" t="s">
        <v>874</v>
      </c>
      <c r="D85" s="24" t="s">
        <v>2053</v>
      </c>
      <c r="E85" s="24" t="s">
        <v>1834</v>
      </c>
      <c r="F85" s="19">
        <v>4011</v>
      </c>
      <c r="G85" s="24" t="s">
        <v>1185</v>
      </c>
      <c r="H85" s="55" t="s">
        <v>1201</v>
      </c>
      <c r="I85" s="22" t="s">
        <v>875</v>
      </c>
      <c r="J85" s="22" t="s">
        <v>876</v>
      </c>
      <c r="K85" s="24" t="s">
        <v>1107</v>
      </c>
      <c r="L85" s="24" t="s">
        <v>1110</v>
      </c>
      <c r="M85" s="45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</row>
    <row r="86" spans="1:134" s="17" customFormat="1" x14ac:dyDescent="0.2">
      <c r="A86" s="14">
        <v>84</v>
      </c>
      <c r="B86" s="74" t="s">
        <v>1376</v>
      </c>
      <c r="C86" s="20" t="s">
        <v>877</v>
      </c>
      <c r="D86" s="24" t="s">
        <v>2054</v>
      </c>
      <c r="E86" s="24" t="s">
        <v>1386</v>
      </c>
      <c r="F86" s="19">
        <v>4011</v>
      </c>
      <c r="G86" s="24" t="s">
        <v>1185</v>
      </c>
      <c r="H86" s="55" t="s">
        <v>1201</v>
      </c>
      <c r="I86" s="22" t="s">
        <v>878</v>
      </c>
      <c r="J86" s="22" t="s">
        <v>879</v>
      </c>
      <c r="K86" s="24" t="s">
        <v>1107</v>
      </c>
      <c r="L86" s="24" t="s">
        <v>1110</v>
      </c>
      <c r="M86" s="45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</row>
    <row r="87" spans="1:134" s="17" customFormat="1" x14ac:dyDescent="0.2">
      <c r="A87" s="14">
        <v>85</v>
      </c>
      <c r="B87" s="74" t="s">
        <v>1377</v>
      </c>
      <c r="C87" s="20" t="s">
        <v>880</v>
      </c>
      <c r="D87" s="24" t="s">
        <v>2055</v>
      </c>
      <c r="E87" s="24">
        <v>1</v>
      </c>
      <c r="F87" s="19">
        <v>4011</v>
      </c>
      <c r="G87" s="24" t="s">
        <v>1185</v>
      </c>
      <c r="H87" s="55" t="s">
        <v>1201</v>
      </c>
      <c r="I87" s="22" t="s">
        <v>881</v>
      </c>
      <c r="J87" s="22" t="s">
        <v>882</v>
      </c>
      <c r="K87" s="24" t="s">
        <v>1105</v>
      </c>
      <c r="L87" s="24" t="s">
        <v>1196</v>
      </c>
      <c r="M87" s="45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</row>
    <row r="88" spans="1:134" s="17" customFormat="1" x14ac:dyDescent="0.2">
      <c r="A88" s="14">
        <v>86</v>
      </c>
      <c r="B88" s="74" t="s">
        <v>1378</v>
      </c>
      <c r="C88" s="20" t="s">
        <v>883</v>
      </c>
      <c r="D88" s="24" t="s">
        <v>1989</v>
      </c>
      <c r="E88" s="24" t="s">
        <v>1835</v>
      </c>
      <c r="F88" s="19">
        <v>4012</v>
      </c>
      <c r="G88" s="24" t="s">
        <v>1185</v>
      </c>
      <c r="H88" s="55" t="s">
        <v>1202</v>
      </c>
      <c r="I88" s="22" t="s">
        <v>884</v>
      </c>
      <c r="J88" s="22" t="s">
        <v>885</v>
      </c>
      <c r="K88" s="24" t="s">
        <v>1105</v>
      </c>
      <c r="L88" s="24" t="s">
        <v>1196</v>
      </c>
      <c r="M88" s="45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</row>
    <row r="89" spans="1:134" s="17" customFormat="1" x14ac:dyDescent="0.2">
      <c r="A89" s="14">
        <v>87</v>
      </c>
      <c r="B89" s="74" t="s">
        <v>1379</v>
      </c>
      <c r="C89" s="20" t="s">
        <v>886</v>
      </c>
      <c r="D89" s="24" t="s">
        <v>2056</v>
      </c>
      <c r="E89" s="24" t="s">
        <v>1386</v>
      </c>
      <c r="F89" s="19">
        <v>4022</v>
      </c>
      <c r="G89" s="24" t="s">
        <v>1185</v>
      </c>
      <c r="H89" s="55" t="s">
        <v>1207</v>
      </c>
      <c r="I89" s="22" t="s">
        <v>887</v>
      </c>
      <c r="J89" s="22" t="s">
        <v>888</v>
      </c>
      <c r="K89" s="24" t="s">
        <v>1107</v>
      </c>
      <c r="L89" s="24" t="s">
        <v>1110</v>
      </c>
      <c r="M89" s="45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</row>
    <row r="90" spans="1:134" s="17" customFormat="1" x14ac:dyDescent="0.2">
      <c r="A90" s="14">
        <v>88</v>
      </c>
      <c r="B90" s="74" t="s">
        <v>1385</v>
      </c>
      <c r="C90" s="20" t="s">
        <v>889</v>
      </c>
      <c r="D90" s="24" t="s">
        <v>2062</v>
      </c>
      <c r="E90" s="24">
        <v>14</v>
      </c>
      <c r="F90" s="19">
        <v>4011</v>
      </c>
      <c r="G90" s="24" t="s">
        <v>1185</v>
      </c>
      <c r="H90" s="55" t="s">
        <v>1201</v>
      </c>
      <c r="I90" s="22" t="s">
        <v>890</v>
      </c>
      <c r="J90" s="22" t="s">
        <v>891</v>
      </c>
      <c r="K90" s="24" t="s">
        <v>1106</v>
      </c>
      <c r="L90" s="24" t="s">
        <v>1194</v>
      </c>
      <c r="M90" s="45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</row>
    <row r="91" spans="1:134" s="17" customFormat="1" x14ac:dyDescent="0.2">
      <c r="A91" s="14">
        <v>89</v>
      </c>
      <c r="B91" s="74" t="s">
        <v>892</v>
      </c>
      <c r="C91" s="20" t="s">
        <v>893</v>
      </c>
      <c r="D91" s="24" t="s">
        <v>2052</v>
      </c>
      <c r="E91" s="24">
        <v>63</v>
      </c>
      <c r="F91" s="19">
        <v>4016</v>
      </c>
      <c r="G91" s="24" t="s">
        <v>1185</v>
      </c>
      <c r="H91" s="55" t="s">
        <v>1206</v>
      </c>
      <c r="I91" s="22" t="s">
        <v>894</v>
      </c>
      <c r="J91" s="22" t="s">
        <v>895</v>
      </c>
      <c r="K91" s="24" t="s">
        <v>1105</v>
      </c>
      <c r="L91" s="24" t="s">
        <v>1196</v>
      </c>
      <c r="M91" s="45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</row>
    <row r="92" spans="1:134" s="17" customFormat="1" x14ac:dyDescent="0.2">
      <c r="A92" s="14">
        <v>90</v>
      </c>
      <c r="B92" s="74" t="s">
        <v>1380</v>
      </c>
      <c r="C92" s="20" t="s">
        <v>896</v>
      </c>
      <c r="D92" s="24" t="s">
        <v>2057</v>
      </c>
      <c r="E92" s="24">
        <v>1</v>
      </c>
      <c r="F92" s="19">
        <v>4011</v>
      </c>
      <c r="G92" s="24" t="s">
        <v>1185</v>
      </c>
      <c r="H92" s="55" t="s">
        <v>1201</v>
      </c>
      <c r="I92" s="22" t="s">
        <v>897</v>
      </c>
      <c r="J92" s="22" t="s">
        <v>898</v>
      </c>
      <c r="K92" s="24" t="s">
        <v>1107</v>
      </c>
      <c r="L92" s="24" t="s">
        <v>1110</v>
      </c>
      <c r="M92" s="45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</row>
    <row r="93" spans="1:134" s="17" customFormat="1" x14ac:dyDescent="0.2">
      <c r="A93" s="14">
        <v>91</v>
      </c>
      <c r="B93" s="74" t="s">
        <v>1381</v>
      </c>
      <c r="C93" s="20" t="s">
        <v>899</v>
      </c>
      <c r="D93" s="24" t="s">
        <v>2059</v>
      </c>
      <c r="E93" s="24">
        <v>15</v>
      </c>
      <c r="F93" s="19">
        <v>4100</v>
      </c>
      <c r="G93" s="24" t="s">
        <v>1185</v>
      </c>
      <c r="H93" s="55" t="s">
        <v>1203</v>
      </c>
      <c r="I93" s="22" t="s">
        <v>900</v>
      </c>
      <c r="J93" s="22" t="s">
        <v>901</v>
      </c>
      <c r="K93" s="24" t="s">
        <v>1107</v>
      </c>
      <c r="L93" s="24" t="s">
        <v>1110</v>
      </c>
      <c r="M93" s="45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</row>
    <row r="94" spans="1:134" s="17" customFormat="1" x14ac:dyDescent="0.2">
      <c r="A94" s="14">
        <v>92</v>
      </c>
      <c r="B94" s="74" t="s">
        <v>1382</v>
      </c>
      <c r="C94" s="20" t="s">
        <v>902</v>
      </c>
      <c r="D94" s="24" t="s">
        <v>2060</v>
      </c>
      <c r="E94" s="24" t="s">
        <v>1836</v>
      </c>
      <c r="F94" s="19">
        <v>4100</v>
      </c>
      <c r="G94" s="24" t="s">
        <v>1185</v>
      </c>
      <c r="H94" s="55" t="s">
        <v>1203</v>
      </c>
      <c r="I94" s="22" t="s">
        <v>903</v>
      </c>
      <c r="J94" s="22" t="s">
        <v>904</v>
      </c>
      <c r="K94" s="24" t="s">
        <v>1107</v>
      </c>
      <c r="L94" s="24" t="s">
        <v>1110</v>
      </c>
      <c r="M94" s="45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</row>
    <row r="95" spans="1:134" s="17" customFormat="1" x14ac:dyDescent="0.2">
      <c r="A95" s="14">
        <v>93</v>
      </c>
      <c r="B95" s="74" t="s">
        <v>1383</v>
      </c>
      <c r="C95" s="20" t="s">
        <v>905</v>
      </c>
      <c r="D95" s="24" t="s">
        <v>1989</v>
      </c>
      <c r="E95" s="24" t="s">
        <v>1837</v>
      </c>
      <c r="F95" s="19">
        <v>4019</v>
      </c>
      <c r="G95" s="24" t="s">
        <v>1185</v>
      </c>
      <c r="H95" s="55" t="s">
        <v>1208</v>
      </c>
      <c r="I95" s="22" t="s">
        <v>906</v>
      </c>
      <c r="J95" s="22" t="s">
        <v>907</v>
      </c>
      <c r="K95" s="24" t="s">
        <v>1107</v>
      </c>
      <c r="L95" s="24" t="s">
        <v>1110</v>
      </c>
      <c r="M95" s="45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</row>
    <row r="96" spans="1:134" s="17" customFormat="1" x14ac:dyDescent="0.2">
      <c r="A96" s="14">
        <v>94</v>
      </c>
      <c r="B96" s="74" t="s">
        <v>1384</v>
      </c>
      <c r="C96" s="20" t="s">
        <v>908</v>
      </c>
      <c r="D96" s="24" t="s">
        <v>2061</v>
      </c>
      <c r="E96" s="24" t="s">
        <v>1838</v>
      </c>
      <c r="F96" s="19">
        <v>4010</v>
      </c>
      <c r="G96" s="24" t="s">
        <v>1185</v>
      </c>
      <c r="H96" s="55" t="s">
        <v>1217</v>
      </c>
      <c r="I96" s="22" t="s">
        <v>909</v>
      </c>
      <c r="J96" s="22" t="s">
        <v>910</v>
      </c>
      <c r="K96" s="24" t="s">
        <v>1107</v>
      </c>
      <c r="L96" s="24" t="s">
        <v>1110</v>
      </c>
      <c r="M96" s="45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</row>
    <row r="97" spans="1:134" s="38" customFormat="1" x14ac:dyDescent="0.2">
      <c r="A97" s="14">
        <v>95</v>
      </c>
      <c r="B97" s="74" t="s">
        <v>2256</v>
      </c>
      <c r="C97" s="20">
        <v>11020811003</v>
      </c>
      <c r="D97" s="54" t="s">
        <v>2257</v>
      </c>
      <c r="E97" s="54" t="s">
        <v>2258</v>
      </c>
      <c r="F97" s="19">
        <v>4014</v>
      </c>
      <c r="G97" s="54" t="s">
        <v>1185</v>
      </c>
      <c r="H97" s="55" t="s">
        <v>1210</v>
      </c>
      <c r="I97" s="55" t="s">
        <v>2259</v>
      </c>
      <c r="J97" s="55" t="s">
        <v>2260</v>
      </c>
      <c r="K97" s="54" t="s">
        <v>1106</v>
      </c>
      <c r="L97" s="54" t="s">
        <v>1110</v>
      </c>
      <c r="M97" s="47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</row>
    <row r="98" spans="1:134" s="41" customFormat="1" x14ac:dyDescent="0.2">
      <c r="A98" s="14">
        <v>96</v>
      </c>
      <c r="B98" s="74" t="s">
        <v>2262</v>
      </c>
      <c r="C98" s="20" t="s">
        <v>2266</v>
      </c>
      <c r="D98" s="54" t="s">
        <v>1999</v>
      </c>
      <c r="E98" s="54">
        <v>6</v>
      </c>
      <c r="F98" s="19">
        <v>4012</v>
      </c>
      <c r="G98" s="54" t="s">
        <v>1185</v>
      </c>
      <c r="H98" s="55" t="s">
        <v>1202</v>
      </c>
      <c r="I98" s="55" t="s">
        <v>2264</v>
      </c>
      <c r="J98" s="55" t="s">
        <v>2265</v>
      </c>
      <c r="K98" s="54" t="s">
        <v>2263</v>
      </c>
      <c r="L98" s="54" t="s">
        <v>1111</v>
      </c>
      <c r="M98" s="47"/>
    </row>
    <row r="99" spans="1:134" s="41" customFormat="1" x14ac:dyDescent="0.2">
      <c r="E99" s="46"/>
      <c r="H99" s="13"/>
      <c r="L99" s="42"/>
      <c r="M99" s="47"/>
    </row>
    <row r="100" spans="1:134" s="41" customFormat="1" x14ac:dyDescent="0.2">
      <c r="E100" s="46"/>
      <c r="H100" s="13"/>
      <c r="L100" s="42"/>
      <c r="M100" s="47"/>
    </row>
    <row r="101" spans="1:134" s="41" customFormat="1" x14ac:dyDescent="0.2">
      <c r="E101" s="46"/>
      <c r="H101" s="13"/>
      <c r="L101" s="42"/>
      <c r="M101" s="47"/>
    </row>
    <row r="102" spans="1:134" s="41" customFormat="1" x14ac:dyDescent="0.2">
      <c r="E102" s="46"/>
      <c r="H102" s="13"/>
      <c r="L102" s="42"/>
      <c r="M102" s="47"/>
    </row>
    <row r="103" spans="1:134" s="41" customFormat="1" x14ac:dyDescent="0.2">
      <c r="E103" s="46"/>
      <c r="H103" s="13"/>
      <c r="L103" s="42"/>
      <c r="M103" s="47"/>
    </row>
    <row r="104" spans="1:134" s="41" customFormat="1" x14ac:dyDescent="0.2">
      <c r="E104" s="46"/>
      <c r="H104" s="13"/>
      <c r="L104" s="42"/>
      <c r="M104" s="47"/>
    </row>
    <row r="105" spans="1:134" s="41" customFormat="1" x14ac:dyDescent="0.2">
      <c r="E105" s="46"/>
      <c r="H105" s="13"/>
      <c r="L105" s="42"/>
      <c r="M105" s="47"/>
    </row>
    <row r="106" spans="1:134" s="41" customFormat="1" x14ac:dyDescent="0.2">
      <c r="E106" s="46"/>
      <c r="H106" s="13"/>
      <c r="L106" s="42"/>
      <c r="M106" s="47"/>
    </row>
    <row r="107" spans="1:134" s="41" customFormat="1" x14ac:dyDescent="0.2">
      <c r="E107" s="46"/>
      <c r="H107" s="13"/>
      <c r="L107" s="42"/>
      <c r="M107" s="47"/>
    </row>
    <row r="108" spans="1:134" s="41" customFormat="1" x14ac:dyDescent="0.2">
      <c r="E108" s="46"/>
      <c r="H108" s="13"/>
      <c r="L108" s="42"/>
      <c r="M108" s="47"/>
    </row>
    <row r="109" spans="1:134" s="41" customFormat="1" x14ac:dyDescent="0.2">
      <c r="E109" s="46"/>
      <c r="H109" s="13"/>
      <c r="L109" s="42"/>
      <c r="M109" s="47"/>
    </row>
    <row r="110" spans="1:134" s="41" customFormat="1" x14ac:dyDescent="0.2">
      <c r="E110" s="46"/>
      <c r="H110" s="13"/>
      <c r="L110" s="42"/>
      <c r="M110" s="47"/>
    </row>
    <row r="111" spans="1:134" s="41" customFormat="1" x14ac:dyDescent="0.2">
      <c r="E111" s="46"/>
      <c r="H111" s="13"/>
      <c r="L111" s="42"/>
      <c r="M111" s="47"/>
    </row>
    <row r="112" spans="1:134" s="41" customFormat="1" x14ac:dyDescent="0.2">
      <c r="E112" s="46"/>
      <c r="H112" s="13"/>
      <c r="L112" s="42"/>
      <c r="M112" s="47"/>
    </row>
    <row r="113" spans="5:13" s="41" customFormat="1" x14ac:dyDescent="0.2">
      <c r="E113" s="46"/>
      <c r="H113" s="13"/>
      <c r="L113" s="42"/>
      <c r="M113" s="47"/>
    </row>
    <row r="114" spans="5:13" s="41" customFormat="1" x14ac:dyDescent="0.2">
      <c r="E114" s="46"/>
      <c r="H114" s="13"/>
      <c r="L114" s="42"/>
      <c r="M114" s="47"/>
    </row>
    <row r="115" spans="5:13" s="41" customFormat="1" x14ac:dyDescent="0.2">
      <c r="E115" s="46"/>
      <c r="H115" s="13"/>
      <c r="L115" s="42"/>
      <c r="M115" s="47"/>
    </row>
    <row r="116" spans="5:13" s="41" customFormat="1" x14ac:dyDescent="0.2">
      <c r="E116" s="46"/>
      <c r="H116" s="13"/>
      <c r="L116" s="42"/>
      <c r="M116" s="47"/>
    </row>
    <row r="117" spans="5:13" s="41" customFormat="1" x14ac:dyDescent="0.2">
      <c r="E117" s="46"/>
      <c r="H117" s="13"/>
      <c r="L117" s="42"/>
      <c r="M117" s="47"/>
    </row>
    <row r="118" spans="5:13" s="41" customFormat="1" x14ac:dyDescent="0.2">
      <c r="E118" s="46"/>
      <c r="H118" s="13"/>
      <c r="L118" s="42"/>
      <c r="M118" s="47"/>
    </row>
    <row r="119" spans="5:13" s="41" customFormat="1" x14ac:dyDescent="0.2">
      <c r="E119" s="46"/>
      <c r="F119" s="57"/>
      <c r="H119" s="13"/>
      <c r="L119" s="42"/>
      <c r="M119" s="47"/>
    </row>
    <row r="120" spans="5:13" s="41" customFormat="1" x14ac:dyDescent="0.2">
      <c r="E120" s="46"/>
      <c r="H120" s="13"/>
      <c r="L120" s="42"/>
      <c r="M120" s="47"/>
    </row>
    <row r="121" spans="5:13" s="41" customFormat="1" x14ac:dyDescent="0.2">
      <c r="E121" s="46"/>
      <c r="H121" s="13"/>
      <c r="M121" s="47"/>
    </row>
    <row r="122" spans="5:13" s="41" customFormat="1" x14ac:dyDescent="0.2">
      <c r="E122" s="46"/>
      <c r="H122" s="13"/>
      <c r="M122" s="47"/>
    </row>
    <row r="123" spans="5:13" s="41" customFormat="1" x14ac:dyDescent="0.2">
      <c r="E123" s="46"/>
      <c r="H123" s="13"/>
      <c r="M123" s="47"/>
    </row>
    <row r="124" spans="5:13" s="41" customFormat="1" x14ac:dyDescent="0.2">
      <c r="E124" s="46"/>
      <c r="H124" s="13"/>
      <c r="M124" s="47"/>
    </row>
    <row r="125" spans="5:13" s="41" customFormat="1" x14ac:dyDescent="0.2">
      <c r="E125" s="46"/>
      <c r="H125" s="13"/>
      <c r="M125" s="47"/>
    </row>
    <row r="126" spans="5:13" s="41" customFormat="1" x14ac:dyDescent="0.2">
      <c r="E126" s="46"/>
      <c r="H126" s="13"/>
      <c r="M126" s="47"/>
    </row>
    <row r="127" spans="5:13" s="41" customFormat="1" x14ac:dyDescent="0.2">
      <c r="E127" s="46"/>
      <c r="H127" s="13"/>
      <c r="M127" s="47"/>
    </row>
    <row r="128" spans="5:13" s="41" customFormat="1" x14ac:dyDescent="0.2">
      <c r="E128" s="46"/>
      <c r="H128" s="13"/>
      <c r="M128" s="47"/>
    </row>
    <row r="129" spans="5:13" s="41" customFormat="1" x14ac:dyDescent="0.2">
      <c r="E129" s="46"/>
      <c r="H129" s="13"/>
      <c r="M129" s="47"/>
    </row>
    <row r="130" spans="5:13" s="41" customFormat="1" x14ac:dyDescent="0.2">
      <c r="E130" s="46"/>
      <c r="H130" s="13"/>
      <c r="M130" s="47"/>
    </row>
    <row r="131" spans="5:13" s="41" customFormat="1" x14ac:dyDescent="0.2">
      <c r="E131" s="46"/>
      <c r="H131" s="13"/>
      <c r="M131" s="47"/>
    </row>
    <row r="132" spans="5:13" s="41" customFormat="1" x14ac:dyDescent="0.2">
      <c r="E132" s="46"/>
      <c r="H132" s="13"/>
      <c r="M132" s="47"/>
    </row>
    <row r="133" spans="5:13" s="41" customFormat="1" x14ac:dyDescent="0.2">
      <c r="E133" s="46"/>
      <c r="H133" s="13"/>
      <c r="M133" s="47"/>
    </row>
    <row r="134" spans="5:13" s="41" customFormat="1" x14ac:dyDescent="0.2">
      <c r="E134" s="46"/>
      <c r="H134" s="13"/>
      <c r="M134" s="47"/>
    </row>
    <row r="135" spans="5:13" s="41" customFormat="1" x14ac:dyDescent="0.2">
      <c r="E135" s="46"/>
      <c r="H135" s="13"/>
      <c r="M135" s="47"/>
    </row>
    <row r="136" spans="5:13" s="41" customFormat="1" x14ac:dyDescent="0.2">
      <c r="E136" s="46"/>
      <c r="H136" s="13"/>
      <c r="M136" s="47"/>
    </row>
    <row r="137" spans="5:13" s="41" customFormat="1" x14ac:dyDescent="0.2">
      <c r="E137" s="46"/>
      <c r="H137" s="13"/>
      <c r="M137" s="47"/>
    </row>
    <row r="138" spans="5:13" s="41" customFormat="1" x14ac:dyDescent="0.2">
      <c r="E138" s="46"/>
      <c r="H138" s="13"/>
      <c r="M138" s="47"/>
    </row>
    <row r="139" spans="5:13" s="41" customFormat="1" x14ac:dyDescent="0.2">
      <c r="E139" s="46"/>
      <c r="H139" s="13"/>
      <c r="M139" s="47"/>
    </row>
    <row r="140" spans="5:13" s="41" customFormat="1" x14ac:dyDescent="0.2">
      <c r="E140" s="46"/>
      <c r="H140" s="13"/>
      <c r="M140" s="47"/>
    </row>
    <row r="141" spans="5:13" s="41" customFormat="1" x14ac:dyDescent="0.2">
      <c r="E141" s="46"/>
      <c r="H141" s="13"/>
      <c r="M141" s="47"/>
    </row>
    <row r="142" spans="5:13" s="41" customFormat="1" x14ac:dyDescent="0.2">
      <c r="E142" s="46"/>
      <c r="H142" s="13"/>
      <c r="M142" s="47"/>
    </row>
    <row r="143" spans="5:13" s="41" customFormat="1" x14ac:dyDescent="0.2">
      <c r="E143" s="46"/>
      <c r="H143" s="13"/>
      <c r="M143" s="47"/>
    </row>
    <row r="144" spans="5:13" s="41" customFormat="1" x14ac:dyDescent="0.2">
      <c r="E144" s="46"/>
      <c r="H144" s="13"/>
      <c r="M144" s="47"/>
    </row>
    <row r="145" spans="5:13" s="41" customFormat="1" x14ac:dyDescent="0.2">
      <c r="E145" s="46"/>
      <c r="H145" s="13"/>
      <c r="M145" s="47"/>
    </row>
    <row r="146" spans="5:13" s="41" customFormat="1" x14ac:dyDescent="0.2">
      <c r="E146" s="46"/>
      <c r="H146" s="13"/>
      <c r="M146" s="47"/>
    </row>
    <row r="147" spans="5:13" s="41" customFormat="1" x14ac:dyDescent="0.2">
      <c r="E147" s="46"/>
      <c r="H147" s="13"/>
      <c r="M147" s="47"/>
    </row>
    <row r="148" spans="5:13" s="41" customFormat="1" x14ac:dyDescent="0.2">
      <c r="E148" s="46"/>
      <c r="H148" s="13"/>
      <c r="M148" s="47"/>
    </row>
    <row r="149" spans="5:13" s="41" customFormat="1" x14ac:dyDescent="0.2">
      <c r="E149" s="46"/>
      <c r="H149" s="13"/>
      <c r="M149" s="47"/>
    </row>
    <row r="150" spans="5:13" s="41" customFormat="1" x14ac:dyDescent="0.2">
      <c r="E150" s="46"/>
      <c r="H150" s="13"/>
      <c r="M150" s="47"/>
    </row>
    <row r="151" spans="5:13" s="41" customFormat="1" x14ac:dyDescent="0.2">
      <c r="E151" s="46"/>
      <c r="H151" s="13"/>
      <c r="M151" s="47"/>
    </row>
    <row r="152" spans="5:13" s="41" customFormat="1" x14ac:dyDescent="0.2">
      <c r="E152" s="46"/>
      <c r="H152" s="13"/>
      <c r="M152" s="47"/>
    </row>
    <row r="153" spans="5:13" s="41" customFormat="1" x14ac:dyDescent="0.2">
      <c r="E153" s="46"/>
      <c r="H153" s="13"/>
      <c r="M153" s="47"/>
    </row>
    <row r="154" spans="5:13" s="41" customFormat="1" x14ac:dyDescent="0.2">
      <c r="E154" s="46"/>
      <c r="H154" s="13"/>
      <c r="M154" s="47"/>
    </row>
    <row r="155" spans="5:13" s="41" customFormat="1" x14ac:dyDescent="0.2">
      <c r="E155" s="46"/>
      <c r="H155" s="13"/>
      <c r="M155" s="47"/>
    </row>
    <row r="156" spans="5:13" s="41" customFormat="1" x14ac:dyDescent="0.2">
      <c r="E156" s="46"/>
      <c r="H156" s="13"/>
      <c r="M156" s="47"/>
    </row>
    <row r="157" spans="5:13" s="41" customFormat="1" x14ac:dyDescent="0.2">
      <c r="E157" s="46"/>
      <c r="H157" s="13"/>
      <c r="M157" s="47"/>
    </row>
    <row r="158" spans="5:13" s="41" customFormat="1" x14ac:dyDescent="0.2">
      <c r="E158" s="46"/>
      <c r="H158" s="13"/>
      <c r="M158" s="47"/>
    </row>
    <row r="159" spans="5:13" s="41" customFormat="1" x14ac:dyDescent="0.2">
      <c r="E159" s="46"/>
      <c r="H159" s="13"/>
      <c r="M159" s="47"/>
    </row>
    <row r="160" spans="5:13" s="41" customFormat="1" x14ac:dyDescent="0.2">
      <c r="E160" s="46"/>
      <c r="H160" s="13"/>
      <c r="M160" s="47"/>
    </row>
    <row r="161" spans="5:13" s="41" customFormat="1" x14ac:dyDescent="0.2">
      <c r="E161" s="46"/>
      <c r="H161" s="13"/>
      <c r="M161" s="47"/>
    </row>
    <row r="162" spans="5:13" s="41" customFormat="1" x14ac:dyDescent="0.2">
      <c r="E162" s="46"/>
      <c r="H162" s="13"/>
      <c r="M162" s="47"/>
    </row>
    <row r="163" spans="5:13" s="41" customFormat="1" x14ac:dyDescent="0.2">
      <c r="E163" s="46"/>
      <c r="H163" s="13"/>
      <c r="M163" s="47"/>
    </row>
    <row r="164" spans="5:13" s="41" customFormat="1" x14ac:dyDescent="0.2">
      <c r="E164" s="46"/>
      <c r="H164" s="13"/>
      <c r="M164" s="47"/>
    </row>
    <row r="165" spans="5:13" s="41" customFormat="1" x14ac:dyDescent="0.2">
      <c r="E165" s="46"/>
      <c r="H165" s="13"/>
      <c r="M165" s="47"/>
    </row>
    <row r="166" spans="5:13" s="41" customFormat="1" x14ac:dyDescent="0.2">
      <c r="E166" s="46"/>
      <c r="H166" s="13"/>
      <c r="M166" s="47"/>
    </row>
    <row r="167" spans="5:13" s="41" customFormat="1" x14ac:dyDescent="0.2">
      <c r="E167" s="46"/>
      <c r="H167" s="13"/>
      <c r="M167" s="47"/>
    </row>
    <row r="168" spans="5:13" s="41" customFormat="1" x14ac:dyDescent="0.2">
      <c r="E168" s="46"/>
      <c r="H168" s="13"/>
      <c r="M168" s="47"/>
    </row>
    <row r="169" spans="5:13" s="41" customFormat="1" x14ac:dyDescent="0.2">
      <c r="E169" s="46"/>
      <c r="H169" s="13"/>
      <c r="M169" s="47"/>
    </row>
    <row r="170" spans="5:13" s="41" customFormat="1" x14ac:dyDescent="0.2">
      <c r="E170" s="46"/>
      <c r="H170" s="13"/>
      <c r="M170" s="47"/>
    </row>
    <row r="171" spans="5:13" s="41" customFormat="1" x14ac:dyDescent="0.2">
      <c r="E171" s="46"/>
      <c r="H171" s="13"/>
      <c r="M171" s="47"/>
    </row>
    <row r="172" spans="5:13" s="41" customFormat="1" x14ac:dyDescent="0.2">
      <c r="E172" s="46"/>
      <c r="H172" s="13"/>
      <c r="M172" s="47"/>
    </row>
    <row r="173" spans="5:13" s="41" customFormat="1" x14ac:dyDescent="0.2">
      <c r="E173" s="46"/>
      <c r="H173" s="13"/>
      <c r="M173" s="47"/>
    </row>
    <row r="174" spans="5:13" s="41" customFormat="1" x14ac:dyDescent="0.2">
      <c r="E174" s="46"/>
      <c r="H174" s="13"/>
      <c r="M174" s="47"/>
    </row>
    <row r="175" spans="5:13" s="41" customFormat="1" x14ac:dyDescent="0.2">
      <c r="E175" s="46"/>
      <c r="H175" s="13"/>
      <c r="M175" s="47"/>
    </row>
    <row r="176" spans="5:13" s="41" customFormat="1" x14ac:dyDescent="0.2">
      <c r="E176" s="46"/>
      <c r="H176" s="13"/>
      <c r="M176" s="47"/>
    </row>
    <row r="177" spans="5:13" s="41" customFormat="1" x14ac:dyDescent="0.2">
      <c r="E177" s="46"/>
      <c r="H177" s="13"/>
      <c r="M177" s="47"/>
    </row>
    <row r="178" spans="5:13" s="41" customFormat="1" x14ac:dyDescent="0.2">
      <c r="E178" s="46"/>
      <c r="H178" s="13"/>
      <c r="M178" s="47"/>
    </row>
    <row r="179" spans="5:13" s="41" customFormat="1" x14ac:dyDescent="0.2">
      <c r="E179" s="46"/>
      <c r="H179" s="13"/>
      <c r="M179" s="47"/>
    </row>
    <row r="180" spans="5:13" s="41" customFormat="1" x14ac:dyDescent="0.2">
      <c r="E180" s="46"/>
      <c r="H180" s="13"/>
      <c r="M180" s="47"/>
    </row>
    <row r="181" spans="5:13" s="41" customFormat="1" x14ac:dyDescent="0.2">
      <c r="E181" s="46"/>
      <c r="H181" s="13"/>
      <c r="M181" s="47"/>
    </row>
    <row r="182" spans="5:13" s="41" customFormat="1" x14ac:dyDescent="0.2">
      <c r="E182" s="46"/>
      <c r="H182" s="13"/>
      <c r="M182" s="47"/>
    </row>
    <row r="183" spans="5:13" s="41" customFormat="1" x14ac:dyDescent="0.2">
      <c r="E183" s="46"/>
      <c r="H183" s="13"/>
      <c r="M183" s="47"/>
    </row>
    <row r="184" spans="5:13" s="41" customFormat="1" x14ac:dyDescent="0.2">
      <c r="E184" s="46"/>
      <c r="H184" s="13"/>
      <c r="M184" s="47"/>
    </row>
    <row r="185" spans="5:13" s="41" customFormat="1" x14ac:dyDescent="0.2">
      <c r="E185" s="46"/>
      <c r="H185" s="13"/>
      <c r="M185" s="47"/>
    </row>
    <row r="186" spans="5:13" s="41" customFormat="1" x14ac:dyDescent="0.2">
      <c r="E186" s="46"/>
      <c r="H186" s="13"/>
      <c r="M186" s="47"/>
    </row>
    <row r="187" spans="5:13" s="41" customFormat="1" x14ac:dyDescent="0.2">
      <c r="E187" s="46"/>
      <c r="H187" s="13"/>
      <c r="M187" s="47"/>
    </row>
    <row r="188" spans="5:13" s="41" customFormat="1" x14ac:dyDescent="0.2">
      <c r="E188" s="46"/>
      <c r="H188" s="13"/>
      <c r="M188" s="47"/>
    </row>
    <row r="189" spans="5:13" s="41" customFormat="1" x14ac:dyDescent="0.2">
      <c r="E189" s="46"/>
      <c r="H189" s="13"/>
      <c r="M189" s="47"/>
    </row>
    <row r="190" spans="5:13" s="41" customFormat="1" x14ac:dyDescent="0.2">
      <c r="E190" s="46"/>
      <c r="H190" s="13"/>
      <c r="M190" s="47"/>
    </row>
    <row r="191" spans="5:13" s="41" customFormat="1" x14ac:dyDescent="0.2">
      <c r="E191" s="46"/>
      <c r="H191" s="13"/>
      <c r="M191" s="47"/>
    </row>
    <row r="192" spans="5:13" s="41" customFormat="1" x14ac:dyDescent="0.2">
      <c r="E192" s="46"/>
      <c r="H192" s="13"/>
      <c r="M192" s="47"/>
    </row>
    <row r="193" spans="5:13" s="41" customFormat="1" x14ac:dyDescent="0.2">
      <c r="E193" s="46"/>
      <c r="H193" s="13"/>
      <c r="M193" s="47"/>
    </row>
    <row r="194" spans="5:13" s="41" customFormat="1" x14ac:dyDescent="0.2">
      <c r="E194" s="46"/>
      <c r="H194" s="13"/>
      <c r="M194" s="47"/>
    </row>
    <row r="195" spans="5:13" s="41" customFormat="1" x14ac:dyDescent="0.2">
      <c r="E195" s="46"/>
      <c r="H195" s="13"/>
      <c r="M195" s="47"/>
    </row>
    <row r="196" spans="5:13" s="41" customFormat="1" x14ac:dyDescent="0.2">
      <c r="E196" s="46"/>
      <c r="H196" s="13"/>
      <c r="M196" s="47"/>
    </row>
    <row r="197" spans="5:13" s="41" customFormat="1" x14ac:dyDescent="0.2">
      <c r="E197" s="46"/>
      <c r="H197" s="13"/>
      <c r="M197" s="47"/>
    </row>
    <row r="198" spans="5:13" s="41" customFormat="1" x14ac:dyDescent="0.2">
      <c r="E198" s="46"/>
      <c r="H198" s="13"/>
      <c r="M198" s="47"/>
    </row>
    <row r="199" spans="5:13" s="41" customFormat="1" x14ac:dyDescent="0.2">
      <c r="E199" s="46"/>
      <c r="H199" s="13"/>
      <c r="M199" s="47"/>
    </row>
    <row r="200" spans="5:13" s="41" customFormat="1" x14ac:dyDescent="0.2">
      <c r="E200" s="46"/>
      <c r="H200" s="13"/>
      <c r="M200" s="47"/>
    </row>
    <row r="201" spans="5:13" s="41" customFormat="1" x14ac:dyDescent="0.2">
      <c r="E201" s="46"/>
      <c r="H201" s="13"/>
      <c r="M201" s="47"/>
    </row>
    <row r="202" spans="5:13" s="41" customFormat="1" x14ac:dyDescent="0.2">
      <c r="E202" s="46"/>
      <c r="H202" s="13"/>
      <c r="M202" s="47"/>
    </row>
    <row r="203" spans="5:13" s="41" customFormat="1" x14ac:dyDescent="0.2">
      <c r="E203" s="46"/>
      <c r="H203" s="13"/>
      <c r="M203" s="47"/>
    </row>
    <row r="204" spans="5:13" s="41" customFormat="1" x14ac:dyDescent="0.2">
      <c r="E204" s="46"/>
      <c r="H204" s="13"/>
      <c r="M204" s="47"/>
    </row>
    <row r="205" spans="5:13" s="41" customFormat="1" x14ac:dyDescent="0.2">
      <c r="E205" s="46"/>
      <c r="H205" s="13"/>
      <c r="M205" s="47"/>
    </row>
    <row r="206" spans="5:13" s="41" customFormat="1" x14ac:dyDescent="0.2">
      <c r="E206" s="46"/>
      <c r="H206" s="13"/>
      <c r="M206" s="47"/>
    </row>
    <row r="207" spans="5:13" s="41" customFormat="1" x14ac:dyDescent="0.2">
      <c r="E207" s="46"/>
      <c r="H207" s="13"/>
      <c r="M207" s="47"/>
    </row>
    <row r="208" spans="5:13" s="41" customFormat="1" x14ac:dyDescent="0.2">
      <c r="E208" s="46"/>
      <c r="H208" s="13"/>
      <c r="M208" s="47"/>
    </row>
    <row r="209" spans="5:13" s="41" customFormat="1" x14ac:dyDescent="0.2">
      <c r="E209" s="46"/>
      <c r="H209" s="13"/>
      <c r="M209" s="47"/>
    </row>
    <row r="210" spans="5:13" s="41" customFormat="1" x14ac:dyDescent="0.2">
      <c r="E210" s="46"/>
      <c r="H210" s="13"/>
      <c r="M210" s="47"/>
    </row>
    <row r="211" spans="5:13" s="41" customFormat="1" x14ac:dyDescent="0.2">
      <c r="E211" s="46"/>
      <c r="H211" s="13"/>
      <c r="M211" s="47"/>
    </row>
    <row r="212" spans="5:13" s="41" customFormat="1" x14ac:dyDescent="0.2">
      <c r="E212" s="46"/>
      <c r="H212" s="13"/>
      <c r="M212" s="47"/>
    </row>
    <row r="213" spans="5:13" s="41" customFormat="1" x14ac:dyDescent="0.2">
      <c r="E213" s="46"/>
      <c r="H213" s="13"/>
      <c r="M213" s="47"/>
    </row>
    <row r="214" spans="5:13" s="41" customFormat="1" x14ac:dyDescent="0.2">
      <c r="E214" s="46"/>
      <c r="H214" s="13"/>
      <c r="M214" s="47"/>
    </row>
    <row r="215" spans="5:13" s="41" customFormat="1" x14ac:dyDescent="0.2">
      <c r="E215" s="46"/>
      <c r="H215" s="13"/>
      <c r="M215" s="47"/>
    </row>
    <row r="216" spans="5:13" s="41" customFormat="1" x14ac:dyDescent="0.2">
      <c r="E216" s="46"/>
      <c r="H216" s="13"/>
      <c r="M216" s="47"/>
    </row>
    <row r="217" spans="5:13" s="41" customFormat="1" x14ac:dyDescent="0.2">
      <c r="E217" s="46"/>
      <c r="H217" s="13"/>
      <c r="M217" s="47"/>
    </row>
    <row r="218" spans="5:13" s="41" customFormat="1" x14ac:dyDescent="0.2">
      <c r="E218" s="46"/>
      <c r="H218" s="13"/>
      <c r="M218" s="47"/>
    </row>
    <row r="219" spans="5:13" s="41" customFormat="1" x14ac:dyDescent="0.2">
      <c r="E219" s="46"/>
      <c r="H219" s="13"/>
      <c r="M219" s="47"/>
    </row>
  </sheetData>
  <autoFilter ref="A1:L98">
    <filterColumn colId="3" showButton="0"/>
    <filterColumn colId="4" showButton="0"/>
    <filterColumn colId="5" showButton="0"/>
    <filterColumn colId="6" showButton="0"/>
  </autoFilter>
  <mergeCells count="8">
    <mergeCell ref="A1:A2"/>
    <mergeCell ref="B1:B2"/>
    <mergeCell ref="D1:H1"/>
    <mergeCell ref="L1:L2"/>
    <mergeCell ref="K1:K2"/>
    <mergeCell ref="C1:C2"/>
    <mergeCell ref="I1:I2"/>
    <mergeCell ref="J1:J2"/>
  </mergeCells>
  <phoneticPr fontId="0" type="noConversion"/>
  <dataValidations count="8">
    <dataValidation type="whole" allowBlank="1" showInputMessage="1" showErrorMessage="1" error="Inserire numero progressivo" promptTitle="Numero progressivo" prompt="Inserire numero progressivo" sqref="A3:A130">
      <formula1>0</formula1>
      <formula2>500</formula2>
    </dataValidation>
    <dataValidation allowBlank="1" showInputMessage="1" showErrorMessage="1" promptTitle="Ragione sociale" prompt="Inserire testo con tutte le lettere in MAIUSCOLO!" sqref="B3:B130"/>
    <dataValidation allowBlank="1" showInputMessage="1" showErrorMessage="1" promptTitle="P.IVA/C.F." prompt="Per il C.F. Inserire testo con tutte le lettere in MAIUSCOLO!" sqref="C3:C130"/>
    <dataValidation allowBlank="1" showInputMessage="1" showErrorMessage="1" promptTitle="Via" prompt="Inserire testo con tutte le lettere in MAIUSCOLO!" sqref="D3:D130"/>
    <dataValidation allowBlank="1" showInputMessage="1" showErrorMessage="1" promptTitle="Civico o km" prompt="Inserire n° civico oppure SNC o km" sqref="E3:E130"/>
    <dataValidation allowBlank="1" showInputMessage="1" showErrorMessage="1" promptTitle="CAP" prompt="Inserire CAP" sqref="F3:F130"/>
    <dataValidation type="list" allowBlank="1" showInputMessage="1" showErrorMessage="1" sqref="G3:G130">
      <formula1>"Latina"</formula1>
    </dataValidation>
    <dataValidation allowBlank="1" showInputMessage="1" showErrorMessage="1" promptTitle="Coordinate" prompt="Inserire coordinate" sqref="I3:J130"/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38" fitToHeight="8" pageOrder="overThenDown" orientation="landscape" r:id="rId1"/>
  <headerFooter>
    <oddHeader>&amp;CAnagrafica Impianti Gestione Rifiuti Regione Lazio anno 2016</oddHeader>
    <oddFooter>&amp;LDivisione Ecogestione - Gennaio 2017&amp;R&amp;G</oddFooter>
  </headerFooter>
  <ignoredErrors>
    <ignoredError sqref="C15:C96 C7:C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58"/>
  <sheetViews>
    <sheetView topLeftCell="A40" zoomScaleNormal="100" workbookViewId="0">
      <selection activeCell="B3" sqref="B3:L54"/>
    </sheetView>
  </sheetViews>
  <sheetFormatPr defaultRowHeight="12.75" x14ac:dyDescent="0.2"/>
  <cols>
    <col min="1" max="1" width="11.85546875" style="29" customWidth="1"/>
    <col min="2" max="2" width="42.7109375" style="29" bestFit="1" customWidth="1"/>
    <col min="3" max="3" width="13" style="29" bestFit="1" customWidth="1"/>
    <col min="4" max="4" width="32.85546875" style="29" bestFit="1" customWidth="1"/>
    <col min="5" max="5" width="11" style="29" bestFit="1" customWidth="1"/>
    <col min="6" max="6" width="6.5703125" style="29" bestFit="1" customWidth="1"/>
    <col min="7" max="7" width="8.85546875" style="29" bestFit="1" customWidth="1"/>
    <col min="8" max="8" width="18.85546875" style="29" bestFit="1" customWidth="1"/>
    <col min="9" max="9" width="24" style="29" customWidth="1"/>
    <col min="10" max="10" width="23.140625" style="29" customWidth="1"/>
    <col min="11" max="11" width="46.7109375" style="29" bestFit="1" customWidth="1"/>
    <col min="12" max="12" width="38.140625" style="29" bestFit="1" customWidth="1"/>
    <col min="13" max="13" width="9.140625" style="45"/>
    <col min="14" max="106" width="9.140625" style="42"/>
    <col min="107" max="16384" width="9.140625" style="17"/>
  </cols>
  <sheetData>
    <row r="1" spans="1:106" x14ac:dyDescent="0.2">
      <c r="A1" s="174" t="s">
        <v>49</v>
      </c>
      <c r="B1" s="175" t="s">
        <v>1180</v>
      </c>
      <c r="C1" s="175" t="s">
        <v>345</v>
      </c>
      <c r="D1" s="175" t="s">
        <v>1166</v>
      </c>
      <c r="E1" s="175"/>
      <c r="F1" s="175"/>
      <c r="G1" s="175"/>
      <c r="H1" s="175"/>
      <c r="I1" s="174" t="s">
        <v>346</v>
      </c>
      <c r="J1" s="174" t="s">
        <v>347</v>
      </c>
      <c r="K1" s="175" t="s">
        <v>1183</v>
      </c>
      <c r="L1" s="175" t="s">
        <v>1190</v>
      </c>
    </row>
    <row r="2" spans="1:106" x14ac:dyDescent="0.2">
      <c r="A2" s="174"/>
      <c r="B2" s="175" t="s">
        <v>1180</v>
      </c>
      <c r="C2" s="175"/>
      <c r="D2" s="173" t="s">
        <v>1163</v>
      </c>
      <c r="E2" s="173" t="s">
        <v>1164</v>
      </c>
      <c r="F2" s="173" t="s">
        <v>1165</v>
      </c>
      <c r="G2" s="173" t="s">
        <v>1182</v>
      </c>
      <c r="H2" s="173" t="s">
        <v>1181</v>
      </c>
      <c r="I2" s="174"/>
      <c r="J2" s="174"/>
      <c r="K2" s="175" t="s">
        <v>1183</v>
      </c>
      <c r="L2" s="175"/>
    </row>
    <row r="3" spans="1:106" ht="15" x14ac:dyDescent="0.25">
      <c r="A3" s="15">
        <v>1</v>
      </c>
      <c r="B3" s="59" t="s">
        <v>1694</v>
      </c>
      <c r="C3" s="92" t="s">
        <v>408</v>
      </c>
      <c r="D3" s="59" t="s">
        <v>1697</v>
      </c>
      <c r="E3" s="25" t="s">
        <v>1696</v>
      </c>
      <c r="F3" s="27">
        <v>2100</v>
      </c>
      <c r="G3" s="59" t="s">
        <v>1186</v>
      </c>
      <c r="H3" s="59" t="s">
        <v>1186</v>
      </c>
      <c r="I3" s="94">
        <v>47.416735000000003</v>
      </c>
      <c r="J3" s="94">
        <v>12.855961000000001</v>
      </c>
      <c r="K3" s="17" t="s">
        <v>1107</v>
      </c>
      <c r="L3" s="59" t="s">
        <v>1110</v>
      </c>
    </row>
    <row r="4" spans="1:106" s="26" customFormat="1" x14ac:dyDescent="0.2">
      <c r="A4" s="127">
        <v>2</v>
      </c>
      <c r="B4" s="126" t="s">
        <v>1685</v>
      </c>
      <c r="C4" s="125">
        <v>852040575</v>
      </c>
      <c r="D4" s="126" t="s">
        <v>1731</v>
      </c>
      <c r="E4" s="126" t="s">
        <v>1822</v>
      </c>
      <c r="F4" s="128">
        <v>2100</v>
      </c>
      <c r="G4" s="126" t="s">
        <v>1186</v>
      </c>
      <c r="H4" s="126" t="s">
        <v>1186</v>
      </c>
      <c r="I4" s="94">
        <v>42.390360000000001</v>
      </c>
      <c r="J4" s="94">
        <v>12.888870000000001</v>
      </c>
      <c r="K4" s="59" t="s">
        <v>1107</v>
      </c>
      <c r="L4" s="59" t="s">
        <v>1110</v>
      </c>
      <c r="M4" s="3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1:106" s="26" customFormat="1" x14ac:dyDescent="0.2">
      <c r="A5" s="127"/>
      <c r="B5" s="126"/>
      <c r="C5" s="125"/>
      <c r="D5" s="126"/>
      <c r="E5" s="126"/>
      <c r="F5" s="128"/>
      <c r="G5" s="126"/>
      <c r="H5" s="126"/>
      <c r="I5" s="94">
        <v>42.390360000000001</v>
      </c>
      <c r="J5" s="94">
        <v>12.888870000000001</v>
      </c>
      <c r="K5" s="59" t="s">
        <v>456</v>
      </c>
      <c r="L5" s="59" t="s">
        <v>1193</v>
      </c>
      <c r="M5" s="3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</row>
    <row r="6" spans="1:106" s="26" customFormat="1" x14ac:dyDescent="0.2">
      <c r="A6" s="22">
        <v>3</v>
      </c>
      <c r="B6" s="59" t="s">
        <v>1683</v>
      </c>
      <c r="C6" s="28"/>
      <c r="D6" s="59" t="s">
        <v>1705</v>
      </c>
      <c r="E6" s="59" t="s">
        <v>1386</v>
      </c>
      <c r="F6" s="27">
        <v>2100</v>
      </c>
      <c r="G6" s="59" t="s">
        <v>1186</v>
      </c>
      <c r="H6" s="59" t="s">
        <v>1186</v>
      </c>
      <c r="I6" s="94"/>
      <c r="J6" s="94"/>
      <c r="K6" s="180" t="s">
        <v>911</v>
      </c>
      <c r="L6" s="59" t="s">
        <v>1198</v>
      </c>
      <c r="M6" s="3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</row>
    <row r="7" spans="1:106" s="26" customFormat="1" x14ac:dyDescent="0.2">
      <c r="A7" s="22">
        <v>4</v>
      </c>
      <c r="B7" s="59" t="s">
        <v>1684</v>
      </c>
      <c r="C7" s="28"/>
      <c r="D7" s="59" t="s">
        <v>1728</v>
      </c>
      <c r="E7" s="59" t="s">
        <v>1386</v>
      </c>
      <c r="F7" s="27">
        <v>2040</v>
      </c>
      <c r="G7" s="59" t="s">
        <v>1186</v>
      </c>
      <c r="H7" s="59" t="s">
        <v>1186</v>
      </c>
      <c r="I7" s="94"/>
      <c r="J7" s="94"/>
      <c r="K7" s="180" t="s">
        <v>911</v>
      </c>
      <c r="L7" s="59" t="s">
        <v>1198</v>
      </c>
      <c r="M7" s="3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s="26" customFormat="1" x14ac:dyDescent="0.2">
      <c r="A8" s="22">
        <v>5</v>
      </c>
      <c r="B8" s="59" t="s">
        <v>1678</v>
      </c>
      <c r="C8" s="92" t="s">
        <v>912</v>
      </c>
      <c r="D8" s="59" t="s">
        <v>1710</v>
      </c>
      <c r="E8" s="25" t="s">
        <v>1709</v>
      </c>
      <c r="F8" s="27">
        <v>2100</v>
      </c>
      <c r="G8" s="59" t="s">
        <v>1186</v>
      </c>
      <c r="H8" s="59" t="s">
        <v>1186</v>
      </c>
      <c r="I8" s="94"/>
      <c r="J8" s="94"/>
      <c r="K8" s="17" t="s">
        <v>1106</v>
      </c>
      <c r="L8" s="59" t="s">
        <v>1194</v>
      </c>
      <c r="M8" s="35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</row>
    <row r="9" spans="1:106" s="26" customFormat="1" x14ac:dyDescent="0.2">
      <c r="A9" s="22">
        <v>6</v>
      </c>
      <c r="B9" s="59" t="s">
        <v>1679</v>
      </c>
      <c r="C9" s="92" t="s">
        <v>913</v>
      </c>
      <c r="D9" s="59" t="s">
        <v>1710</v>
      </c>
      <c r="E9" s="25">
        <v>18</v>
      </c>
      <c r="F9" s="27">
        <v>2100</v>
      </c>
      <c r="G9" s="59" t="s">
        <v>1186</v>
      </c>
      <c r="H9" s="59" t="s">
        <v>1186</v>
      </c>
      <c r="I9" s="94"/>
      <c r="J9" s="94"/>
      <c r="K9" s="17" t="s">
        <v>1106</v>
      </c>
      <c r="L9" s="59" t="s">
        <v>1194</v>
      </c>
      <c r="M9" s="3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</row>
    <row r="10" spans="1:106" x14ac:dyDescent="0.2">
      <c r="A10" s="22">
        <v>7</v>
      </c>
      <c r="B10" s="59" t="s">
        <v>427</v>
      </c>
      <c r="C10" s="93"/>
      <c r="D10" s="59" t="s">
        <v>1708</v>
      </c>
      <c r="E10" s="25" t="s">
        <v>1386</v>
      </c>
      <c r="F10" s="27">
        <v>2041</v>
      </c>
      <c r="G10" s="59" t="s">
        <v>1186</v>
      </c>
      <c r="H10" s="59" t="s">
        <v>1935</v>
      </c>
      <c r="I10" s="94"/>
      <c r="J10" s="94"/>
      <c r="K10" s="17" t="s">
        <v>1106</v>
      </c>
      <c r="L10" s="59" t="s">
        <v>1194</v>
      </c>
    </row>
    <row r="11" spans="1:106" x14ac:dyDescent="0.2">
      <c r="A11" s="22">
        <v>8</v>
      </c>
      <c r="B11" s="59" t="s">
        <v>1687</v>
      </c>
      <c r="C11" s="93"/>
      <c r="D11" s="59" t="s">
        <v>1711</v>
      </c>
      <c r="E11" s="25" t="s">
        <v>1811</v>
      </c>
      <c r="F11" s="27">
        <v>2032</v>
      </c>
      <c r="G11" s="59" t="s">
        <v>1186</v>
      </c>
      <c r="H11" s="59" t="s">
        <v>1936</v>
      </c>
      <c r="I11" s="94"/>
      <c r="J11" s="94"/>
      <c r="K11" s="17" t="s">
        <v>1107</v>
      </c>
      <c r="L11" s="59" t="s">
        <v>1110</v>
      </c>
    </row>
    <row r="12" spans="1:106" x14ac:dyDescent="0.2">
      <c r="A12" s="22">
        <v>9</v>
      </c>
      <c r="B12" s="59" t="s">
        <v>313</v>
      </c>
      <c r="C12" s="93"/>
      <c r="D12" s="59" t="s">
        <v>314</v>
      </c>
      <c r="E12" s="25" t="s">
        <v>1386</v>
      </c>
      <c r="F12" s="27">
        <v>2015</v>
      </c>
      <c r="G12" s="59" t="s">
        <v>1186</v>
      </c>
      <c r="H12" s="59" t="s">
        <v>1948</v>
      </c>
      <c r="I12" s="94"/>
      <c r="J12" s="94"/>
      <c r="K12" s="17" t="s">
        <v>1106</v>
      </c>
      <c r="L12" s="59" t="s">
        <v>1194</v>
      </c>
    </row>
    <row r="13" spans="1:106" x14ac:dyDescent="0.2">
      <c r="A13" s="22">
        <v>10</v>
      </c>
      <c r="B13" s="59" t="s">
        <v>1750</v>
      </c>
      <c r="C13" s="92" t="s">
        <v>409</v>
      </c>
      <c r="D13" s="59" t="s">
        <v>1751</v>
      </c>
      <c r="E13" s="25" t="s">
        <v>1386</v>
      </c>
      <c r="F13" s="27">
        <v>2100</v>
      </c>
      <c r="G13" s="59" t="s">
        <v>1186</v>
      </c>
      <c r="H13" s="59" t="s">
        <v>1186</v>
      </c>
      <c r="I13" s="94">
        <v>42.416735000000003</v>
      </c>
      <c r="J13" s="94">
        <v>12.855961000000001</v>
      </c>
      <c r="K13" s="17" t="s">
        <v>1105</v>
      </c>
      <c r="L13" s="59" t="s">
        <v>1110</v>
      </c>
    </row>
    <row r="14" spans="1:106" x14ac:dyDescent="0.2">
      <c r="A14" s="22">
        <v>11</v>
      </c>
      <c r="B14" s="59" t="s">
        <v>914</v>
      </c>
      <c r="C14" s="92" t="s">
        <v>915</v>
      </c>
      <c r="D14" s="59" t="s">
        <v>1712</v>
      </c>
      <c r="E14" s="25" t="s">
        <v>1817</v>
      </c>
      <c r="F14" s="27">
        <v>2032</v>
      </c>
      <c r="G14" s="59" t="s">
        <v>1186</v>
      </c>
      <c r="H14" s="59" t="s">
        <v>1937</v>
      </c>
      <c r="I14" s="94"/>
      <c r="J14" s="94"/>
      <c r="K14" s="17" t="s">
        <v>1108</v>
      </c>
      <c r="L14" s="59" t="s">
        <v>1110</v>
      </c>
    </row>
    <row r="15" spans="1:106" x14ac:dyDescent="0.2">
      <c r="A15" s="22">
        <v>12</v>
      </c>
      <c r="B15" s="59" t="s">
        <v>916</v>
      </c>
      <c r="C15" s="93"/>
      <c r="D15" s="59" t="s">
        <v>1713</v>
      </c>
      <c r="E15" s="25" t="s">
        <v>1386</v>
      </c>
      <c r="F15" s="27">
        <v>2024</v>
      </c>
      <c r="G15" s="59" t="s">
        <v>1186</v>
      </c>
      <c r="H15" s="59" t="s">
        <v>1938</v>
      </c>
      <c r="I15" s="94"/>
      <c r="J15" s="94"/>
      <c r="K15" s="17" t="s">
        <v>1106</v>
      </c>
      <c r="L15" s="59" t="s">
        <v>1111</v>
      </c>
    </row>
    <row r="16" spans="1:106" x14ac:dyDescent="0.2">
      <c r="A16" s="22">
        <v>13</v>
      </c>
      <c r="B16" s="59" t="s">
        <v>1753</v>
      </c>
      <c r="C16" s="28" t="s">
        <v>410</v>
      </c>
      <c r="D16" s="59" t="s">
        <v>1729</v>
      </c>
      <c r="E16" s="59" t="s">
        <v>1386</v>
      </c>
      <c r="F16" s="27">
        <v>2011</v>
      </c>
      <c r="G16" s="59" t="s">
        <v>1186</v>
      </c>
      <c r="H16" s="59" t="s">
        <v>1939</v>
      </c>
      <c r="I16" s="94">
        <v>42.695377999999998</v>
      </c>
      <c r="J16" s="94">
        <v>13.255349000000001</v>
      </c>
      <c r="K16" s="59" t="s">
        <v>456</v>
      </c>
      <c r="L16" s="59" t="s">
        <v>1193</v>
      </c>
    </row>
    <row r="17" spans="1:106" x14ac:dyDescent="0.2">
      <c r="A17" s="22">
        <v>14</v>
      </c>
      <c r="B17" s="59" t="s">
        <v>1741</v>
      </c>
      <c r="C17" s="28">
        <v>122520570</v>
      </c>
      <c r="D17" s="59" t="s">
        <v>1700</v>
      </c>
      <c r="E17" s="59" t="s">
        <v>1386</v>
      </c>
      <c r="F17" s="27">
        <v>2021</v>
      </c>
      <c r="G17" s="59" t="s">
        <v>1186</v>
      </c>
      <c r="H17" s="59" t="s">
        <v>1940</v>
      </c>
      <c r="I17" s="94">
        <v>42.161434999999997</v>
      </c>
      <c r="J17" s="94">
        <v>13.270066999999999</v>
      </c>
      <c r="K17" s="59" t="s">
        <v>456</v>
      </c>
      <c r="L17" s="59" t="s">
        <v>1193</v>
      </c>
    </row>
    <row r="18" spans="1:106" s="26" customFormat="1" x14ac:dyDescent="0.2">
      <c r="A18" s="22">
        <v>15</v>
      </c>
      <c r="B18" s="59" t="s">
        <v>1743</v>
      </c>
      <c r="C18" s="28"/>
      <c r="D18" s="59" t="s">
        <v>1702</v>
      </c>
      <c r="E18" s="59" t="s">
        <v>1386</v>
      </c>
      <c r="F18" s="27">
        <v>2031</v>
      </c>
      <c r="G18" s="59" t="s">
        <v>1186</v>
      </c>
      <c r="H18" s="59" t="s">
        <v>1985</v>
      </c>
      <c r="I18" s="94"/>
      <c r="J18" s="94"/>
      <c r="K18" s="59" t="s">
        <v>456</v>
      </c>
      <c r="L18" s="59" t="s">
        <v>1193</v>
      </c>
      <c r="M18" s="3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1:106" s="26" customFormat="1" x14ac:dyDescent="0.2">
      <c r="A19" s="22">
        <v>16</v>
      </c>
      <c r="B19" s="59" t="s">
        <v>1752</v>
      </c>
      <c r="C19" s="28">
        <v>109090571</v>
      </c>
      <c r="D19" s="59" t="s">
        <v>1706</v>
      </c>
      <c r="E19" s="59" t="s">
        <v>1386</v>
      </c>
      <c r="F19" s="27">
        <v>2043</v>
      </c>
      <c r="G19" s="59" t="s">
        <v>1186</v>
      </c>
      <c r="H19" s="59" t="s">
        <v>1941</v>
      </c>
      <c r="I19" s="94">
        <v>42.419750000000001</v>
      </c>
      <c r="J19" s="94">
        <v>12.77891</v>
      </c>
      <c r="K19" s="59" t="s">
        <v>456</v>
      </c>
      <c r="L19" s="59" t="s">
        <v>1193</v>
      </c>
      <c r="M19" s="35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s="26" customFormat="1" x14ac:dyDescent="0.2">
      <c r="A20" s="22">
        <v>17</v>
      </c>
      <c r="B20" s="59" t="s">
        <v>1740</v>
      </c>
      <c r="C20" s="28"/>
      <c r="D20" s="59" t="s">
        <v>1699</v>
      </c>
      <c r="E20" s="59" t="s">
        <v>1386</v>
      </c>
      <c r="F20" s="27">
        <v>2046</v>
      </c>
      <c r="G20" s="59" t="s">
        <v>1186</v>
      </c>
      <c r="H20" s="59" t="s">
        <v>1942</v>
      </c>
      <c r="I20" s="94">
        <v>42.395670000000003</v>
      </c>
      <c r="J20" s="94">
        <v>12.457079999999999</v>
      </c>
      <c r="K20" s="59" t="s">
        <v>456</v>
      </c>
      <c r="L20" s="59" t="s">
        <v>1193</v>
      </c>
      <c r="M20" s="3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06" s="26" customFormat="1" x14ac:dyDescent="0.2">
      <c r="A21" s="22">
        <v>18</v>
      </c>
      <c r="B21" s="59" t="s">
        <v>1745</v>
      </c>
      <c r="C21" s="28"/>
      <c r="D21" s="59" t="s">
        <v>1723</v>
      </c>
      <c r="E21" s="59" t="s">
        <v>1386</v>
      </c>
      <c r="F21" s="27">
        <v>2040</v>
      </c>
      <c r="G21" s="59" t="s">
        <v>1186</v>
      </c>
      <c r="H21" s="59" t="s">
        <v>1943</v>
      </c>
      <c r="I21" s="94"/>
      <c r="J21" s="94"/>
      <c r="K21" s="59" t="s">
        <v>456</v>
      </c>
      <c r="L21" s="59" t="s">
        <v>1193</v>
      </c>
      <c r="M21" s="35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s="26" customFormat="1" x14ac:dyDescent="0.2">
      <c r="A22" s="22">
        <v>19</v>
      </c>
      <c r="B22" s="59" t="s">
        <v>1744</v>
      </c>
      <c r="C22" s="28"/>
      <c r="D22" s="59" t="s">
        <v>1722</v>
      </c>
      <c r="E22" s="59" t="s">
        <v>1386</v>
      </c>
      <c r="F22" s="27">
        <v>2033</v>
      </c>
      <c r="G22" s="59" t="s">
        <v>1186</v>
      </c>
      <c r="H22" s="59" t="s">
        <v>1944</v>
      </c>
      <c r="I22" s="94"/>
      <c r="J22" s="94"/>
      <c r="K22" s="59" t="s">
        <v>456</v>
      </c>
      <c r="L22" s="59" t="s">
        <v>1193</v>
      </c>
      <c r="M22" s="35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s="26" customFormat="1" x14ac:dyDescent="0.2">
      <c r="A23" s="22">
        <v>20</v>
      </c>
      <c r="B23" s="59" t="s">
        <v>414</v>
      </c>
      <c r="C23" s="28"/>
      <c r="D23" s="59" t="s">
        <v>415</v>
      </c>
      <c r="E23" s="59" t="s">
        <v>1386</v>
      </c>
      <c r="F23" s="27">
        <v>2037</v>
      </c>
      <c r="G23" s="59" t="s">
        <v>1186</v>
      </c>
      <c r="H23" s="59" t="s">
        <v>141</v>
      </c>
      <c r="I23" s="94"/>
      <c r="J23" s="94"/>
      <c r="K23" s="59" t="s">
        <v>456</v>
      </c>
      <c r="L23" s="59" t="s">
        <v>1193</v>
      </c>
      <c r="M23" s="35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s="26" customFormat="1" x14ac:dyDescent="0.2">
      <c r="A24" s="22">
        <v>21</v>
      </c>
      <c r="B24" s="59" t="s">
        <v>1742</v>
      </c>
      <c r="C24" s="28" t="s">
        <v>411</v>
      </c>
      <c r="D24" s="59" t="s">
        <v>1701</v>
      </c>
      <c r="E24" s="59" t="s">
        <v>1386</v>
      </c>
      <c r="F24" s="27">
        <v>2030</v>
      </c>
      <c r="G24" s="59" t="s">
        <v>1186</v>
      </c>
      <c r="H24" s="59" t="s">
        <v>1945</v>
      </c>
      <c r="I24" s="94">
        <v>42.15878</v>
      </c>
      <c r="J24" s="94">
        <v>12.964299</v>
      </c>
      <c r="K24" s="59" t="s">
        <v>456</v>
      </c>
      <c r="L24" s="59" t="s">
        <v>1193</v>
      </c>
      <c r="M24" s="35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06" s="26" customFormat="1" x14ac:dyDescent="0.2">
      <c r="A25" s="22">
        <v>22</v>
      </c>
      <c r="B25" s="59" t="s">
        <v>1754</v>
      </c>
      <c r="C25" s="28"/>
      <c r="D25" s="59" t="s">
        <v>1730</v>
      </c>
      <c r="E25" s="59" t="s">
        <v>1386</v>
      </c>
      <c r="F25" s="27">
        <v>2048</v>
      </c>
      <c r="G25" s="59" t="s">
        <v>1186</v>
      </c>
      <c r="H25" s="59" t="s">
        <v>1946</v>
      </c>
      <c r="I25" s="94"/>
      <c r="J25" s="94"/>
      <c r="K25" s="59" t="s">
        <v>456</v>
      </c>
      <c r="L25" s="59" t="s">
        <v>1193</v>
      </c>
      <c r="M25" s="35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s="26" customFormat="1" x14ac:dyDescent="0.2">
      <c r="A26" s="22">
        <v>23</v>
      </c>
      <c r="B26" s="59" t="s">
        <v>1746</v>
      </c>
      <c r="C26" s="28" t="s">
        <v>412</v>
      </c>
      <c r="D26" s="59" t="s">
        <v>1703</v>
      </c>
      <c r="E26" s="59" t="s">
        <v>1386</v>
      </c>
      <c r="F26" s="27">
        <v>2030</v>
      </c>
      <c r="G26" s="59" t="s">
        <v>1186</v>
      </c>
      <c r="H26" s="59" t="s">
        <v>1947</v>
      </c>
      <c r="I26" s="94">
        <v>42.277968000000001</v>
      </c>
      <c r="J26" s="94">
        <v>12.880483</v>
      </c>
      <c r="K26" s="59" t="s">
        <v>456</v>
      </c>
      <c r="L26" s="59" t="s">
        <v>1193</v>
      </c>
      <c r="M26" s="35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s="26" customFormat="1" x14ac:dyDescent="0.2">
      <c r="A27" s="22">
        <v>24</v>
      </c>
      <c r="B27" s="59" t="s">
        <v>1688</v>
      </c>
      <c r="C27" s="28" t="s">
        <v>917</v>
      </c>
      <c r="D27" s="59" t="s">
        <v>1714</v>
      </c>
      <c r="E27" s="25" t="s">
        <v>1818</v>
      </c>
      <c r="F27" s="27">
        <v>2036</v>
      </c>
      <c r="G27" s="59" t="s">
        <v>1186</v>
      </c>
      <c r="H27" s="59" t="s">
        <v>1936</v>
      </c>
      <c r="I27" s="94"/>
      <c r="J27" s="94"/>
      <c r="K27" s="17" t="s">
        <v>1106</v>
      </c>
      <c r="L27" s="59" t="s">
        <v>1194</v>
      </c>
      <c r="M27" s="35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s="26" customFormat="1" x14ac:dyDescent="0.2">
      <c r="A28" s="22">
        <v>25</v>
      </c>
      <c r="B28" s="59" t="s">
        <v>1680</v>
      </c>
      <c r="C28" s="93"/>
      <c r="D28" s="59" t="s">
        <v>1732</v>
      </c>
      <c r="E28" s="25" t="s">
        <v>1386</v>
      </c>
      <c r="F28" s="27">
        <v>2015</v>
      </c>
      <c r="G28" s="59" t="s">
        <v>1186</v>
      </c>
      <c r="H28" s="59" t="s">
        <v>1948</v>
      </c>
      <c r="I28" s="94"/>
      <c r="J28" s="94"/>
      <c r="K28" s="17" t="s">
        <v>1107</v>
      </c>
      <c r="L28" s="59" t="s">
        <v>1110</v>
      </c>
      <c r="M28" s="35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1:106" x14ac:dyDescent="0.2">
      <c r="A29" s="22">
        <v>26</v>
      </c>
      <c r="B29" s="59" t="s">
        <v>1747</v>
      </c>
      <c r="C29" s="92" t="s">
        <v>413</v>
      </c>
      <c r="D29" s="59" t="s">
        <v>1711</v>
      </c>
      <c r="E29" s="25" t="s">
        <v>1726</v>
      </c>
      <c r="F29" s="27">
        <v>2032</v>
      </c>
      <c r="G29" s="59" t="s">
        <v>1186</v>
      </c>
      <c r="H29" s="59" t="s">
        <v>1936</v>
      </c>
      <c r="I29" s="94">
        <v>42.184227999999997</v>
      </c>
      <c r="J29" s="94">
        <v>12.671559</v>
      </c>
      <c r="K29" s="17" t="s">
        <v>1107</v>
      </c>
      <c r="L29" s="59" t="s">
        <v>1110</v>
      </c>
    </row>
    <row r="30" spans="1:106" x14ac:dyDescent="0.2">
      <c r="A30" s="22">
        <v>27</v>
      </c>
      <c r="B30" s="59" t="s">
        <v>1681</v>
      </c>
      <c r="C30" s="93"/>
      <c r="D30" s="59" t="s">
        <v>1704</v>
      </c>
      <c r="E30" s="25" t="s">
        <v>1386</v>
      </c>
      <c r="F30" s="27">
        <v>2100</v>
      </c>
      <c r="G30" s="59" t="s">
        <v>1186</v>
      </c>
      <c r="H30" s="59" t="s">
        <v>1186</v>
      </c>
      <c r="I30" s="94"/>
      <c r="J30" s="94"/>
      <c r="K30" s="17" t="s">
        <v>1107</v>
      </c>
      <c r="L30" s="59" t="s">
        <v>1110</v>
      </c>
    </row>
    <row r="31" spans="1:106" x14ac:dyDescent="0.2">
      <c r="A31" s="22">
        <v>28</v>
      </c>
      <c r="B31" s="59" t="s">
        <v>1689</v>
      </c>
      <c r="C31" s="93"/>
      <c r="D31" s="59" t="s">
        <v>1715</v>
      </c>
      <c r="E31" s="25">
        <v>1</v>
      </c>
      <c r="F31" s="27">
        <v>2010</v>
      </c>
      <c r="G31" s="59" t="s">
        <v>1186</v>
      </c>
      <c r="H31" s="59" t="s">
        <v>1948</v>
      </c>
      <c r="I31" s="94"/>
      <c r="J31" s="94"/>
      <c r="K31" s="17" t="s">
        <v>1107</v>
      </c>
      <c r="L31" s="59" t="s">
        <v>1110</v>
      </c>
    </row>
    <row r="32" spans="1:106" x14ac:dyDescent="0.2">
      <c r="A32" s="22">
        <v>29</v>
      </c>
      <c r="B32" s="59" t="s">
        <v>1689</v>
      </c>
      <c r="C32" s="93"/>
      <c r="D32" s="59" t="s">
        <v>1715</v>
      </c>
      <c r="E32" s="25">
        <v>1</v>
      </c>
      <c r="F32" s="27">
        <v>2010</v>
      </c>
      <c r="G32" s="59" t="s">
        <v>1186</v>
      </c>
      <c r="H32" s="59" t="s">
        <v>1948</v>
      </c>
      <c r="I32" s="94"/>
      <c r="J32" s="94"/>
      <c r="K32" s="17" t="s">
        <v>1106</v>
      </c>
      <c r="L32" s="59" t="s">
        <v>1194</v>
      </c>
    </row>
    <row r="33" spans="1:12" x14ac:dyDescent="0.2">
      <c r="A33" s="22">
        <v>30</v>
      </c>
      <c r="B33" s="59" t="s">
        <v>1692</v>
      </c>
      <c r="C33" s="28" t="s">
        <v>918</v>
      </c>
      <c r="D33" s="59" t="s">
        <v>1736</v>
      </c>
      <c r="E33" s="25" t="s">
        <v>1819</v>
      </c>
      <c r="F33" s="27">
        <v>2010</v>
      </c>
      <c r="G33" s="59" t="s">
        <v>1186</v>
      </c>
      <c r="H33" s="59" t="s">
        <v>1948</v>
      </c>
      <c r="I33" s="94">
        <v>42.402679999999997</v>
      </c>
      <c r="J33" s="94">
        <v>12.908499000000001</v>
      </c>
      <c r="K33" s="17" t="s">
        <v>1107</v>
      </c>
      <c r="L33" s="59" t="s">
        <v>1110</v>
      </c>
    </row>
    <row r="34" spans="1:12" x14ac:dyDescent="0.2">
      <c r="A34" s="22">
        <v>31</v>
      </c>
      <c r="B34" s="59" t="s">
        <v>1692</v>
      </c>
      <c r="C34" s="28" t="s">
        <v>918</v>
      </c>
      <c r="D34" s="59" t="s">
        <v>1725</v>
      </c>
      <c r="E34" s="25" t="s">
        <v>1820</v>
      </c>
      <c r="F34" s="27">
        <v>2034</v>
      </c>
      <c r="G34" s="59" t="s">
        <v>1186</v>
      </c>
      <c r="H34" s="59" t="s">
        <v>1950</v>
      </c>
      <c r="I34" s="94">
        <v>42.210315999999999</v>
      </c>
      <c r="J34" s="94">
        <v>12.654875000000001</v>
      </c>
      <c r="K34" s="17" t="s">
        <v>1107</v>
      </c>
      <c r="L34" s="59" t="s">
        <v>1110</v>
      </c>
    </row>
    <row r="35" spans="1:12" x14ac:dyDescent="0.2">
      <c r="A35" s="22">
        <v>32</v>
      </c>
      <c r="B35" s="59" t="s">
        <v>1749</v>
      </c>
      <c r="C35" s="93">
        <v>11740731002</v>
      </c>
      <c r="D35" s="59" t="s">
        <v>1727</v>
      </c>
      <c r="E35" s="25" t="s">
        <v>1821</v>
      </c>
      <c r="F35" s="27">
        <v>2015</v>
      </c>
      <c r="G35" s="59" t="s">
        <v>1186</v>
      </c>
      <c r="H35" s="59" t="s">
        <v>1948</v>
      </c>
      <c r="I35" s="94">
        <v>42.407685000000001</v>
      </c>
      <c r="J35" s="94">
        <v>12.918179</v>
      </c>
      <c r="K35" s="17" t="s">
        <v>1107</v>
      </c>
      <c r="L35" s="59" t="s">
        <v>1110</v>
      </c>
    </row>
    <row r="36" spans="1:12" x14ac:dyDescent="0.2">
      <c r="A36" s="22">
        <v>33</v>
      </c>
      <c r="B36" s="59" t="s">
        <v>315</v>
      </c>
      <c r="C36" s="93"/>
      <c r="D36" s="59" t="s">
        <v>1724</v>
      </c>
      <c r="E36" s="25" t="s">
        <v>1386</v>
      </c>
      <c r="F36" s="27">
        <v>2044</v>
      </c>
      <c r="G36" s="59" t="s">
        <v>1186</v>
      </c>
      <c r="H36" s="59" t="s">
        <v>1954</v>
      </c>
      <c r="I36" s="94"/>
      <c r="J36" s="94"/>
      <c r="K36" s="17" t="s">
        <v>1106</v>
      </c>
      <c r="L36" s="59" t="s">
        <v>1194</v>
      </c>
    </row>
    <row r="37" spans="1:12" x14ac:dyDescent="0.2">
      <c r="A37" s="22">
        <v>34</v>
      </c>
      <c r="B37" s="59" t="s">
        <v>1626</v>
      </c>
      <c r="C37" s="93"/>
      <c r="D37" s="59" t="s">
        <v>1733</v>
      </c>
      <c r="E37" s="25" t="s">
        <v>1386</v>
      </c>
      <c r="F37" s="27">
        <v>2046</v>
      </c>
      <c r="G37" s="59" t="s">
        <v>1186</v>
      </c>
      <c r="H37" s="59" t="s">
        <v>1942</v>
      </c>
      <c r="I37" s="94"/>
      <c r="J37" s="94"/>
      <c r="K37" s="17" t="s">
        <v>1108</v>
      </c>
      <c r="L37" s="59" t="s">
        <v>1110</v>
      </c>
    </row>
    <row r="38" spans="1:12" x14ac:dyDescent="0.2">
      <c r="A38" s="22">
        <v>35</v>
      </c>
      <c r="B38" s="59" t="s">
        <v>1734</v>
      </c>
      <c r="C38" s="93"/>
      <c r="D38" s="59" t="s">
        <v>1716</v>
      </c>
      <c r="E38" s="25" t="s">
        <v>1386</v>
      </c>
      <c r="F38" s="27">
        <v>2012</v>
      </c>
      <c r="G38" s="59" t="s">
        <v>1186</v>
      </c>
      <c r="H38" s="59" t="s">
        <v>1952</v>
      </c>
      <c r="I38" s="94">
        <v>42.623156999999999</v>
      </c>
      <c r="J38" s="94">
        <v>13.2303044</v>
      </c>
      <c r="K38" s="17" t="s">
        <v>1107</v>
      </c>
      <c r="L38" s="59" t="s">
        <v>1110</v>
      </c>
    </row>
    <row r="39" spans="1:12" x14ac:dyDescent="0.2">
      <c r="A39" s="22">
        <v>36</v>
      </c>
      <c r="B39" s="59" t="s">
        <v>1690</v>
      </c>
      <c r="C39" s="93"/>
      <c r="D39" s="59" t="s">
        <v>1698</v>
      </c>
      <c r="E39" s="25">
        <v>1</v>
      </c>
      <c r="F39" s="27">
        <v>2034</v>
      </c>
      <c r="G39" s="59" t="s">
        <v>1186</v>
      </c>
      <c r="H39" s="59" t="s">
        <v>1950</v>
      </c>
      <c r="I39" s="94"/>
      <c r="J39" s="94"/>
      <c r="K39" s="17" t="s">
        <v>1107</v>
      </c>
      <c r="L39" s="59" t="s">
        <v>1110</v>
      </c>
    </row>
    <row r="40" spans="1:12" x14ac:dyDescent="0.2">
      <c r="A40" s="22">
        <v>37</v>
      </c>
      <c r="B40" s="59" t="s">
        <v>1690</v>
      </c>
      <c r="C40" s="93"/>
      <c r="D40" s="59" t="s">
        <v>1698</v>
      </c>
      <c r="E40" s="25">
        <v>1</v>
      </c>
      <c r="F40" s="27">
        <v>2034</v>
      </c>
      <c r="G40" s="59" t="s">
        <v>1186</v>
      </c>
      <c r="H40" s="59" t="s">
        <v>1950</v>
      </c>
      <c r="I40" s="94"/>
      <c r="J40" s="94"/>
      <c r="K40" s="17" t="s">
        <v>1931</v>
      </c>
      <c r="L40" s="59" t="s">
        <v>1198</v>
      </c>
    </row>
    <row r="41" spans="1:12" x14ac:dyDescent="0.2">
      <c r="A41" s="22">
        <v>38</v>
      </c>
      <c r="B41" s="59" t="s">
        <v>1695</v>
      </c>
      <c r="C41" s="93"/>
      <c r="D41" s="59" t="s">
        <v>1718</v>
      </c>
      <c r="E41" s="25" t="s">
        <v>1717</v>
      </c>
      <c r="F41" s="27">
        <v>2010</v>
      </c>
      <c r="G41" s="59" t="s">
        <v>1186</v>
      </c>
      <c r="H41" s="59" t="s">
        <v>1948</v>
      </c>
      <c r="I41" s="94"/>
      <c r="J41" s="94"/>
      <c r="K41" s="17" t="s">
        <v>1106</v>
      </c>
      <c r="L41" s="59" t="s">
        <v>1110</v>
      </c>
    </row>
    <row r="42" spans="1:12" x14ac:dyDescent="0.2">
      <c r="A42" s="22">
        <v>39</v>
      </c>
      <c r="B42" s="59" t="s">
        <v>1695</v>
      </c>
      <c r="C42" s="93"/>
      <c r="D42" s="59" t="s">
        <v>1718</v>
      </c>
      <c r="E42" s="25" t="s">
        <v>1717</v>
      </c>
      <c r="F42" s="27">
        <v>2010</v>
      </c>
      <c r="G42" s="59" t="s">
        <v>1186</v>
      </c>
      <c r="H42" s="59" t="s">
        <v>1948</v>
      </c>
      <c r="I42" s="94"/>
      <c r="J42" s="94"/>
      <c r="K42" s="17" t="s">
        <v>1106</v>
      </c>
      <c r="L42" s="59" t="s">
        <v>1111</v>
      </c>
    </row>
    <row r="43" spans="1:12" x14ac:dyDescent="0.2">
      <c r="A43" s="22">
        <v>40</v>
      </c>
      <c r="B43" s="59" t="s">
        <v>1691</v>
      </c>
      <c r="C43" s="93"/>
      <c r="D43" s="59" t="s">
        <v>1735</v>
      </c>
      <c r="E43" s="25" t="s">
        <v>1818</v>
      </c>
      <c r="F43" s="27">
        <v>2040</v>
      </c>
      <c r="G43" s="59" t="s">
        <v>1186</v>
      </c>
      <c r="H43" s="59" t="s">
        <v>1953</v>
      </c>
      <c r="I43" s="94"/>
      <c r="J43" s="94"/>
      <c r="K43" s="17" t="s">
        <v>1108</v>
      </c>
      <c r="L43" s="59" t="s">
        <v>1110</v>
      </c>
    </row>
    <row r="44" spans="1:12" x14ac:dyDescent="0.2">
      <c r="A44" s="22">
        <v>41</v>
      </c>
      <c r="B44" s="59" t="s">
        <v>1737</v>
      </c>
      <c r="C44" s="28" t="s">
        <v>919</v>
      </c>
      <c r="D44" s="59" t="s">
        <v>1719</v>
      </c>
      <c r="E44" s="25" t="s">
        <v>1386</v>
      </c>
      <c r="F44" s="27">
        <v>2021</v>
      </c>
      <c r="G44" s="59" t="s">
        <v>1186</v>
      </c>
      <c r="H44" s="59" t="s">
        <v>1940</v>
      </c>
      <c r="I44" s="94">
        <v>42.1414841</v>
      </c>
      <c r="J44" s="94">
        <v>13.2725516</v>
      </c>
      <c r="K44" s="17" t="s">
        <v>1108</v>
      </c>
      <c r="L44" s="59" t="s">
        <v>1110</v>
      </c>
    </row>
    <row r="45" spans="1:12" x14ac:dyDescent="0.2">
      <c r="A45" s="22">
        <v>42</v>
      </c>
      <c r="B45" s="59" t="s">
        <v>1748</v>
      </c>
      <c r="C45" s="28" t="s">
        <v>920</v>
      </c>
      <c r="D45" s="59" t="s">
        <v>1704</v>
      </c>
      <c r="E45" s="25" t="s">
        <v>1386</v>
      </c>
      <c r="F45" s="27">
        <v>2100</v>
      </c>
      <c r="G45" s="59" t="s">
        <v>1186</v>
      </c>
      <c r="H45" s="59" t="s">
        <v>1186</v>
      </c>
      <c r="I45" s="94"/>
      <c r="J45" s="94"/>
      <c r="K45" s="17" t="s">
        <v>1107</v>
      </c>
      <c r="L45" s="59" t="s">
        <v>1110</v>
      </c>
    </row>
    <row r="46" spans="1:12" x14ac:dyDescent="0.2">
      <c r="A46" s="22">
        <v>43</v>
      </c>
      <c r="B46" s="59" t="s">
        <v>426</v>
      </c>
      <c r="C46" s="28">
        <v>109090571</v>
      </c>
      <c r="D46" s="59" t="s">
        <v>1706</v>
      </c>
      <c r="E46" s="59" t="s">
        <v>1386</v>
      </c>
      <c r="F46" s="27">
        <v>2043</v>
      </c>
      <c r="G46" s="59" t="s">
        <v>1186</v>
      </c>
      <c r="H46" s="59" t="s">
        <v>1941</v>
      </c>
      <c r="I46" s="94">
        <v>42.419750000000001</v>
      </c>
      <c r="J46" s="94">
        <v>12.77891</v>
      </c>
      <c r="K46" s="59"/>
      <c r="L46" s="59"/>
    </row>
    <row r="47" spans="1:12" x14ac:dyDescent="0.2">
      <c r="A47" s="22">
        <v>44</v>
      </c>
      <c r="B47" s="17" t="s">
        <v>425</v>
      </c>
      <c r="C47" s="93"/>
      <c r="D47" s="59" t="s">
        <v>1708</v>
      </c>
      <c r="E47" s="25" t="s">
        <v>1386</v>
      </c>
      <c r="F47" s="27">
        <v>2041</v>
      </c>
      <c r="G47" s="59" t="s">
        <v>1186</v>
      </c>
      <c r="H47" s="59" t="s">
        <v>1935</v>
      </c>
      <c r="I47" s="94"/>
      <c r="J47" s="94"/>
      <c r="K47" s="17" t="s">
        <v>1106</v>
      </c>
      <c r="L47" s="59" t="s">
        <v>1194</v>
      </c>
    </row>
    <row r="48" spans="1:12" x14ac:dyDescent="0.2">
      <c r="A48" s="22">
        <v>45</v>
      </c>
      <c r="B48" s="59" t="s">
        <v>1682</v>
      </c>
      <c r="C48" s="93"/>
      <c r="D48" s="59" t="s">
        <v>1724</v>
      </c>
      <c r="E48" s="25">
        <v>79</v>
      </c>
      <c r="F48" s="27">
        <v>2044</v>
      </c>
      <c r="G48" s="59" t="s">
        <v>1186</v>
      </c>
      <c r="H48" s="59" t="s">
        <v>1954</v>
      </c>
      <c r="I48" s="94"/>
      <c r="J48" s="94"/>
      <c r="K48" s="17" t="s">
        <v>1106</v>
      </c>
      <c r="L48" s="59" t="s">
        <v>1194</v>
      </c>
    </row>
    <row r="49" spans="1:106" x14ac:dyDescent="0.2">
      <c r="A49" s="22">
        <v>46</v>
      </c>
      <c r="B49" s="59" t="s">
        <v>1693</v>
      </c>
      <c r="C49" s="93">
        <v>11939060155</v>
      </c>
      <c r="D49" s="59" t="s">
        <v>1707</v>
      </c>
      <c r="E49" s="25" t="s">
        <v>1386</v>
      </c>
      <c r="F49" s="27">
        <v>2015</v>
      </c>
      <c r="G49" s="59" t="s">
        <v>1186</v>
      </c>
      <c r="H49" s="59" t="s">
        <v>1948</v>
      </c>
      <c r="I49" s="94">
        <v>42.417104000000002</v>
      </c>
      <c r="J49" s="94">
        <v>12.918606</v>
      </c>
      <c r="K49" s="17" t="s">
        <v>1106</v>
      </c>
      <c r="L49" s="59" t="s">
        <v>1110</v>
      </c>
    </row>
    <row r="50" spans="1:106" s="26" customFormat="1" x14ac:dyDescent="0.2">
      <c r="A50" s="22">
        <v>47</v>
      </c>
      <c r="B50" s="59" t="s">
        <v>1686</v>
      </c>
      <c r="C50" s="93"/>
      <c r="D50" s="59" t="s">
        <v>1720</v>
      </c>
      <c r="E50" s="25" t="s">
        <v>1721</v>
      </c>
      <c r="F50" s="27">
        <v>2010</v>
      </c>
      <c r="G50" s="59" t="s">
        <v>1186</v>
      </c>
      <c r="H50" s="59" t="s">
        <v>1948</v>
      </c>
      <c r="I50" s="94"/>
      <c r="J50" s="94"/>
      <c r="K50" s="17" t="s">
        <v>1107</v>
      </c>
      <c r="L50" s="59" t="s">
        <v>1110</v>
      </c>
      <c r="M50" s="35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</row>
    <row r="51" spans="1:106" x14ac:dyDescent="0.2">
      <c r="A51" s="22">
        <v>48</v>
      </c>
      <c r="B51" s="59" t="s">
        <v>1738</v>
      </c>
      <c r="C51" s="93"/>
      <c r="D51" s="59" t="s">
        <v>1739</v>
      </c>
      <c r="E51" s="25" t="s">
        <v>1386</v>
      </c>
      <c r="F51" s="27">
        <v>2018</v>
      </c>
      <c r="G51" s="59" t="s">
        <v>1186</v>
      </c>
      <c r="H51" s="59" t="s">
        <v>1949</v>
      </c>
      <c r="I51" s="94"/>
      <c r="J51" s="94"/>
      <c r="K51" s="17" t="s">
        <v>1106</v>
      </c>
      <c r="L51" s="59" t="s">
        <v>1194</v>
      </c>
    </row>
    <row r="52" spans="1:106" x14ac:dyDescent="0.2">
      <c r="A52" s="22">
        <v>49</v>
      </c>
      <c r="B52" s="59" t="s">
        <v>921</v>
      </c>
      <c r="C52" s="28" t="s">
        <v>922</v>
      </c>
      <c r="D52" s="17" t="s">
        <v>923</v>
      </c>
      <c r="E52" s="17" t="s">
        <v>1386</v>
      </c>
      <c r="F52" s="27">
        <v>2015</v>
      </c>
      <c r="G52" s="17" t="s">
        <v>1186</v>
      </c>
      <c r="H52" s="17" t="s">
        <v>1948</v>
      </c>
      <c r="I52" s="94"/>
      <c r="J52" s="94"/>
      <c r="K52" s="59" t="s">
        <v>456</v>
      </c>
      <c r="L52" s="59" t="s">
        <v>1193</v>
      </c>
    </row>
    <row r="53" spans="1:106" x14ac:dyDescent="0.2">
      <c r="A53" s="22">
        <v>50</v>
      </c>
      <c r="B53" s="59" t="s">
        <v>924</v>
      </c>
      <c r="C53" s="59">
        <v>1234811001</v>
      </c>
      <c r="D53" s="59" t="s">
        <v>925</v>
      </c>
      <c r="E53" s="25" t="s">
        <v>1386</v>
      </c>
      <c r="F53" s="27">
        <v>2015</v>
      </c>
      <c r="G53" s="59" t="s">
        <v>1186</v>
      </c>
      <c r="H53" s="59" t="s">
        <v>1948</v>
      </c>
      <c r="I53" s="94"/>
      <c r="J53" s="94"/>
      <c r="K53" s="17" t="s">
        <v>1108</v>
      </c>
      <c r="L53" s="59" t="s">
        <v>1110</v>
      </c>
    </row>
    <row r="54" spans="1:106" x14ac:dyDescent="0.2">
      <c r="A54" s="22">
        <v>51</v>
      </c>
      <c r="B54" s="59" t="s">
        <v>926</v>
      </c>
      <c r="C54" s="28" t="s">
        <v>927</v>
      </c>
      <c r="D54" s="17" t="s">
        <v>928</v>
      </c>
      <c r="E54" s="59">
        <v>2</v>
      </c>
      <c r="F54" s="27">
        <v>2047</v>
      </c>
      <c r="G54" s="17" t="s">
        <v>1186</v>
      </c>
      <c r="H54" s="59" t="s">
        <v>140</v>
      </c>
      <c r="I54" s="94"/>
      <c r="J54" s="94"/>
      <c r="K54" s="17" t="s">
        <v>1107</v>
      </c>
      <c r="L54" s="59" t="s">
        <v>1110</v>
      </c>
    </row>
    <row r="55" spans="1:106" s="40" customFormat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45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</row>
    <row r="56" spans="1:106" s="42" customForma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5"/>
    </row>
    <row r="57" spans="1:106" s="42" customForma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5"/>
    </row>
    <row r="58" spans="1:106" s="42" customForma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5"/>
    </row>
    <row r="59" spans="1:106" s="42" customForma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5"/>
    </row>
    <row r="60" spans="1:106" s="42" customForma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5"/>
    </row>
    <row r="61" spans="1:106" s="42" customForma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5"/>
    </row>
    <row r="62" spans="1:106" s="42" customForma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5"/>
    </row>
    <row r="63" spans="1:106" s="42" customFormat="1" x14ac:dyDescent="0.2">
      <c r="A63" s="41"/>
      <c r="B63" s="41"/>
      <c r="C63" s="41"/>
      <c r="D63" s="41"/>
      <c r="E63" s="43"/>
      <c r="F63" s="44"/>
      <c r="G63" s="41"/>
      <c r="H63" s="41"/>
      <c r="I63" s="41"/>
      <c r="J63" s="41"/>
      <c r="K63" s="41"/>
      <c r="L63" s="41"/>
      <c r="M63" s="45"/>
    </row>
    <row r="64" spans="1:106" s="42" customFormat="1" x14ac:dyDescent="0.2">
      <c r="A64" s="41"/>
      <c r="B64" s="41"/>
      <c r="C64" s="41"/>
      <c r="D64" s="41"/>
      <c r="E64" s="43"/>
      <c r="F64" s="44"/>
      <c r="G64" s="41"/>
      <c r="H64" s="41"/>
      <c r="I64" s="41"/>
      <c r="J64" s="41"/>
      <c r="K64" s="41"/>
      <c r="L64" s="41"/>
      <c r="M64" s="45"/>
    </row>
    <row r="65" spans="1:12" x14ac:dyDescent="0.2">
      <c r="A65" s="41"/>
      <c r="B65" s="41"/>
      <c r="C65" s="41"/>
      <c r="D65" s="41"/>
      <c r="E65" s="43"/>
      <c r="F65" s="44"/>
      <c r="G65" s="41"/>
      <c r="H65" s="41"/>
      <c r="I65" s="41"/>
      <c r="J65" s="41"/>
      <c r="K65" s="41"/>
      <c r="L65" s="41"/>
    </row>
    <row r="66" spans="1:12" x14ac:dyDescent="0.2">
      <c r="A66" s="41"/>
      <c r="B66" s="41"/>
      <c r="C66" s="41"/>
      <c r="D66" s="41"/>
      <c r="E66" s="43"/>
      <c r="F66" s="44"/>
      <c r="G66" s="41"/>
      <c r="H66" s="41"/>
      <c r="I66" s="41"/>
      <c r="J66" s="41"/>
      <c r="K66" s="41"/>
      <c r="L66" s="41"/>
    </row>
    <row r="67" spans="1:12" x14ac:dyDescent="0.2">
      <c r="A67" s="41"/>
      <c r="B67" s="41"/>
      <c r="C67" s="41"/>
      <c r="D67" s="41"/>
      <c r="E67" s="43"/>
      <c r="F67" s="44"/>
      <c r="G67" s="41"/>
      <c r="H67" s="41"/>
      <c r="I67" s="41"/>
      <c r="J67" s="41"/>
      <c r="K67" s="41"/>
      <c r="L67" s="41"/>
    </row>
    <row r="68" spans="1:12" x14ac:dyDescent="0.2">
      <c r="A68" s="41"/>
      <c r="B68" s="41"/>
      <c r="C68" s="41"/>
      <c r="D68" s="41"/>
      <c r="E68" s="43"/>
      <c r="F68" s="44"/>
      <c r="G68" s="41"/>
      <c r="H68" s="41"/>
      <c r="I68" s="41"/>
      <c r="J68" s="41"/>
      <c r="K68" s="41"/>
      <c r="L68" s="41"/>
    </row>
    <row r="69" spans="1:12" x14ac:dyDescent="0.2">
      <c r="A69" s="41"/>
      <c r="B69" s="41"/>
      <c r="C69" s="41"/>
      <c r="D69" s="41"/>
      <c r="E69" s="43"/>
      <c r="F69" s="44"/>
      <c r="G69" s="41"/>
      <c r="H69" s="41"/>
      <c r="I69" s="41"/>
      <c r="J69" s="41"/>
      <c r="K69" s="41"/>
      <c r="L69" s="41"/>
    </row>
    <row r="70" spans="1:12" x14ac:dyDescent="0.2">
      <c r="A70" s="41"/>
      <c r="B70" s="41"/>
      <c r="C70" s="41"/>
      <c r="D70" s="41"/>
      <c r="E70" s="43"/>
      <c r="F70" s="44"/>
      <c r="G70" s="41"/>
      <c r="H70" s="41"/>
      <c r="I70" s="41"/>
      <c r="J70" s="41"/>
      <c r="K70" s="41"/>
      <c r="L70" s="41"/>
    </row>
    <row r="71" spans="1:12" x14ac:dyDescent="0.2">
      <c r="A71" s="41"/>
      <c r="B71" s="41"/>
      <c r="C71" s="41"/>
      <c r="D71" s="41"/>
      <c r="E71" s="43"/>
      <c r="F71" s="44"/>
      <c r="G71" s="41"/>
      <c r="H71" s="41"/>
      <c r="I71" s="41"/>
      <c r="J71" s="41"/>
      <c r="K71" s="41"/>
      <c r="L71" s="41"/>
    </row>
    <row r="72" spans="1:12" x14ac:dyDescent="0.2">
      <c r="A72" s="41"/>
      <c r="B72" s="41"/>
      <c r="C72" s="41"/>
      <c r="D72" s="41"/>
      <c r="E72" s="43"/>
      <c r="F72" s="44"/>
      <c r="G72" s="41"/>
      <c r="H72" s="41"/>
      <c r="I72" s="41"/>
      <c r="J72" s="41"/>
      <c r="K72" s="41"/>
      <c r="L72" s="41"/>
    </row>
    <row r="73" spans="1:12" x14ac:dyDescent="0.2">
      <c r="A73" s="41"/>
      <c r="B73" s="41"/>
      <c r="C73" s="41"/>
      <c r="D73" s="41"/>
      <c r="E73" s="43"/>
      <c r="F73" s="44"/>
      <c r="G73" s="41"/>
      <c r="H73" s="41"/>
      <c r="I73" s="41"/>
      <c r="J73" s="41"/>
      <c r="K73" s="41"/>
      <c r="L73" s="41"/>
    </row>
    <row r="74" spans="1:12" x14ac:dyDescent="0.2">
      <c r="A74" s="41"/>
      <c r="B74" s="41"/>
      <c r="C74" s="41"/>
      <c r="D74" s="41"/>
      <c r="E74" s="43"/>
      <c r="F74" s="44"/>
      <c r="G74" s="41"/>
      <c r="H74" s="41"/>
      <c r="I74" s="41"/>
      <c r="J74" s="41"/>
      <c r="K74" s="41"/>
      <c r="L74" s="41"/>
    </row>
    <row r="75" spans="1:12" x14ac:dyDescent="0.2">
      <c r="A75" s="41"/>
      <c r="B75" s="41"/>
      <c r="C75" s="41"/>
      <c r="D75" s="41"/>
      <c r="E75" s="43"/>
      <c r="F75" s="44"/>
      <c r="G75" s="41"/>
      <c r="H75" s="41"/>
      <c r="I75" s="41"/>
      <c r="J75" s="41"/>
      <c r="K75" s="41"/>
      <c r="L75" s="41"/>
    </row>
    <row r="76" spans="1:12" x14ac:dyDescent="0.2">
      <c r="A76" s="41"/>
      <c r="B76" s="41"/>
      <c r="C76" s="41"/>
      <c r="D76" s="41"/>
      <c r="E76" s="43"/>
      <c r="F76" s="44"/>
      <c r="G76" s="41"/>
      <c r="H76" s="41"/>
      <c r="I76" s="41"/>
      <c r="J76" s="41"/>
      <c r="K76" s="41"/>
      <c r="L76" s="41"/>
    </row>
    <row r="77" spans="1:12" x14ac:dyDescent="0.2">
      <c r="A77" s="41"/>
      <c r="B77" s="41"/>
      <c r="C77" s="41"/>
      <c r="D77" s="41"/>
      <c r="E77" s="43"/>
      <c r="F77" s="44"/>
      <c r="G77" s="41"/>
      <c r="H77" s="41"/>
      <c r="I77" s="41"/>
      <c r="J77" s="41"/>
      <c r="K77" s="41"/>
      <c r="L77" s="41"/>
    </row>
    <row r="78" spans="1:12" x14ac:dyDescent="0.2">
      <c r="A78" s="41"/>
      <c r="B78" s="41"/>
      <c r="C78" s="41"/>
      <c r="D78" s="41"/>
      <c r="E78" s="43"/>
      <c r="F78" s="44"/>
      <c r="G78" s="41"/>
      <c r="H78" s="41"/>
      <c r="I78" s="41"/>
      <c r="J78" s="41"/>
      <c r="K78" s="41"/>
      <c r="L78" s="41"/>
    </row>
    <row r="79" spans="1:12" x14ac:dyDescent="0.2">
      <c r="A79" s="41"/>
      <c r="B79" s="41"/>
      <c r="C79" s="41"/>
      <c r="D79" s="41"/>
      <c r="E79" s="43"/>
      <c r="F79" s="44"/>
      <c r="G79" s="41"/>
      <c r="H79" s="41"/>
      <c r="I79" s="41"/>
      <c r="J79" s="41"/>
      <c r="K79" s="41"/>
      <c r="L79" s="41"/>
    </row>
    <row r="80" spans="1:12" x14ac:dyDescent="0.2">
      <c r="A80" s="41"/>
      <c r="B80" s="41"/>
      <c r="C80" s="41"/>
      <c r="D80" s="41"/>
      <c r="E80" s="43"/>
      <c r="F80" s="44"/>
      <c r="G80" s="41"/>
      <c r="H80" s="41"/>
      <c r="I80" s="41"/>
      <c r="J80" s="41"/>
      <c r="K80" s="41"/>
      <c r="L80" s="41"/>
    </row>
    <row r="81" spans="1:12" x14ac:dyDescent="0.2">
      <c r="A81" s="41"/>
      <c r="B81" s="41"/>
      <c r="C81" s="41"/>
      <c r="D81" s="41"/>
      <c r="E81" s="43"/>
      <c r="F81" s="44"/>
      <c r="G81" s="41"/>
      <c r="H81" s="41"/>
      <c r="I81" s="41"/>
      <c r="J81" s="41"/>
      <c r="K81" s="41"/>
      <c r="L81" s="41"/>
    </row>
    <row r="82" spans="1:12" x14ac:dyDescent="0.2">
      <c r="A82" s="41"/>
      <c r="B82" s="41"/>
      <c r="C82" s="41"/>
      <c r="D82" s="41"/>
      <c r="E82" s="43"/>
      <c r="F82" s="44"/>
      <c r="G82" s="41"/>
      <c r="H82" s="41"/>
      <c r="I82" s="41"/>
      <c r="J82" s="41"/>
      <c r="K82" s="41"/>
      <c r="L82" s="41"/>
    </row>
    <row r="83" spans="1:12" x14ac:dyDescent="0.2">
      <c r="A83" s="41"/>
      <c r="B83" s="41"/>
      <c r="C83" s="41"/>
      <c r="D83" s="41"/>
      <c r="E83" s="43"/>
      <c r="F83" s="44"/>
      <c r="G83" s="41"/>
      <c r="H83" s="41"/>
      <c r="I83" s="41"/>
      <c r="J83" s="41"/>
      <c r="K83" s="41"/>
      <c r="L83" s="41"/>
    </row>
    <row r="84" spans="1:12" x14ac:dyDescent="0.2">
      <c r="A84" s="41"/>
      <c r="B84" s="41"/>
      <c r="C84" s="41"/>
      <c r="D84" s="41"/>
      <c r="E84" s="43"/>
      <c r="F84" s="44"/>
      <c r="G84" s="41"/>
      <c r="H84" s="41"/>
      <c r="I84" s="41"/>
      <c r="J84" s="41"/>
      <c r="K84" s="41"/>
      <c r="L84" s="41"/>
    </row>
    <row r="85" spans="1:12" x14ac:dyDescent="0.2">
      <c r="A85" s="41"/>
      <c r="B85" s="41"/>
      <c r="C85" s="41"/>
      <c r="D85" s="41"/>
      <c r="E85" s="43"/>
      <c r="F85" s="44"/>
      <c r="G85" s="41"/>
      <c r="H85" s="41"/>
      <c r="I85" s="41"/>
      <c r="J85" s="41"/>
      <c r="K85" s="41"/>
      <c r="L85" s="41"/>
    </row>
    <row r="86" spans="1:12" x14ac:dyDescent="0.2">
      <c r="A86" s="41"/>
      <c r="B86" s="41"/>
      <c r="C86" s="41"/>
      <c r="D86" s="41"/>
      <c r="E86" s="43"/>
      <c r="F86" s="44"/>
      <c r="G86" s="41"/>
      <c r="H86" s="41"/>
      <c r="I86" s="41"/>
      <c r="J86" s="41"/>
      <c r="K86" s="41"/>
      <c r="L86" s="41"/>
    </row>
    <row r="87" spans="1:12" x14ac:dyDescent="0.2">
      <c r="A87" s="41"/>
      <c r="B87" s="41"/>
      <c r="C87" s="41"/>
      <c r="D87" s="41"/>
      <c r="E87" s="43"/>
      <c r="F87" s="44"/>
      <c r="G87" s="41"/>
      <c r="H87" s="41"/>
      <c r="I87" s="41"/>
      <c r="J87" s="41"/>
      <c r="K87" s="41"/>
      <c r="L87" s="41"/>
    </row>
    <row r="88" spans="1:12" x14ac:dyDescent="0.2">
      <c r="A88" s="41"/>
      <c r="B88" s="41"/>
      <c r="C88" s="41"/>
      <c r="D88" s="41"/>
      <c r="E88" s="43"/>
      <c r="F88" s="44"/>
      <c r="G88" s="41"/>
      <c r="H88" s="41"/>
      <c r="I88" s="41"/>
      <c r="J88" s="41"/>
      <c r="K88" s="41"/>
      <c r="L88" s="41"/>
    </row>
    <row r="89" spans="1:12" x14ac:dyDescent="0.2">
      <c r="A89" s="41"/>
      <c r="B89" s="41"/>
      <c r="C89" s="41"/>
      <c r="D89" s="41"/>
      <c r="E89" s="43"/>
      <c r="F89" s="44"/>
      <c r="G89" s="41"/>
      <c r="H89" s="41"/>
      <c r="I89" s="41"/>
      <c r="J89" s="41"/>
      <c r="K89" s="41"/>
      <c r="L89" s="41"/>
    </row>
    <row r="90" spans="1:12" x14ac:dyDescent="0.2">
      <c r="A90" s="41"/>
      <c r="B90" s="41"/>
      <c r="C90" s="41"/>
      <c r="D90" s="41"/>
      <c r="E90" s="43"/>
      <c r="F90" s="44"/>
      <c r="G90" s="41"/>
      <c r="H90" s="41"/>
      <c r="I90" s="41"/>
      <c r="J90" s="41"/>
      <c r="K90" s="41"/>
      <c r="L90" s="41"/>
    </row>
    <row r="91" spans="1:12" x14ac:dyDescent="0.2">
      <c r="A91" s="41"/>
      <c r="B91" s="41"/>
      <c r="C91" s="41"/>
      <c r="D91" s="41"/>
      <c r="E91" s="43"/>
      <c r="F91" s="44"/>
      <c r="G91" s="41"/>
      <c r="H91" s="41"/>
      <c r="I91" s="41"/>
      <c r="J91" s="41"/>
      <c r="K91" s="41"/>
      <c r="L91" s="41"/>
    </row>
    <row r="92" spans="1:12" x14ac:dyDescent="0.2">
      <c r="A92" s="41"/>
      <c r="B92" s="41"/>
      <c r="C92" s="41"/>
      <c r="D92" s="41"/>
      <c r="E92" s="43"/>
      <c r="F92" s="44"/>
      <c r="G92" s="41"/>
      <c r="H92" s="41"/>
      <c r="I92" s="41"/>
      <c r="J92" s="41"/>
      <c r="K92" s="41"/>
      <c r="L92" s="41"/>
    </row>
    <row r="93" spans="1:12" x14ac:dyDescent="0.2">
      <c r="A93" s="41"/>
      <c r="B93" s="41"/>
      <c r="C93" s="41"/>
      <c r="D93" s="41"/>
      <c r="E93" s="43"/>
      <c r="F93" s="44"/>
      <c r="G93" s="41"/>
      <c r="H93" s="41"/>
      <c r="I93" s="41"/>
      <c r="J93" s="41"/>
      <c r="K93" s="41"/>
      <c r="L93" s="41"/>
    </row>
    <row r="94" spans="1:12" x14ac:dyDescent="0.2">
      <c r="A94" s="41"/>
      <c r="B94" s="41"/>
      <c r="C94" s="41"/>
      <c r="D94" s="41"/>
      <c r="E94" s="43"/>
      <c r="F94" s="44"/>
      <c r="G94" s="41"/>
      <c r="H94" s="41"/>
      <c r="I94" s="41"/>
      <c r="J94" s="41"/>
      <c r="K94" s="41"/>
      <c r="L94" s="41"/>
    </row>
    <row r="95" spans="1:12" x14ac:dyDescent="0.2">
      <c r="A95" s="41"/>
      <c r="B95" s="41"/>
      <c r="C95" s="41"/>
      <c r="D95" s="41"/>
      <c r="E95" s="43"/>
      <c r="F95" s="44"/>
      <c r="G95" s="41"/>
      <c r="H95" s="41"/>
      <c r="I95" s="41"/>
      <c r="J95" s="41"/>
      <c r="K95" s="41"/>
      <c r="L95" s="41"/>
    </row>
    <row r="96" spans="1:12" x14ac:dyDescent="0.2">
      <c r="A96" s="41"/>
      <c r="B96" s="41"/>
      <c r="C96" s="41"/>
      <c r="D96" s="41"/>
      <c r="E96" s="43"/>
      <c r="F96" s="44"/>
      <c r="G96" s="41"/>
      <c r="H96" s="41"/>
      <c r="I96" s="41"/>
      <c r="J96" s="41"/>
      <c r="K96" s="41"/>
      <c r="L96" s="41"/>
    </row>
    <row r="97" spans="1:12" x14ac:dyDescent="0.2">
      <c r="A97" s="41"/>
      <c r="B97" s="41"/>
      <c r="C97" s="41"/>
      <c r="D97" s="41"/>
      <c r="E97" s="43"/>
      <c r="F97" s="44"/>
      <c r="G97" s="41"/>
      <c r="H97" s="41"/>
      <c r="I97" s="41"/>
      <c r="J97" s="41"/>
      <c r="K97" s="41"/>
      <c r="L97" s="41"/>
    </row>
    <row r="98" spans="1:12" x14ac:dyDescent="0.2">
      <c r="A98" s="41"/>
      <c r="B98" s="41"/>
      <c r="C98" s="41"/>
      <c r="D98" s="41"/>
      <c r="E98" s="43"/>
      <c r="F98" s="44"/>
      <c r="G98" s="41"/>
      <c r="H98" s="41"/>
      <c r="I98" s="41"/>
      <c r="J98" s="41"/>
      <c r="K98" s="41"/>
      <c r="L98" s="41"/>
    </row>
    <row r="99" spans="1:12" x14ac:dyDescent="0.2">
      <c r="A99" s="41"/>
      <c r="B99" s="41"/>
      <c r="C99" s="41"/>
      <c r="D99" s="41"/>
      <c r="E99" s="43"/>
      <c r="F99" s="44"/>
      <c r="G99" s="41"/>
      <c r="H99" s="41"/>
      <c r="I99" s="41"/>
      <c r="J99" s="41"/>
      <c r="K99" s="41"/>
      <c r="L99" s="41"/>
    </row>
    <row r="100" spans="1:12" x14ac:dyDescent="0.2">
      <c r="A100" s="41"/>
      <c r="B100" s="41"/>
      <c r="C100" s="41"/>
      <c r="D100" s="41"/>
      <c r="E100" s="43"/>
      <c r="F100" s="44"/>
      <c r="G100" s="41"/>
      <c r="H100" s="41"/>
      <c r="I100" s="41"/>
      <c r="J100" s="41"/>
      <c r="K100" s="41"/>
      <c r="L100" s="41"/>
    </row>
    <row r="101" spans="1:12" x14ac:dyDescent="0.2">
      <c r="A101" s="41"/>
      <c r="B101" s="41"/>
      <c r="C101" s="41"/>
      <c r="D101" s="41"/>
      <c r="E101" s="43"/>
      <c r="F101" s="44"/>
      <c r="G101" s="41"/>
      <c r="H101" s="41"/>
      <c r="I101" s="41"/>
      <c r="J101" s="41"/>
      <c r="K101" s="41"/>
      <c r="L101" s="41"/>
    </row>
    <row r="102" spans="1:12" x14ac:dyDescent="0.2">
      <c r="A102" s="41"/>
      <c r="B102" s="41"/>
      <c r="C102" s="41"/>
      <c r="D102" s="41"/>
      <c r="E102" s="43"/>
      <c r="F102" s="44"/>
      <c r="G102" s="41"/>
      <c r="H102" s="41"/>
      <c r="I102" s="41"/>
      <c r="J102" s="41"/>
      <c r="K102" s="41"/>
      <c r="L102" s="41"/>
    </row>
    <row r="103" spans="1:12" x14ac:dyDescent="0.2">
      <c r="A103" s="41"/>
      <c r="B103" s="41"/>
      <c r="C103" s="41"/>
      <c r="D103" s="41"/>
      <c r="E103" s="43"/>
      <c r="F103" s="44"/>
      <c r="G103" s="41"/>
      <c r="H103" s="41"/>
      <c r="I103" s="41"/>
      <c r="J103" s="41"/>
      <c r="K103" s="41"/>
      <c r="L103" s="41"/>
    </row>
    <row r="104" spans="1:12" x14ac:dyDescent="0.2">
      <c r="A104" s="41"/>
      <c r="B104" s="41"/>
      <c r="C104" s="41"/>
      <c r="D104" s="41"/>
      <c r="E104" s="43"/>
      <c r="F104" s="44"/>
      <c r="G104" s="41"/>
      <c r="H104" s="41"/>
      <c r="I104" s="41"/>
      <c r="J104" s="41"/>
      <c r="K104" s="41"/>
      <c r="L104" s="41"/>
    </row>
    <row r="105" spans="1:12" x14ac:dyDescent="0.2">
      <c r="A105" s="41"/>
      <c r="B105" s="41"/>
      <c r="C105" s="41"/>
      <c r="D105" s="41"/>
      <c r="E105" s="43"/>
      <c r="F105" s="44"/>
      <c r="G105" s="41"/>
      <c r="H105" s="41"/>
      <c r="I105" s="41"/>
      <c r="J105" s="41"/>
      <c r="K105" s="41"/>
      <c r="L105" s="41"/>
    </row>
    <row r="106" spans="1:12" x14ac:dyDescent="0.2">
      <c r="A106" s="41"/>
      <c r="B106" s="41"/>
      <c r="C106" s="41"/>
      <c r="D106" s="41"/>
      <c r="E106" s="43"/>
      <c r="F106" s="44"/>
      <c r="G106" s="41"/>
      <c r="H106" s="41"/>
      <c r="I106" s="41"/>
      <c r="J106" s="41"/>
      <c r="K106" s="41"/>
      <c r="L106" s="41"/>
    </row>
    <row r="107" spans="1:12" x14ac:dyDescent="0.2">
      <c r="A107" s="41"/>
      <c r="B107" s="41"/>
      <c r="C107" s="41"/>
      <c r="D107" s="41"/>
      <c r="E107" s="43"/>
      <c r="F107" s="44"/>
      <c r="G107" s="41"/>
      <c r="H107" s="41"/>
      <c r="I107" s="41"/>
      <c r="J107" s="41"/>
      <c r="K107" s="41"/>
      <c r="L107" s="41"/>
    </row>
    <row r="108" spans="1:12" x14ac:dyDescent="0.2">
      <c r="A108" s="41"/>
      <c r="B108" s="41"/>
      <c r="C108" s="41"/>
      <c r="D108" s="41"/>
      <c r="E108" s="43"/>
      <c r="F108" s="44"/>
      <c r="G108" s="41"/>
      <c r="H108" s="41"/>
      <c r="I108" s="41"/>
      <c r="J108" s="41"/>
      <c r="K108" s="41"/>
      <c r="L108" s="41"/>
    </row>
    <row r="109" spans="1:12" x14ac:dyDescent="0.2">
      <c r="A109" s="41"/>
      <c r="B109" s="41"/>
      <c r="C109" s="41"/>
      <c r="D109" s="41"/>
      <c r="E109" s="43"/>
      <c r="F109" s="44"/>
      <c r="G109" s="41"/>
      <c r="H109" s="41"/>
      <c r="I109" s="41"/>
      <c r="J109" s="41"/>
      <c r="K109" s="41"/>
      <c r="L109" s="41"/>
    </row>
    <row r="110" spans="1:12" x14ac:dyDescent="0.2">
      <c r="A110" s="41"/>
      <c r="B110" s="41"/>
      <c r="C110" s="41"/>
      <c r="D110" s="41"/>
      <c r="E110" s="43"/>
      <c r="F110" s="44"/>
      <c r="G110" s="41"/>
      <c r="H110" s="41"/>
      <c r="I110" s="41"/>
      <c r="J110" s="41"/>
      <c r="K110" s="41"/>
      <c r="L110" s="41"/>
    </row>
    <row r="111" spans="1:12" x14ac:dyDescent="0.2">
      <c r="A111" s="41"/>
      <c r="B111" s="41"/>
      <c r="C111" s="41"/>
      <c r="D111" s="41"/>
      <c r="E111" s="43"/>
      <c r="F111" s="44"/>
      <c r="G111" s="41"/>
      <c r="H111" s="41"/>
      <c r="I111" s="41"/>
      <c r="J111" s="41"/>
      <c r="K111" s="41"/>
      <c r="L111" s="41"/>
    </row>
    <row r="112" spans="1:12" x14ac:dyDescent="0.2">
      <c r="A112" s="41"/>
      <c r="B112" s="41"/>
      <c r="C112" s="41"/>
      <c r="D112" s="41"/>
      <c r="E112" s="43"/>
      <c r="F112" s="44"/>
      <c r="G112" s="41"/>
      <c r="H112" s="41"/>
      <c r="I112" s="41"/>
      <c r="J112" s="41"/>
      <c r="K112" s="41"/>
      <c r="L112" s="41"/>
    </row>
    <row r="113" spans="1:12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1:12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1:12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1:12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1:12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1:12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1:12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1:12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1:12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1:12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1:12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1:12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1:12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1:12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1:12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1:12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1:12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1:12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1:12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1:12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1:12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1:12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1:12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1:12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1:12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1:12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1:12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1:12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1:12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1:12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1:12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1:12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1:12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1:12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1:12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1:12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1:12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1:12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1:12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12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1:12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1:12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1:12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2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2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1:12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1:12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1:12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1:12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2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2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1:12" x14ac:dyDescent="0.2">
      <c r="A253" s="41"/>
      <c r="B253" s="41" t="str">
        <f t="shared" ref="B253:B258" si="0">UPPER(B189)</f>
        <v/>
      </c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1:12" x14ac:dyDescent="0.2">
      <c r="A254" s="41"/>
      <c r="B254" s="41" t="str">
        <f t="shared" si="0"/>
        <v/>
      </c>
      <c r="C254" s="41"/>
      <c r="D254" s="41"/>
      <c r="E254" s="41"/>
      <c r="F254" s="41"/>
      <c r="G254" s="41"/>
      <c r="H254" s="41"/>
      <c r="I254" s="41"/>
      <c r="J254" s="41"/>
      <c r="K254" s="41"/>
      <c r="L254" s="41"/>
    </row>
    <row r="255" spans="1:12" x14ac:dyDescent="0.2">
      <c r="A255" s="41"/>
      <c r="B255" s="41" t="str">
        <f t="shared" si="0"/>
        <v/>
      </c>
      <c r="C255" s="41"/>
      <c r="D255" s="41"/>
      <c r="E255" s="41"/>
      <c r="F255" s="41"/>
      <c r="G255" s="41"/>
      <c r="H255" s="41"/>
      <c r="I255" s="41"/>
      <c r="J255" s="41"/>
      <c r="K255" s="41"/>
      <c r="L255" s="41"/>
    </row>
    <row r="256" spans="1:12" x14ac:dyDescent="0.2">
      <c r="A256" s="41"/>
      <c r="B256" s="41" t="str">
        <f t="shared" si="0"/>
        <v/>
      </c>
      <c r="C256" s="41"/>
      <c r="D256" s="41"/>
      <c r="E256" s="41"/>
      <c r="F256" s="41"/>
      <c r="G256" s="41"/>
      <c r="H256" s="41"/>
      <c r="I256" s="41"/>
      <c r="J256" s="41"/>
      <c r="K256" s="41"/>
      <c r="L256" s="41"/>
    </row>
    <row r="257" spans="1:106" s="42" customFormat="1" x14ac:dyDescent="0.2">
      <c r="A257" s="41"/>
      <c r="B257" s="41" t="str">
        <f t="shared" si="0"/>
        <v/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5"/>
    </row>
    <row r="258" spans="1:106" s="37" customFormat="1" x14ac:dyDescent="0.2">
      <c r="A258" s="36"/>
      <c r="B258" s="36" t="str">
        <f t="shared" si="0"/>
        <v/>
      </c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45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</row>
  </sheetData>
  <mergeCells count="16">
    <mergeCell ref="A1:A2"/>
    <mergeCell ref="K1:K2"/>
    <mergeCell ref="B1:B2"/>
    <mergeCell ref="D1:H1"/>
    <mergeCell ref="L1:L2"/>
    <mergeCell ref="I1:I2"/>
    <mergeCell ref="J1:J2"/>
    <mergeCell ref="C1:C2"/>
    <mergeCell ref="C4:C5"/>
    <mergeCell ref="B4:B5"/>
    <mergeCell ref="A4:A5"/>
    <mergeCell ref="H4:H5"/>
    <mergeCell ref="G4:G5"/>
    <mergeCell ref="F4:F5"/>
    <mergeCell ref="E4:E5"/>
    <mergeCell ref="D4:D5"/>
  </mergeCells>
  <phoneticPr fontId="0" type="noConversion"/>
  <dataValidations xWindow="836" yWindow="299" count="8">
    <dataValidation type="whole" allowBlank="1" showInputMessage="1" showErrorMessage="1" error="Inserire numero progressivo" promptTitle="Numero progressivo" prompt="Inserire numero progressivo" sqref="A3:A130">
      <formula1>0</formula1>
      <formula2>500</formula2>
    </dataValidation>
    <dataValidation allowBlank="1" showInputMessage="1" showErrorMessage="1" promptTitle="Ragione sociale" prompt="Inserire testo con tutte le lettere in MAIUSCOLO!" sqref="B3:B130"/>
    <dataValidation allowBlank="1" showInputMessage="1" showErrorMessage="1" promptTitle="P.IVA/C.F." prompt="Per il C.F. Inserire testo con tutte le lettere in MAIUSCOLO!" sqref="C3:C130"/>
    <dataValidation allowBlank="1" showInputMessage="1" showErrorMessage="1" promptTitle="Via" prompt="Inserire testo con tutte le lettere in MAIUSCOLO!" sqref="D3:D130"/>
    <dataValidation allowBlank="1" showInputMessage="1" showErrorMessage="1" promptTitle="Civico o km" prompt="Inserire n° civico oppure SNC o km" sqref="E3:E130"/>
    <dataValidation allowBlank="1" showInputMessage="1" showErrorMessage="1" promptTitle="CAP" prompt="Inserire CAP" sqref="F3:F130"/>
    <dataValidation type="list" allowBlank="1" showInputMessage="1" showErrorMessage="1" sqref="G3:G130">
      <formula1>"Rieti"</formula1>
    </dataValidation>
    <dataValidation allowBlank="1" showInputMessage="1" showErrorMessage="1" promptTitle="Coordinate" prompt="Inserire coordinate" sqref="I3:J130"/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54" fitToHeight="8" pageOrder="overThenDown" orientation="landscape" r:id="rId1"/>
  <headerFooter>
    <oddHeader>&amp;CAnagrafe Impianti Gestione Rifiuti Regione Lazio anno 2016</oddHeader>
    <oddFooter>&amp;LDivisione Ecogestione - Gennaio 2017&amp;R&amp;G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725"/>
  <sheetViews>
    <sheetView zoomScaleNormal="100" workbookViewId="0">
      <selection activeCell="B4" sqref="B4:B5"/>
    </sheetView>
  </sheetViews>
  <sheetFormatPr defaultRowHeight="12.75" x14ac:dyDescent="0.2"/>
  <cols>
    <col min="1" max="1" width="10.85546875" style="149" customWidth="1"/>
    <col min="2" max="2" width="39.42578125" style="163" customWidth="1"/>
    <col min="3" max="3" width="9.7109375" style="163" customWidth="1"/>
    <col min="4" max="4" width="37.85546875" style="163" customWidth="1"/>
    <col min="5" max="5" width="10" style="164" bestFit="1" customWidth="1"/>
    <col min="6" max="6" width="6.5703125" style="165" bestFit="1" customWidth="1"/>
    <col min="7" max="7" width="8.85546875" style="163" bestFit="1" customWidth="1"/>
    <col min="8" max="8" width="11.85546875" style="163" customWidth="1"/>
    <col min="9" max="9" width="15.7109375" style="163" customWidth="1"/>
    <col min="10" max="10" width="19.28515625" style="163" customWidth="1"/>
    <col min="11" max="11" width="77.7109375" style="163" bestFit="1" customWidth="1"/>
    <col min="12" max="12" width="63" style="163" bestFit="1" customWidth="1"/>
    <col min="13" max="13" width="9.140625" style="152"/>
    <col min="14" max="185" width="9.140625" style="153"/>
    <col min="186" max="16384" width="9.140625" style="163"/>
  </cols>
  <sheetData>
    <row r="1" spans="1:185" s="149" customFormat="1" ht="12.75" customHeight="1" x14ac:dyDescent="0.2">
      <c r="A1" s="166" t="s">
        <v>49</v>
      </c>
      <c r="B1" s="167" t="s">
        <v>1180</v>
      </c>
      <c r="C1" s="168" t="s">
        <v>345</v>
      </c>
      <c r="D1" s="167" t="s">
        <v>1166</v>
      </c>
      <c r="E1" s="167"/>
      <c r="F1" s="167"/>
      <c r="G1" s="167"/>
      <c r="H1" s="167"/>
      <c r="I1" s="166" t="s">
        <v>346</v>
      </c>
      <c r="J1" s="166" t="s">
        <v>347</v>
      </c>
      <c r="K1" s="167" t="s">
        <v>1183</v>
      </c>
      <c r="L1" s="167" t="s">
        <v>1190</v>
      </c>
      <c r="M1" s="147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</row>
    <row r="2" spans="1:185" s="149" customFormat="1" x14ac:dyDescent="0.2">
      <c r="A2" s="166"/>
      <c r="B2" s="167" t="s">
        <v>1180</v>
      </c>
      <c r="C2" s="168"/>
      <c r="D2" s="169" t="s">
        <v>1163</v>
      </c>
      <c r="E2" s="170" t="s">
        <v>1164</v>
      </c>
      <c r="F2" s="169" t="s">
        <v>1165</v>
      </c>
      <c r="G2" s="169" t="s">
        <v>1182</v>
      </c>
      <c r="H2" s="170" t="s">
        <v>1181</v>
      </c>
      <c r="I2" s="166"/>
      <c r="J2" s="166"/>
      <c r="K2" s="167" t="s">
        <v>1183</v>
      </c>
      <c r="L2" s="167"/>
      <c r="M2" s="147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</row>
    <row r="3" spans="1:185" s="62" customFormat="1" x14ac:dyDescent="0.2">
      <c r="A3" s="90">
        <v>1</v>
      </c>
      <c r="B3" s="62" t="s">
        <v>1299</v>
      </c>
      <c r="C3" s="63" t="s">
        <v>2268</v>
      </c>
      <c r="D3" s="62" t="s">
        <v>2064</v>
      </c>
      <c r="E3" s="87" t="s">
        <v>1386</v>
      </c>
      <c r="F3" s="86">
        <v>15</v>
      </c>
      <c r="G3" s="87" t="s">
        <v>1115</v>
      </c>
      <c r="H3" s="87" t="s">
        <v>1114</v>
      </c>
      <c r="I3" s="64">
        <v>301319.69</v>
      </c>
      <c r="J3" s="64">
        <v>4661045.6500000004</v>
      </c>
      <c r="K3" s="62" t="s">
        <v>1106</v>
      </c>
      <c r="L3" s="87" t="s">
        <v>338</v>
      </c>
      <c r="M3" s="150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</row>
    <row r="4" spans="1:185" s="62" customFormat="1" ht="17.25" customHeight="1" x14ac:dyDescent="0.2">
      <c r="A4" s="117">
        <v>2</v>
      </c>
      <c r="B4" s="119" t="s">
        <v>1857</v>
      </c>
      <c r="C4" s="121" t="s">
        <v>2269</v>
      </c>
      <c r="D4" s="119" t="s">
        <v>2065</v>
      </c>
      <c r="E4" s="119" t="s">
        <v>1386</v>
      </c>
      <c r="F4" s="123">
        <v>134</v>
      </c>
      <c r="G4" s="119" t="s">
        <v>1115</v>
      </c>
      <c r="H4" s="119" t="s">
        <v>1115</v>
      </c>
      <c r="I4" s="129">
        <v>294556.01071399997</v>
      </c>
      <c r="J4" s="129">
        <v>4624278.5769499997</v>
      </c>
      <c r="K4" s="62" t="s">
        <v>1106</v>
      </c>
      <c r="L4" s="87" t="s">
        <v>1191</v>
      </c>
      <c r="M4" s="150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</row>
    <row r="5" spans="1:185" s="62" customFormat="1" ht="30.75" customHeight="1" x14ac:dyDescent="0.2">
      <c r="A5" s="118"/>
      <c r="B5" s="120"/>
      <c r="C5" s="122"/>
      <c r="D5" s="120"/>
      <c r="E5" s="120"/>
      <c r="F5" s="124"/>
      <c r="G5" s="120"/>
      <c r="H5" s="120"/>
      <c r="I5" s="130"/>
      <c r="J5" s="130"/>
      <c r="K5" s="62" t="s">
        <v>1105</v>
      </c>
      <c r="L5" s="87" t="s">
        <v>1196</v>
      </c>
      <c r="M5" s="150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</row>
    <row r="6" spans="1:185" s="62" customFormat="1" x14ac:dyDescent="0.2">
      <c r="A6" s="90">
        <v>3</v>
      </c>
      <c r="B6" s="62" t="s">
        <v>2270</v>
      </c>
      <c r="C6" s="63" t="s">
        <v>2271</v>
      </c>
      <c r="D6" s="62" t="s">
        <v>2066</v>
      </c>
      <c r="E6" s="87" t="s">
        <v>1386</v>
      </c>
      <c r="F6" s="86">
        <v>58</v>
      </c>
      <c r="G6" s="87" t="s">
        <v>1115</v>
      </c>
      <c r="H6" s="87" t="s">
        <v>1151</v>
      </c>
      <c r="I6" s="64">
        <v>244396.09042699999</v>
      </c>
      <c r="J6" s="64">
        <v>4658933.2202500002</v>
      </c>
      <c r="K6" s="62" t="s">
        <v>1107</v>
      </c>
      <c r="L6" s="87" t="s">
        <v>1110</v>
      </c>
      <c r="M6" s="150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</row>
    <row r="7" spans="1:185" s="62" customFormat="1" x14ac:dyDescent="0.2">
      <c r="A7" s="90">
        <v>4</v>
      </c>
      <c r="B7" s="62" t="s">
        <v>1858</v>
      </c>
      <c r="C7" s="63" t="s">
        <v>2272</v>
      </c>
      <c r="D7" s="62" t="s">
        <v>2068</v>
      </c>
      <c r="E7" s="87">
        <v>115</v>
      </c>
      <c r="F7" s="86">
        <v>175</v>
      </c>
      <c r="G7" s="87" t="s">
        <v>1115</v>
      </c>
      <c r="H7" s="87" t="s">
        <v>1115</v>
      </c>
      <c r="I7" s="64">
        <v>296668.80255800002</v>
      </c>
      <c r="J7" s="64">
        <v>4638521.8476099996</v>
      </c>
      <c r="K7" s="62" t="s">
        <v>1107</v>
      </c>
      <c r="L7" s="87" t="s">
        <v>1194</v>
      </c>
      <c r="M7" s="150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</row>
    <row r="8" spans="1:185" s="62" customFormat="1" x14ac:dyDescent="0.2">
      <c r="A8" s="90">
        <v>5</v>
      </c>
      <c r="B8" s="62" t="s">
        <v>2273</v>
      </c>
      <c r="C8" s="63" t="s">
        <v>2274</v>
      </c>
      <c r="D8" s="62" t="s">
        <v>2069</v>
      </c>
      <c r="E8" s="87">
        <v>301</v>
      </c>
      <c r="F8" s="86">
        <v>132</v>
      </c>
      <c r="G8" s="87" t="s">
        <v>1115</v>
      </c>
      <c r="H8" s="87" t="s">
        <v>1115</v>
      </c>
      <c r="I8" s="64">
        <v>308818.65084199997</v>
      </c>
      <c r="J8" s="64">
        <v>4639612.0454500001</v>
      </c>
      <c r="K8" s="62" t="s">
        <v>1105</v>
      </c>
      <c r="L8" s="87" t="s">
        <v>1196</v>
      </c>
      <c r="M8" s="150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</row>
    <row r="9" spans="1:185" s="62" customFormat="1" x14ac:dyDescent="0.2">
      <c r="A9" s="90">
        <v>6</v>
      </c>
      <c r="B9" s="62" t="s">
        <v>2273</v>
      </c>
      <c r="C9" s="63" t="s">
        <v>2274</v>
      </c>
      <c r="D9" s="62" t="s">
        <v>2070</v>
      </c>
      <c r="E9" s="87">
        <v>981</v>
      </c>
      <c r="F9" s="86">
        <v>100</v>
      </c>
      <c r="G9" s="87" t="s">
        <v>1115</v>
      </c>
      <c r="H9" s="87" t="s">
        <v>1115</v>
      </c>
      <c r="I9" s="64">
        <v>293328.020747</v>
      </c>
      <c r="J9" s="64">
        <v>4649329.52678</v>
      </c>
      <c r="K9" s="62" t="s">
        <v>1105</v>
      </c>
      <c r="L9" s="87" t="s">
        <v>1196</v>
      </c>
      <c r="M9" s="150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</row>
    <row r="10" spans="1:185" s="62" customFormat="1" x14ac:dyDescent="0.2">
      <c r="A10" s="90">
        <v>7</v>
      </c>
      <c r="B10" s="62" t="s">
        <v>2273</v>
      </c>
      <c r="C10" s="63" t="s">
        <v>2274</v>
      </c>
      <c r="D10" s="62" t="s">
        <v>2071</v>
      </c>
      <c r="E10" s="87" t="s">
        <v>1792</v>
      </c>
      <c r="F10" s="86">
        <v>40</v>
      </c>
      <c r="G10" s="87" t="s">
        <v>1115</v>
      </c>
      <c r="H10" s="87" t="s">
        <v>1204</v>
      </c>
      <c r="I10" s="64">
        <v>294621.38316199998</v>
      </c>
      <c r="J10" s="64">
        <v>4616676.2977900002</v>
      </c>
      <c r="K10" s="62" t="s">
        <v>1106</v>
      </c>
      <c r="L10" s="87" t="s">
        <v>1110</v>
      </c>
      <c r="M10" s="150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</row>
    <row r="11" spans="1:185" s="62" customFormat="1" x14ac:dyDescent="0.2">
      <c r="A11" s="90">
        <v>8</v>
      </c>
      <c r="B11" s="62" t="s">
        <v>1843</v>
      </c>
      <c r="C11" s="63" t="s">
        <v>2274</v>
      </c>
      <c r="D11" s="62" t="s">
        <v>2072</v>
      </c>
      <c r="E11" s="87" t="s">
        <v>1386</v>
      </c>
      <c r="F11" s="86">
        <v>57</v>
      </c>
      <c r="G11" s="87" t="s">
        <v>1115</v>
      </c>
      <c r="H11" s="87" t="s">
        <v>1117</v>
      </c>
      <c r="I11" s="64">
        <v>268343.49</v>
      </c>
      <c r="J11" s="64">
        <v>4642818.05</v>
      </c>
      <c r="K11" s="62" t="s">
        <v>1105</v>
      </c>
      <c r="L11" s="87" t="s">
        <v>337</v>
      </c>
      <c r="M11" s="150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</row>
    <row r="12" spans="1:185" s="62" customFormat="1" x14ac:dyDescent="0.2">
      <c r="A12" s="117">
        <v>9</v>
      </c>
      <c r="B12" s="119" t="s">
        <v>1844</v>
      </c>
      <c r="C12" s="121" t="s">
        <v>2274</v>
      </c>
      <c r="D12" s="119" t="s">
        <v>2073</v>
      </c>
      <c r="E12" s="119" t="s">
        <v>1848</v>
      </c>
      <c r="F12" s="123">
        <v>148</v>
      </c>
      <c r="G12" s="119" t="s">
        <v>1115</v>
      </c>
      <c r="H12" s="119" t="s">
        <v>1115</v>
      </c>
      <c r="I12" s="129">
        <v>277920.65000000002</v>
      </c>
      <c r="J12" s="129">
        <v>4635958.42</v>
      </c>
      <c r="K12" s="62" t="s">
        <v>1106</v>
      </c>
      <c r="L12" s="87" t="s">
        <v>338</v>
      </c>
      <c r="M12" s="150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</row>
    <row r="13" spans="1:185" s="62" customFormat="1" x14ac:dyDescent="0.2">
      <c r="A13" s="132"/>
      <c r="B13" s="133"/>
      <c r="C13" s="139"/>
      <c r="D13" s="133"/>
      <c r="E13" s="133"/>
      <c r="F13" s="137"/>
      <c r="G13" s="133"/>
      <c r="H13" s="133"/>
      <c r="I13" s="138"/>
      <c r="J13" s="138"/>
      <c r="K13" s="62" t="s">
        <v>1105</v>
      </c>
      <c r="L13" s="87" t="s">
        <v>1195</v>
      </c>
      <c r="M13" s="150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</row>
    <row r="14" spans="1:185" s="62" customFormat="1" x14ac:dyDescent="0.2">
      <c r="A14" s="118"/>
      <c r="B14" s="120"/>
      <c r="C14" s="122"/>
      <c r="D14" s="120"/>
      <c r="E14" s="120"/>
      <c r="F14" s="124"/>
      <c r="G14" s="120"/>
      <c r="H14" s="120"/>
      <c r="I14" s="130"/>
      <c r="J14" s="130"/>
      <c r="K14" s="62" t="s">
        <v>1106</v>
      </c>
      <c r="L14" s="87" t="s">
        <v>1110</v>
      </c>
      <c r="M14" s="150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</row>
    <row r="15" spans="1:185" s="62" customFormat="1" x14ac:dyDescent="0.2">
      <c r="A15" s="90">
        <v>10</v>
      </c>
      <c r="B15" s="62" t="s">
        <v>322</v>
      </c>
      <c r="C15" s="63" t="s">
        <v>1931</v>
      </c>
      <c r="D15" s="62" t="s">
        <v>2275</v>
      </c>
      <c r="E15" s="87" t="s">
        <v>1386</v>
      </c>
      <c r="F15" s="86">
        <v>12</v>
      </c>
      <c r="G15" s="87" t="s">
        <v>1115</v>
      </c>
      <c r="H15" s="87" t="s">
        <v>1928</v>
      </c>
      <c r="I15" s="64">
        <v>307685.40847999998</v>
      </c>
      <c r="J15" s="64">
        <v>4650215.00024</v>
      </c>
      <c r="K15" s="62" t="s">
        <v>1105</v>
      </c>
      <c r="L15" s="87" t="s">
        <v>1196</v>
      </c>
      <c r="M15" s="150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</row>
    <row r="16" spans="1:185" s="62" customFormat="1" x14ac:dyDescent="0.2">
      <c r="A16" s="90">
        <v>11</v>
      </c>
      <c r="B16" s="62" t="s">
        <v>1859</v>
      </c>
      <c r="C16" s="63" t="s">
        <v>1931</v>
      </c>
      <c r="D16" s="62" t="s">
        <v>2074</v>
      </c>
      <c r="E16" s="87">
        <v>802</v>
      </c>
      <c r="F16" s="86">
        <v>178</v>
      </c>
      <c r="G16" s="87" t="s">
        <v>1115</v>
      </c>
      <c r="H16" s="87" t="s">
        <v>1115</v>
      </c>
      <c r="I16" s="64">
        <v>294872.74066200003</v>
      </c>
      <c r="J16" s="64">
        <v>4631375.2190500004</v>
      </c>
      <c r="K16" s="62" t="s">
        <v>1106</v>
      </c>
      <c r="L16" s="87" t="s">
        <v>1191</v>
      </c>
      <c r="M16" s="150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</row>
    <row r="17" spans="1:185" s="62" customFormat="1" x14ac:dyDescent="0.2">
      <c r="A17" s="90">
        <v>12</v>
      </c>
      <c r="B17" s="62" t="s">
        <v>2276</v>
      </c>
      <c r="C17" s="63" t="s">
        <v>2277</v>
      </c>
      <c r="D17" s="62" t="s">
        <v>2075</v>
      </c>
      <c r="E17" s="87">
        <v>95</v>
      </c>
      <c r="F17" s="86">
        <v>60</v>
      </c>
      <c r="G17" s="87" t="s">
        <v>1115</v>
      </c>
      <c r="H17" s="87" t="s">
        <v>1120</v>
      </c>
      <c r="I17" s="64">
        <v>301372.08287699998</v>
      </c>
      <c r="J17" s="64">
        <v>4662529.56482</v>
      </c>
      <c r="K17" s="62" t="s">
        <v>1107</v>
      </c>
      <c r="L17" s="87" t="s">
        <v>1110</v>
      </c>
      <c r="M17" s="150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</row>
    <row r="18" spans="1:185" s="62" customFormat="1" x14ac:dyDescent="0.2">
      <c r="A18" s="116">
        <v>13</v>
      </c>
      <c r="B18" s="106" t="s">
        <v>2278</v>
      </c>
      <c r="C18" s="131" t="s">
        <v>2279</v>
      </c>
      <c r="D18" s="106" t="s">
        <v>454</v>
      </c>
      <c r="E18" s="106">
        <v>5</v>
      </c>
      <c r="F18" s="105">
        <v>42</v>
      </c>
      <c r="G18" s="106" t="s">
        <v>1115</v>
      </c>
      <c r="H18" s="106" t="s">
        <v>1138</v>
      </c>
      <c r="I18" s="129">
        <v>301785.190091</v>
      </c>
      <c r="J18" s="129">
        <v>4599203.4346599998</v>
      </c>
      <c r="K18" s="62" t="s">
        <v>1105</v>
      </c>
      <c r="L18" s="87" t="s">
        <v>336</v>
      </c>
      <c r="M18" s="150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</row>
    <row r="19" spans="1:185" s="62" customFormat="1" x14ac:dyDescent="0.2">
      <c r="A19" s="116"/>
      <c r="B19" s="106"/>
      <c r="C19" s="131"/>
      <c r="D19" s="106"/>
      <c r="E19" s="106"/>
      <c r="F19" s="105"/>
      <c r="G19" s="106"/>
      <c r="H19" s="106"/>
      <c r="I19" s="130"/>
      <c r="J19" s="130"/>
      <c r="K19" s="62" t="s">
        <v>1042</v>
      </c>
      <c r="L19" s="87" t="s">
        <v>337</v>
      </c>
      <c r="M19" s="150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</row>
    <row r="20" spans="1:185" s="62" customFormat="1" x14ac:dyDescent="0.2">
      <c r="A20" s="90">
        <v>14</v>
      </c>
      <c r="B20" s="62" t="s">
        <v>2280</v>
      </c>
      <c r="C20" s="63" t="s">
        <v>2281</v>
      </c>
      <c r="D20" s="62" t="s">
        <v>2076</v>
      </c>
      <c r="E20" s="87">
        <v>64</v>
      </c>
      <c r="F20" s="86">
        <v>40</v>
      </c>
      <c r="G20" s="87" t="s">
        <v>1115</v>
      </c>
      <c r="H20" s="87" t="s">
        <v>1121</v>
      </c>
      <c r="I20" s="64">
        <v>311082.35675400001</v>
      </c>
      <c r="J20" s="64">
        <v>4637282.1368300002</v>
      </c>
      <c r="K20" s="62" t="s">
        <v>1107</v>
      </c>
      <c r="L20" s="87" t="s">
        <v>1110</v>
      </c>
      <c r="M20" s="150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</row>
    <row r="21" spans="1:185" s="62" customFormat="1" x14ac:dyDescent="0.2">
      <c r="A21" s="90">
        <v>15</v>
      </c>
      <c r="B21" s="62" t="s">
        <v>2282</v>
      </c>
      <c r="C21" s="63" t="s">
        <v>2283</v>
      </c>
      <c r="D21" s="62" t="s">
        <v>2284</v>
      </c>
      <c r="E21" s="87" t="s">
        <v>1386</v>
      </c>
      <c r="F21" s="86">
        <v>166</v>
      </c>
      <c r="G21" s="87" t="s">
        <v>1115</v>
      </c>
      <c r="H21" s="87" t="s">
        <v>1115</v>
      </c>
      <c r="I21" s="64">
        <v>280495.63856300001</v>
      </c>
      <c r="J21" s="64">
        <v>4643998.3863300001</v>
      </c>
      <c r="K21" s="62" t="s">
        <v>339</v>
      </c>
      <c r="L21" s="87" t="s">
        <v>1845</v>
      </c>
      <c r="M21" s="150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</row>
    <row r="22" spans="1:185" s="62" customFormat="1" x14ac:dyDescent="0.2">
      <c r="A22" s="90">
        <v>16</v>
      </c>
      <c r="B22" s="62" t="s">
        <v>2285</v>
      </c>
      <c r="C22" s="63" t="s">
        <v>2283</v>
      </c>
      <c r="D22" s="62" t="s">
        <v>2077</v>
      </c>
      <c r="E22" s="87">
        <v>200</v>
      </c>
      <c r="F22" s="86">
        <v>100</v>
      </c>
      <c r="G22" s="87" t="s">
        <v>1115</v>
      </c>
      <c r="H22" s="87" t="s">
        <v>1115</v>
      </c>
      <c r="I22" s="64">
        <v>305295.07156999997</v>
      </c>
      <c r="J22" s="64">
        <v>4649708.7717599999</v>
      </c>
      <c r="K22" s="62" t="s">
        <v>339</v>
      </c>
      <c r="L22" s="87" t="s">
        <v>1845</v>
      </c>
      <c r="M22" s="150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</row>
    <row r="23" spans="1:185" s="62" customFormat="1" x14ac:dyDescent="0.2">
      <c r="A23" s="90">
        <v>17</v>
      </c>
      <c r="B23" s="62" t="s">
        <v>2286</v>
      </c>
      <c r="C23" s="63" t="s">
        <v>2283</v>
      </c>
      <c r="D23" s="62" t="s">
        <v>2078</v>
      </c>
      <c r="E23" s="87">
        <v>152</v>
      </c>
      <c r="F23" s="86">
        <v>166</v>
      </c>
      <c r="G23" s="87" t="s">
        <v>1115</v>
      </c>
      <c r="H23" s="87" t="s">
        <v>1115</v>
      </c>
      <c r="I23" s="64">
        <v>279112.025899</v>
      </c>
      <c r="J23" s="64">
        <v>4641558.6450199997</v>
      </c>
      <c r="K23" s="62" t="s">
        <v>339</v>
      </c>
      <c r="L23" s="87" t="s">
        <v>1845</v>
      </c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</row>
    <row r="24" spans="1:185" s="62" customFormat="1" x14ac:dyDescent="0.2">
      <c r="A24" s="90">
        <v>18</v>
      </c>
      <c r="B24" s="62" t="s">
        <v>2287</v>
      </c>
      <c r="C24" s="63" t="s">
        <v>2283</v>
      </c>
      <c r="D24" s="62" t="s">
        <v>2288</v>
      </c>
      <c r="E24" s="87" t="s">
        <v>1386</v>
      </c>
      <c r="F24" s="86">
        <v>100</v>
      </c>
      <c r="G24" s="87" t="s">
        <v>1115</v>
      </c>
      <c r="H24" s="87" t="s">
        <v>1115</v>
      </c>
      <c r="I24" s="64">
        <v>275071.57</v>
      </c>
      <c r="J24" s="64">
        <v>4654897.84</v>
      </c>
      <c r="K24" s="62" t="s">
        <v>339</v>
      </c>
      <c r="L24" s="87" t="s">
        <v>1845</v>
      </c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</row>
    <row r="25" spans="1:185" s="62" customFormat="1" x14ac:dyDescent="0.2">
      <c r="A25" s="90">
        <v>19</v>
      </c>
      <c r="B25" s="62" t="s">
        <v>2289</v>
      </c>
      <c r="C25" s="63" t="s">
        <v>2290</v>
      </c>
      <c r="D25" s="62" t="s">
        <v>2079</v>
      </c>
      <c r="E25" s="87" t="s">
        <v>1793</v>
      </c>
      <c r="F25" s="86">
        <v>19</v>
      </c>
      <c r="G25" s="87" t="s">
        <v>1115</v>
      </c>
      <c r="H25" s="87" t="s">
        <v>1133</v>
      </c>
      <c r="I25" s="64">
        <v>315615.09999999998</v>
      </c>
      <c r="J25" s="64">
        <v>4646615.71</v>
      </c>
      <c r="K25" s="62" t="s">
        <v>1107</v>
      </c>
      <c r="L25" s="87" t="s">
        <v>1110</v>
      </c>
      <c r="M25" s="150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</row>
    <row r="26" spans="1:185" s="62" customFormat="1" x14ac:dyDescent="0.2">
      <c r="A26" s="117">
        <v>20</v>
      </c>
      <c r="B26" s="119" t="s">
        <v>2291</v>
      </c>
      <c r="C26" s="121" t="s">
        <v>2292</v>
      </c>
      <c r="D26" s="119" t="s">
        <v>2074</v>
      </c>
      <c r="E26" s="119">
        <v>836</v>
      </c>
      <c r="F26" s="123">
        <v>178</v>
      </c>
      <c r="G26" s="119" t="s">
        <v>1115</v>
      </c>
      <c r="H26" s="119" t="s">
        <v>1115</v>
      </c>
      <c r="I26" s="129">
        <v>295185.68584599998</v>
      </c>
      <c r="J26" s="129">
        <v>4631043.2795700002</v>
      </c>
      <c r="K26" s="62" t="s">
        <v>1106</v>
      </c>
      <c r="L26" s="87" t="s">
        <v>1191</v>
      </c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</row>
    <row r="27" spans="1:185" s="62" customFormat="1" x14ac:dyDescent="0.2">
      <c r="A27" s="118"/>
      <c r="B27" s="120"/>
      <c r="C27" s="122"/>
      <c r="D27" s="120"/>
      <c r="E27" s="120"/>
      <c r="F27" s="124"/>
      <c r="G27" s="120"/>
      <c r="H27" s="120"/>
      <c r="I27" s="130"/>
      <c r="J27" s="130"/>
      <c r="K27" s="62" t="s">
        <v>1106</v>
      </c>
      <c r="L27" s="87" t="s">
        <v>1110</v>
      </c>
      <c r="M27" s="150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</row>
    <row r="28" spans="1:185" s="62" customFormat="1" x14ac:dyDescent="0.2">
      <c r="A28" s="90">
        <v>21</v>
      </c>
      <c r="B28" s="62" t="s">
        <v>2293</v>
      </c>
      <c r="C28" s="63" t="s">
        <v>2294</v>
      </c>
      <c r="D28" s="62" t="s">
        <v>2103</v>
      </c>
      <c r="E28" s="87">
        <v>47</v>
      </c>
      <c r="F28" s="86">
        <v>12</v>
      </c>
      <c r="G28" s="87" t="s">
        <v>1115</v>
      </c>
      <c r="H28" s="87" t="s">
        <v>1928</v>
      </c>
      <c r="I28" s="64">
        <v>314644.21750600002</v>
      </c>
      <c r="J28" s="64">
        <v>4650564.63038</v>
      </c>
      <c r="K28" s="102" t="s">
        <v>1106</v>
      </c>
      <c r="L28" s="87" t="s">
        <v>1191</v>
      </c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</row>
    <row r="29" spans="1:185" s="62" customFormat="1" ht="25.5" x14ac:dyDescent="0.2">
      <c r="A29" s="90">
        <v>22</v>
      </c>
      <c r="B29" s="62" t="s">
        <v>2295</v>
      </c>
      <c r="C29" s="63" t="s">
        <v>2296</v>
      </c>
      <c r="D29" s="62" t="s">
        <v>2085</v>
      </c>
      <c r="E29" s="87">
        <v>2161</v>
      </c>
      <c r="F29" s="86">
        <v>188</v>
      </c>
      <c r="G29" s="87" t="s">
        <v>1115</v>
      </c>
      <c r="H29" s="87" t="s">
        <v>1115</v>
      </c>
      <c r="I29" s="64">
        <v>291799.05477300001</v>
      </c>
      <c r="J29" s="64">
        <v>4661270.5295700002</v>
      </c>
      <c r="K29" s="104" t="s">
        <v>2967</v>
      </c>
      <c r="L29" s="87" t="s">
        <v>1194</v>
      </c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</row>
    <row r="30" spans="1:185" s="62" customFormat="1" x14ac:dyDescent="0.2">
      <c r="A30" s="90">
        <v>23</v>
      </c>
      <c r="B30" s="62" t="s">
        <v>2297</v>
      </c>
      <c r="C30" s="63" t="s">
        <v>1931</v>
      </c>
      <c r="D30" s="62" t="s">
        <v>2081</v>
      </c>
      <c r="E30" s="87" t="s">
        <v>1386</v>
      </c>
      <c r="F30" s="86">
        <v>42</v>
      </c>
      <c r="G30" s="87" t="s">
        <v>1115</v>
      </c>
      <c r="H30" s="87" t="s">
        <v>1138</v>
      </c>
      <c r="I30" s="64">
        <v>302809.63</v>
      </c>
      <c r="J30" s="64">
        <v>4596436.68</v>
      </c>
      <c r="K30" s="103" t="s">
        <v>1107</v>
      </c>
      <c r="L30" s="87" t="s">
        <v>1194</v>
      </c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</row>
    <row r="31" spans="1:185" s="62" customFormat="1" x14ac:dyDescent="0.2">
      <c r="A31" s="90">
        <v>24</v>
      </c>
      <c r="B31" s="62" t="s">
        <v>2298</v>
      </c>
      <c r="C31" s="63" t="s">
        <v>2299</v>
      </c>
      <c r="D31" s="62" t="s">
        <v>2080</v>
      </c>
      <c r="E31" s="87">
        <v>41</v>
      </c>
      <c r="F31" s="86">
        <v>143</v>
      </c>
      <c r="G31" s="87" t="s">
        <v>1115</v>
      </c>
      <c r="H31" s="87" t="s">
        <v>1115</v>
      </c>
      <c r="I31" s="64">
        <v>290331.67329800001</v>
      </c>
      <c r="J31" s="64">
        <v>4630877.5240500001</v>
      </c>
      <c r="K31" s="62" t="s">
        <v>1107</v>
      </c>
      <c r="L31" s="87" t="s">
        <v>1194</v>
      </c>
      <c r="M31" s="15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</row>
    <row r="32" spans="1:185" s="62" customFormat="1" x14ac:dyDescent="0.2">
      <c r="A32" s="90">
        <v>25</v>
      </c>
      <c r="B32" s="62" t="s">
        <v>2300</v>
      </c>
      <c r="C32" s="63" t="s">
        <v>2301</v>
      </c>
      <c r="D32" s="62" t="s">
        <v>2082</v>
      </c>
      <c r="E32" s="87" t="s">
        <v>1386</v>
      </c>
      <c r="F32" s="86">
        <v>48</v>
      </c>
      <c r="G32" s="87" t="s">
        <v>1115</v>
      </c>
      <c r="H32" s="87" t="s">
        <v>1125</v>
      </c>
      <c r="I32" s="64">
        <v>300137.73</v>
      </c>
      <c r="J32" s="64">
        <v>4646615.71</v>
      </c>
      <c r="K32" s="102" t="s">
        <v>1107</v>
      </c>
      <c r="L32" s="87" t="s">
        <v>1194</v>
      </c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</row>
    <row r="33" spans="1:185" s="62" customFormat="1" ht="25.5" x14ac:dyDescent="0.2">
      <c r="A33" s="90">
        <v>26</v>
      </c>
      <c r="B33" s="62" t="s">
        <v>2302</v>
      </c>
      <c r="C33" s="63" t="s">
        <v>2303</v>
      </c>
      <c r="D33" s="62" t="s">
        <v>2080</v>
      </c>
      <c r="E33" s="87">
        <v>41</v>
      </c>
      <c r="F33" s="86">
        <v>143</v>
      </c>
      <c r="G33" s="87" t="s">
        <v>1115</v>
      </c>
      <c r="H33" s="87" t="s">
        <v>1115</v>
      </c>
      <c r="I33" s="64">
        <v>290331.67329800001</v>
      </c>
      <c r="J33" s="64">
        <v>4630877.5240500001</v>
      </c>
      <c r="K33" s="104" t="s">
        <v>2967</v>
      </c>
      <c r="L33" s="87" t="s">
        <v>1194</v>
      </c>
      <c r="M33" s="150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</row>
    <row r="34" spans="1:185" s="62" customFormat="1" x14ac:dyDescent="0.2">
      <c r="A34" s="90">
        <v>27</v>
      </c>
      <c r="B34" s="62" t="s">
        <v>1300</v>
      </c>
      <c r="C34" s="63" t="s">
        <v>2304</v>
      </c>
      <c r="D34" s="62" t="s">
        <v>2080</v>
      </c>
      <c r="E34" s="87">
        <v>41</v>
      </c>
      <c r="F34" s="86">
        <v>143</v>
      </c>
      <c r="G34" s="87" t="s">
        <v>1115</v>
      </c>
      <c r="H34" s="87" t="s">
        <v>1115</v>
      </c>
      <c r="I34" s="64">
        <v>290331.67329800001</v>
      </c>
      <c r="J34" s="64">
        <v>4630877.5240500001</v>
      </c>
      <c r="K34" s="103" t="s">
        <v>1107</v>
      </c>
      <c r="L34" s="87" t="s">
        <v>1194</v>
      </c>
      <c r="M34" s="150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</row>
    <row r="35" spans="1:185" s="62" customFormat="1" x14ac:dyDescent="0.2">
      <c r="A35" s="90">
        <v>28</v>
      </c>
      <c r="B35" s="62" t="s">
        <v>2305</v>
      </c>
      <c r="C35" s="63" t="s">
        <v>2306</v>
      </c>
      <c r="D35" s="62" t="s">
        <v>2080</v>
      </c>
      <c r="E35" s="87">
        <v>41</v>
      </c>
      <c r="F35" s="86">
        <v>143</v>
      </c>
      <c r="G35" s="87" t="s">
        <v>1115</v>
      </c>
      <c r="H35" s="87" t="s">
        <v>1115</v>
      </c>
      <c r="I35" s="64">
        <v>290331.67329800001</v>
      </c>
      <c r="J35" s="64">
        <v>4630877.5240500001</v>
      </c>
      <c r="K35" s="102" t="s">
        <v>1107</v>
      </c>
      <c r="L35" s="87" t="s">
        <v>1194</v>
      </c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</row>
    <row r="36" spans="1:185" s="62" customFormat="1" ht="25.5" x14ac:dyDescent="0.2">
      <c r="A36" s="90">
        <v>29</v>
      </c>
      <c r="B36" s="62" t="s">
        <v>2307</v>
      </c>
      <c r="C36" s="63" t="s">
        <v>2308</v>
      </c>
      <c r="D36" s="62" t="s">
        <v>2080</v>
      </c>
      <c r="E36" s="87">
        <v>41</v>
      </c>
      <c r="F36" s="86">
        <v>143</v>
      </c>
      <c r="G36" s="87" t="s">
        <v>1115</v>
      </c>
      <c r="H36" s="87" t="s">
        <v>1115</v>
      </c>
      <c r="I36" s="64">
        <v>290331.67329800001</v>
      </c>
      <c r="J36" s="64">
        <v>4630877.5240500001</v>
      </c>
      <c r="K36" s="104" t="s">
        <v>2967</v>
      </c>
      <c r="L36" s="87" t="s">
        <v>1194</v>
      </c>
      <c r="M36" s="150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</row>
    <row r="37" spans="1:185" s="62" customFormat="1" ht="25.5" x14ac:dyDescent="0.2">
      <c r="A37" s="90">
        <f>A36+1</f>
        <v>30</v>
      </c>
      <c r="B37" s="62" t="s">
        <v>2309</v>
      </c>
      <c r="C37" s="63" t="s">
        <v>2310</v>
      </c>
      <c r="D37" s="62" t="s">
        <v>2311</v>
      </c>
      <c r="E37" s="87">
        <v>116</v>
      </c>
      <c r="F37" s="86">
        <v>175</v>
      </c>
      <c r="G37" s="87" t="s">
        <v>1115</v>
      </c>
      <c r="H37" s="87" t="s">
        <v>1115</v>
      </c>
      <c r="I37" s="64">
        <v>12549748</v>
      </c>
      <c r="J37" s="64">
        <v>41872817</v>
      </c>
      <c r="K37" s="104" t="s">
        <v>2967</v>
      </c>
      <c r="L37" s="87" t="s">
        <v>1194</v>
      </c>
      <c r="M37" s="150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</row>
    <row r="38" spans="1:185" s="62" customFormat="1" ht="25.5" x14ac:dyDescent="0.2">
      <c r="A38" s="90">
        <f t="shared" ref="A38:A101" si="0">A37+1</f>
        <v>31</v>
      </c>
      <c r="B38" s="62" t="s">
        <v>2312</v>
      </c>
      <c r="C38" s="63" t="s">
        <v>2313</v>
      </c>
      <c r="D38" s="62" t="s">
        <v>2314</v>
      </c>
      <c r="E38" s="87">
        <v>47</v>
      </c>
      <c r="F38" s="86">
        <v>100</v>
      </c>
      <c r="G38" s="87" t="s">
        <v>1115</v>
      </c>
      <c r="H38" s="87" t="s">
        <v>1115</v>
      </c>
      <c r="I38" s="64">
        <v>273721.892406</v>
      </c>
      <c r="J38" s="64">
        <v>4657186.2479400001</v>
      </c>
      <c r="K38" s="104" t="s">
        <v>2967</v>
      </c>
      <c r="L38" s="87" t="s">
        <v>1194</v>
      </c>
      <c r="M38" s="150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</row>
    <row r="39" spans="1:185" s="62" customFormat="1" x14ac:dyDescent="0.2">
      <c r="A39" s="90">
        <f t="shared" si="0"/>
        <v>32</v>
      </c>
      <c r="B39" s="62" t="s">
        <v>1301</v>
      </c>
      <c r="C39" s="63" t="s">
        <v>2315</v>
      </c>
      <c r="D39" s="62" t="s">
        <v>2083</v>
      </c>
      <c r="E39" s="87">
        <v>48</v>
      </c>
      <c r="F39" s="86">
        <v>133</v>
      </c>
      <c r="G39" s="87" t="s">
        <v>1115</v>
      </c>
      <c r="H39" s="87" t="s">
        <v>1115</v>
      </c>
      <c r="I39" s="64">
        <v>305849.28393699997</v>
      </c>
      <c r="J39" s="64">
        <v>4637273.1387</v>
      </c>
      <c r="K39" s="103" t="s">
        <v>1107</v>
      </c>
      <c r="L39" s="87" t="s">
        <v>1111</v>
      </c>
      <c r="M39" s="150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</row>
    <row r="40" spans="1:185" s="62" customFormat="1" x14ac:dyDescent="0.2">
      <c r="A40" s="90">
        <f t="shared" si="0"/>
        <v>33</v>
      </c>
      <c r="B40" s="62" t="s">
        <v>2316</v>
      </c>
      <c r="C40" s="63" t="s">
        <v>2317</v>
      </c>
      <c r="D40" s="62" t="s">
        <v>2084</v>
      </c>
      <c r="E40" s="87">
        <v>484</v>
      </c>
      <c r="F40" s="86">
        <v>148</v>
      </c>
      <c r="G40" s="87" t="s">
        <v>1115</v>
      </c>
      <c r="H40" s="87" t="s">
        <v>1115</v>
      </c>
      <c r="I40" s="64">
        <v>287611.99273400003</v>
      </c>
      <c r="J40" s="64">
        <v>4634468.7402400002</v>
      </c>
      <c r="K40" s="62" t="s">
        <v>1107</v>
      </c>
      <c r="L40" s="87" t="s">
        <v>1194</v>
      </c>
      <c r="M40" s="150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</row>
    <row r="41" spans="1:185" s="62" customFormat="1" x14ac:dyDescent="0.2">
      <c r="A41" s="90">
        <f t="shared" si="0"/>
        <v>34</v>
      </c>
      <c r="B41" s="62" t="s">
        <v>2318</v>
      </c>
      <c r="C41" s="63" t="s">
        <v>1931</v>
      </c>
      <c r="D41" s="62" t="s">
        <v>2319</v>
      </c>
      <c r="E41" s="87">
        <v>30</v>
      </c>
      <c r="F41" s="86">
        <v>54</v>
      </c>
      <c r="G41" s="87" t="s">
        <v>1115</v>
      </c>
      <c r="H41" s="87" t="s">
        <v>1117</v>
      </c>
      <c r="I41" s="64">
        <v>270156.75434400002</v>
      </c>
      <c r="J41" s="64">
        <v>4628522.4565700004</v>
      </c>
      <c r="K41" s="102" t="s">
        <v>1107</v>
      </c>
      <c r="L41" s="87" t="s">
        <v>1194</v>
      </c>
      <c r="M41" s="150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</row>
    <row r="42" spans="1:185" s="62" customFormat="1" ht="25.5" x14ac:dyDescent="0.2">
      <c r="A42" s="90">
        <f t="shared" si="0"/>
        <v>35</v>
      </c>
      <c r="B42" s="62" t="s">
        <v>2320</v>
      </c>
      <c r="C42" s="63" t="s">
        <v>2321</v>
      </c>
      <c r="D42" s="62" t="s">
        <v>2322</v>
      </c>
      <c r="E42" s="87">
        <v>92</v>
      </c>
      <c r="F42" s="86">
        <v>166</v>
      </c>
      <c r="G42" s="87" t="s">
        <v>1115</v>
      </c>
      <c r="H42" s="87" t="s">
        <v>1115</v>
      </c>
      <c r="I42" s="64">
        <v>284896.83345699997</v>
      </c>
      <c r="J42" s="64">
        <v>4641936.4993000003</v>
      </c>
      <c r="K42" s="104" t="s">
        <v>2967</v>
      </c>
      <c r="L42" s="87" t="s">
        <v>1194</v>
      </c>
      <c r="M42" s="150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</row>
    <row r="43" spans="1:185" s="62" customFormat="1" ht="25.5" x14ac:dyDescent="0.2">
      <c r="A43" s="90">
        <f t="shared" si="0"/>
        <v>36</v>
      </c>
      <c r="B43" s="62" t="s">
        <v>2323</v>
      </c>
      <c r="C43" s="63" t="s">
        <v>2324</v>
      </c>
      <c r="D43" s="62" t="s">
        <v>2080</v>
      </c>
      <c r="E43" s="87">
        <v>41</v>
      </c>
      <c r="F43" s="86">
        <v>143</v>
      </c>
      <c r="G43" s="87" t="s">
        <v>1115</v>
      </c>
      <c r="H43" s="87" t="s">
        <v>1115</v>
      </c>
      <c r="I43" s="64">
        <v>290331.67329800001</v>
      </c>
      <c r="J43" s="64">
        <v>4630877.5240500001</v>
      </c>
      <c r="K43" s="104" t="s">
        <v>2967</v>
      </c>
      <c r="L43" s="87" t="s">
        <v>1194</v>
      </c>
      <c r="M43" s="150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</row>
    <row r="44" spans="1:185" s="62" customFormat="1" x14ac:dyDescent="0.2">
      <c r="A44" s="90">
        <f t="shared" si="0"/>
        <v>37</v>
      </c>
      <c r="B44" s="62" t="s">
        <v>2325</v>
      </c>
      <c r="C44" s="63" t="s">
        <v>2326</v>
      </c>
      <c r="D44" s="62" t="s">
        <v>2086</v>
      </c>
      <c r="E44" s="87" t="s">
        <v>1756</v>
      </c>
      <c r="F44" s="86">
        <v>144</v>
      </c>
      <c r="G44" s="87" t="s">
        <v>1115</v>
      </c>
      <c r="H44" s="87" t="s">
        <v>1115</v>
      </c>
      <c r="I44" s="64">
        <v>289186.25552800001</v>
      </c>
      <c r="J44" s="64">
        <v>4635088.7976000002</v>
      </c>
      <c r="K44" s="103" t="s">
        <v>1107</v>
      </c>
      <c r="L44" s="87" t="s">
        <v>1194</v>
      </c>
      <c r="M44" s="150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51"/>
      <c r="EL44" s="151"/>
      <c r="EM44" s="151"/>
      <c r="EN44" s="151"/>
      <c r="EO44" s="151"/>
      <c r="EP44" s="151"/>
      <c r="EQ44" s="151"/>
      <c r="ER44" s="151"/>
      <c r="ES44" s="151"/>
      <c r="ET44" s="151"/>
      <c r="EU44" s="151"/>
      <c r="EV44" s="151"/>
      <c r="EW44" s="151"/>
      <c r="EX44" s="151"/>
      <c r="EY44" s="151"/>
      <c r="EZ44" s="151"/>
      <c r="FA44" s="151"/>
      <c r="FB44" s="151"/>
      <c r="FC44" s="151"/>
      <c r="FD44" s="151"/>
      <c r="FE44" s="151"/>
      <c r="FF44" s="151"/>
      <c r="FG44" s="151"/>
      <c r="FH44" s="151"/>
      <c r="FI44" s="151"/>
      <c r="FJ44" s="151"/>
      <c r="FK44" s="151"/>
      <c r="FL44" s="151"/>
      <c r="FM44" s="151"/>
      <c r="FN44" s="151"/>
      <c r="FO44" s="151"/>
      <c r="FP44" s="151"/>
      <c r="FQ44" s="151"/>
      <c r="FR44" s="151"/>
      <c r="FS44" s="151"/>
      <c r="FT44" s="151"/>
      <c r="FU44" s="151"/>
      <c r="FV44" s="151"/>
      <c r="FW44" s="151"/>
      <c r="FX44" s="151"/>
      <c r="FY44" s="151"/>
      <c r="FZ44" s="151"/>
      <c r="GA44" s="151"/>
      <c r="GB44" s="151"/>
      <c r="GC44" s="151"/>
    </row>
    <row r="45" spans="1:185" s="62" customFormat="1" x14ac:dyDescent="0.2">
      <c r="A45" s="90">
        <f t="shared" si="0"/>
        <v>38</v>
      </c>
      <c r="B45" s="62" t="s">
        <v>2327</v>
      </c>
      <c r="C45" s="63" t="s">
        <v>2304</v>
      </c>
      <c r="D45" s="62" t="s">
        <v>2080</v>
      </c>
      <c r="E45" s="87">
        <v>41</v>
      </c>
      <c r="F45" s="86">
        <v>143</v>
      </c>
      <c r="G45" s="87" t="s">
        <v>1115</v>
      </c>
      <c r="H45" s="87" t="s">
        <v>1115</v>
      </c>
      <c r="I45" s="64">
        <v>290331.67329800001</v>
      </c>
      <c r="J45" s="64">
        <v>4630877.5240500001</v>
      </c>
      <c r="K45" s="62" t="s">
        <v>1107</v>
      </c>
      <c r="L45" s="87" t="s">
        <v>1194</v>
      </c>
      <c r="M45" s="150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51"/>
      <c r="EL45" s="151"/>
      <c r="EM45" s="151"/>
      <c r="EN45" s="151"/>
      <c r="EO45" s="151"/>
      <c r="EP45" s="151"/>
      <c r="EQ45" s="151"/>
      <c r="ER45" s="151"/>
      <c r="ES45" s="151"/>
      <c r="ET45" s="151"/>
      <c r="EU45" s="151"/>
      <c r="EV45" s="151"/>
      <c r="EW45" s="151"/>
      <c r="EX45" s="151"/>
      <c r="EY45" s="151"/>
      <c r="EZ45" s="151"/>
      <c r="FA45" s="151"/>
      <c r="FB45" s="151"/>
      <c r="FC45" s="151"/>
      <c r="FD45" s="151"/>
      <c r="FE45" s="151"/>
      <c r="FF45" s="151"/>
      <c r="FG45" s="151"/>
      <c r="FH45" s="151"/>
      <c r="FI45" s="151"/>
      <c r="FJ45" s="151"/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</row>
    <row r="46" spans="1:185" s="62" customFormat="1" x14ac:dyDescent="0.2">
      <c r="A46" s="90">
        <f t="shared" si="0"/>
        <v>39</v>
      </c>
      <c r="B46" s="62" t="s">
        <v>1860</v>
      </c>
      <c r="C46" s="63" t="s">
        <v>2328</v>
      </c>
      <c r="D46" s="62" t="s">
        <v>2087</v>
      </c>
      <c r="E46" s="87">
        <v>142</v>
      </c>
      <c r="F46" s="86">
        <v>156</v>
      </c>
      <c r="G46" s="87" t="s">
        <v>1115</v>
      </c>
      <c r="H46" s="87" t="s">
        <v>1115</v>
      </c>
      <c r="I46" s="64">
        <v>300392.28653300001</v>
      </c>
      <c r="J46" s="64">
        <v>4645329.3835000005</v>
      </c>
      <c r="K46" s="62" t="s">
        <v>1106</v>
      </c>
      <c r="L46" s="87" t="s">
        <v>1194</v>
      </c>
      <c r="M46" s="150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51"/>
      <c r="EL46" s="151"/>
      <c r="EM46" s="151"/>
      <c r="EN46" s="151"/>
      <c r="EO46" s="151"/>
      <c r="EP46" s="151"/>
      <c r="EQ46" s="151"/>
      <c r="ER46" s="151"/>
      <c r="ES46" s="151"/>
      <c r="ET46" s="151"/>
      <c r="EU46" s="151"/>
      <c r="EV46" s="151"/>
      <c r="EW46" s="151"/>
      <c r="EX46" s="151"/>
      <c r="EY46" s="151"/>
      <c r="EZ46" s="151"/>
      <c r="FA46" s="151"/>
      <c r="FB46" s="151"/>
      <c r="FC46" s="151"/>
      <c r="FD46" s="151"/>
      <c r="FE46" s="151"/>
      <c r="FF46" s="151"/>
      <c r="FG46" s="151"/>
      <c r="FH46" s="151"/>
      <c r="FI46" s="151"/>
      <c r="FJ46" s="151"/>
      <c r="FK46" s="151"/>
      <c r="FL46" s="151"/>
      <c r="FM46" s="151"/>
      <c r="FN46" s="151"/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</row>
    <row r="47" spans="1:185" s="62" customFormat="1" x14ac:dyDescent="0.2">
      <c r="A47" s="90">
        <f t="shared" si="0"/>
        <v>40</v>
      </c>
      <c r="B47" s="62" t="s">
        <v>2329</v>
      </c>
      <c r="C47" s="63" t="s">
        <v>2330</v>
      </c>
      <c r="D47" s="62" t="s">
        <v>2331</v>
      </c>
      <c r="E47" s="87" t="s">
        <v>1386</v>
      </c>
      <c r="F47" s="86">
        <v>12</v>
      </c>
      <c r="G47" s="87" t="s">
        <v>1115</v>
      </c>
      <c r="H47" s="87" t="s">
        <v>1928</v>
      </c>
      <c r="I47" s="64">
        <v>295863.814961</v>
      </c>
      <c r="J47" s="64">
        <v>4663389.0154100005</v>
      </c>
      <c r="K47" s="62" t="s">
        <v>1106</v>
      </c>
      <c r="L47" s="87" t="s">
        <v>1110</v>
      </c>
      <c r="M47" s="150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</row>
    <row r="48" spans="1:185" s="62" customFormat="1" x14ac:dyDescent="0.2">
      <c r="A48" s="90">
        <f t="shared" si="0"/>
        <v>41</v>
      </c>
      <c r="B48" s="62" t="s">
        <v>2332</v>
      </c>
      <c r="C48" s="63" t="s">
        <v>2333</v>
      </c>
      <c r="D48" s="62" t="s">
        <v>2088</v>
      </c>
      <c r="E48" s="87">
        <v>15</v>
      </c>
      <c r="F48" s="86">
        <v>60</v>
      </c>
      <c r="G48" s="87" t="s">
        <v>1115</v>
      </c>
      <c r="H48" s="87" t="s">
        <v>1128</v>
      </c>
      <c r="I48" s="64">
        <v>296143.42</v>
      </c>
      <c r="J48" s="64">
        <v>4662674.87</v>
      </c>
      <c r="K48" s="62" t="s">
        <v>1106</v>
      </c>
      <c r="L48" s="87" t="s">
        <v>1218</v>
      </c>
      <c r="M48" s="150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</row>
    <row r="49" spans="1:185" s="62" customFormat="1" x14ac:dyDescent="0.2">
      <c r="A49" s="90">
        <f t="shared" si="0"/>
        <v>42</v>
      </c>
      <c r="B49" s="62" t="s">
        <v>2334</v>
      </c>
      <c r="C49" s="63" t="s">
        <v>2335</v>
      </c>
      <c r="D49" s="62" t="s">
        <v>2089</v>
      </c>
      <c r="E49" s="87" t="s">
        <v>1757</v>
      </c>
      <c r="F49" s="86">
        <v>40</v>
      </c>
      <c r="G49" s="87" t="s">
        <v>1115</v>
      </c>
      <c r="H49" s="87" t="s">
        <v>1129</v>
      </c>
      <c r="I49" s="64">
        <v>306406.49963899999</v>
      </c>
      <c r="J49" s="64">
        <v>4619026.4516700003</v>
      </c>
      <c r="K49" s="62" t="s">
        <v>1107</v>
      </c>
      <c r="L49" s="87" t="s">
        <v>1194</v>
      </c>
      <c r="M49" s="150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</row>
    <row r="50" spans="1:185" s="62" customFormat="1" x14ac:dyDescent="0.2">
      <c r="A50" s="90">
        <f t="shared" si="0"/>
        <v>43</v>
      </c>
      <c r="B50" s="62" t="s">
        <v>1861</v>
      </c>
      <c r="C50" s="63" t="s">
        <v>1931</v>
      </c>
      <c r="D50" s="62" t="s">
        <v>2090</v>
      </c>
      <c r="E50" s="87">
        <v>30</v>
      </c>
      <c r="F50" s="86">
        <v>57</v>
      </c>
      <c r="G50" s="87" t="s">
        <v>1115</v>
      </c>
      <c r="H50" s="87" t="s">
        <v>1117</v>
      </c>
      <c r="I50" s="64">
        <v>270156.75434400002</v>
      </c>
      <c r="J50" s="64">
        <v>4628522.4565700004</v>
      </c>
      <c r="K50" s="62" t="s">
        <v>1107</v>
      </c>
      <c r="L50" s="87" t="s">
        <v>1194</v>
      </c>
      <c r="M50" s="150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</row>
    <row r="51" spans="1:185" s="62" customFormat="1" x14ac:dyDescent="0.2">
      <c r="A51" s="90">
        <f t="shared" si="0"/>
        <v>44</v>
      </c>
      <c r="B51" s="62" t="s">
        <v>1302</v>
      </c>
      <c r="C51" s="63" t="s">
        <v>2336</v>
      </c>
      <c r="D51" s="62" t="s">
        <v>2091</v>
      </c>
      <c r="E51" s="87">
        <v>9</v>
      </c>
      <c r="F51" s="86">
        <v>53</v>
      </c>
      <c r="G51" s="87" t="s">
        <v>1115</v>
      </c>
      <c r="H51" s="87" t="s">
        <v>1124</v>
      </c>
      <c r="I51" s="64" t="s">
        <v>2337</v>
      </c>
      <c r="J51" s="64" t="s">
        <v>2338</v>
      </c>
      <c r="K51" s="62" t="s">
        <v>1107</v>
      </c>
      <c r="L51" s="87" t="s">
        <v>1110</v>
      </c>
      <c r="M51" s="150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</row>
    <row r="52" spans="1:185" s="62" customFormat="1" x14ac:dyDescent="0.2">
      <c r="A52" s="90">
        <f t="shared" si="0"/>
        <v>45</v>
      </c>
      <c r="B52" s="62" t="s">
        <v>2339</v>
      </c>
      <c r="C52" s="63" t="s">
        <v>2340</v>
      </c>
      <c r="D52" s="62" t="s">
        <v>1057</v>
      </c>
      <c r="E52" s="87">
        <v>94</v>
      </c>
      <c r="F52" s="86">
        <v>137</v>
      </c>
      <c r="G52" s="87" t="s">
        <v>1115</v>
      </c>
      <c r="H52" s="87" t="s">
        <v>1115</v>
      </c>
      <c r="I52" s="64">
        <v>301664.24185200001</v>
      </c>
      <c r="J52" s="64">
        <v>4648493.5555699999</v>
      </c>
      <c r="K52" s="62" t="s">
        <v>1107</v>
      </c>
      <c r="L52" s="87" t="s">
        <v>1110</v>
      </c>
      <c r="M52" s="150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</row>
    <row r="53" spans="1:185" s="62" customFormat="1" x14ac:dyDescent="0.2">
      <c r="A53" s="90">
        <f t="shared" si="0"/>
        <v>46</v>
      </c>
      <c r="B53" s="62" t="s">
        <v>2341</v>
      </c>
      <c r="C53" s="63" t="s">
        <v>2342</v>
      </c>
      <c r="D53" s="62" t="s">
        <v>2092</v>
      </c>
      <c r="E53" s="87">
        <v>25</v>
      </c>
      <c r="F53" s="86">
        <v>134</v>
      </c>
      <c r="G53" s="87" t="s">
        <v>1115</v>
      </c>
      <c r="H53" s="87" t="s">
        <v>1115</v>
      </c>
      <c r="I53" s="64">
        <v>299318.10519799998</v>
      </c>
      <c r="J53" s="64">
        <v>4620272.7233999996</v>
      </c>
      <c r="K53" s="62" t="s">
        <v>1106</v>
      </c>
      <c r="L53" s="87" t="s">
        <v>1110</v>
      </c>
      <c r="M53" s="150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</row>
    <row r="54" spans="1:185" s="62" customFormat="1" x14ac:dyDescent="0.2">
      <c r="A54" s="90">
        <f t="shared" si="0"/>
        <v>47</v>
      </c>
      <c r="B54" s="62" t="s">
        <v>2343</v>
      </c>
      <c r="C54" s="63" t="s">
        <v>2344</v>
      </c>
      <c r="D54" s="62" t="s">
        <v>452</v>
      </c>
      <c r="E54" s="87" t="s">
        <v>1758</v>
      </c>
      <c r="F54" s="86">
        <v>62</v>
      </c>
      <c r="G54" s="87" t="s">
        <v>1115</v>
      </c>
      <c r="H54" s="87" t="s">
        <v>1131</v>
      </c>
      <c r="I54" s="64">
        <v>265618.76</v>
      </c>
      <c r="J54" s="64">
        <v>4658865.41</v>
      </c>
      <c r="K54" s="62" t="s">
        <v>1105</v>
      </c>
      <c r="L54" s="87" t="s">
        <v>1197</v>
      </c>
      <c r="M54" s="150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</row>
    <row r="55" spans="1:185" s="62" customFormat="1" x14ac:dyDescent="0.2">
      <c r="A55" s="90">
        <f t="shared" si="0"/>
        <v>48</v>
      </c>
      <c r="B55" s="62" t="s">
        <v>2345</v>
      </c>
      <c r="C55" s="63" t="s">
        <v>2346</v>
      </c>
      <c r="D55" s="62" t="s">
        <v>2093</v>
      </c>
      <c r="E55" s="87">
        <v>193</v>
      </c>
      <c r="F55" s="86">
        <v>148</v>
      </c>
      <c r="G55" s="87" t="s">
        <v>1115</v>
      </c>
      <c r="H55" s="87" t="s">
        <v>1115</v>
      </c>
      <c r="I55" s="64">
        <v>286712.27674</v>
      </c>
      <c r="J55" s="64">
        <v>4634355.7816599999</v>
      </c>
      <c r="K55" s="62" t="s">
        <v>1107</v>
      </c>
      <c r="L55" s="87" t="s">
        <v>1218</v>
      </c>
      <c r="M55" s="150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</row>
    <row r="56" spans="1:185" s="62" customFormat="1" x14ac:dyDescent="0.2">
      <c r="A56" s="90">
        <f t="shared" si="0"/>
        <v>49</v>
      </c>
      <c r="B56" s="62" t="s">
        <v>2347</v>
      </c>
      <c r="C56" s="63" t="s">
        <v>2348</v>
      </c>
      <c r="D56" s="62" t="s">
        <v>2094</v>
      </c>
      <c r="E56" s="87" t="s">
        <v>1386</v>
      </c>
      <c r="F56" s="86">
        <v>33</v>
      </c>
      <c r="G56" s="87" t="s">
        <v>1115</v>
      </c>
      <c r="H56" s="87" t="s">
        <v>1132</v>
      </c>
      <c r="I56" s="64">
        <v>329625.226693</v>
      </c>
      <c r="J56" s="64">
        <v>4631666.92368</v>
      </c>
      <c r="K56" s="62" t="s">
        <v>1107</v>
      </c>
      <c r="L56" s="87" t="s">
        <v>338</v>
      </c>
      <c r="M56" s="150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</row>
    <row r="57" spans="1:185" s="62" customFormat="1" x14ac:dyDescent="0.2">
      <c r="A57" s="90">
        <f t="shared" si="0"/>
        <v>50</v>
      </c>
      <c r="B57" s="62" t="s">
        <v>2349</v>
      </c>
      <c r="C57" s="63" t="s">
        <v>2350</v>
      </c>
      <c r="D57" s="62" t="s">
        <v>2095</v>
      </c>
      <c r="E57" s="87">
        <v>181</v>
      </c>
      <c r="F57" s="86">
        <v>165</v>
      </c>
      <c r="G57" s="87" t="s">
        <v>1115</v>
      </c>
      <c r="H57" s="87" t="s">
        <v>1115</v>
      </c>
      <c r="I57" s="64">
        <v>287913.62781899999</v>
      </c>
      <c r="J57" s="64">
        <v>4642143.2419699999</v>
      </c>
      <c r="K57" s="62" t="s">
        <v>1107</v>
      </c>
      <c r="L57" s="87" t="s">
        <v>1218</v>
      </c>
      <c r="M57" s="150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</row>
    <row r="58" spans="1:185" s="62" customFormat="1" x14ac:dyDescent="0.2">
      <c r="A58" s="90">
        <f t="shared" si="0"/>
        <v>51</v>
      </c>
      <c r="B58" s="62" t="s">
        <v>2351</v>
      </c>
      <c r="C58" s="63" t="s">
        <v>2352</v>
      </c>
      <c r="D58" s="62" t="s">
        <v>2096</v>
      </c>
      <c r="E58" s="87">
        <v>802</v>
      </c>
      <c r="F58" s="86">
        <v>178</v>
      </c>
      <c r="G58" s="87" t="s">
        <v>1115</v>
      </c>
      <c r="H58" s="87" t="s">
        <v>1115</v>
      </c>
      <c r="I58" s="64">
        <v>294872.74066200003</v>
      </c>
      <c r="J58" s="64">
        <v>4631375.2190500004</v>
      </c>
      <c r="K58" s="62" t="s">
        <v>1107</v>
      </c>
      <c r="L58" s="87" t="s">
        <v>1218</v>
      </c>
      <c r="M58" s="150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</row>
    <row r="59" spans="1:185" s="62" customFormat="1" x14ac:dyDescent="0.2">
      <c r="A59" s="90">
        <f t="shared" si="0"/>
        <v>52</v>
      </c>
      <c r="B59" s="62" t="s">
        <v>2353</v>
      </c>
      <c r="C59" s="63" t="s">
        <v>2354</v>
      </c>
      <c r="D59" s="62" t="s">
        <v>2355</v>
      </c>
      <c r="E59" s="87" t="s">
        <v>1386</v>
      </c>
      <c r="F59" s="86">
        <v>31</v>
      </c>
      <c r="G59" s="87" t="s">
        <v>1115</v>
      </c>
      <c r="H59" s="87" t="s">
        <v>1135</v>
      </c>
      <c r="I59" s="64">
        <v>325149.74</v>
      </c>
      <c r="J59" s="64">
        <v>4622044.0999999996</v>
      </c>
      <c r="K59" s="62" t="s">
        <v>1106</v>
      </c>
      <c r="L59" s="87" t="s">
        <v>1110</v>
      </c>
      <c r="M59" s="150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</row>
    <row r="60" spans="1:185" s="62" customFormat="1" x14ac:dyDescent="0.2">
      <c r="A60" s="90">
        <f t="shared" si="0"/>
        <v>53</v>
      </c>
      <c r="B60" s="62" t="s">
        <v>2356</v>
      </c>
      <c r="C60" s="63" t="s">
        <v>2357</v>
      </c>
      <c r="D60" s="62" t="s">
        <v>2098</v>
      </c>
      <c r="E60" s="96" t="s">
        <v>1760</v>
      </c>
      <c r="F60" s="86">
        <v>65</v>
      </c>
      <c r="G60" s="87" t="s">
        <v>1115</v>
      </c>
      <c r="H60" s="87" t="s">
        <v>1136</v>
      </c>
      <c r="I60" s="64">
        <v>300432.64960300003</v>
      </c>
      <c r="J60" s="64">
        <v>4667128.4959800001</v>
      </c>
      <c r="K60" s="62" t="s">
        <v>1107</v>
      </c>
      <c r="L60" s="87" t="s">
        <v>1110</v>
      </c>
      <c r="M60" s="150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</row>
    <row r="61" spans="1:185" s="62" customFormat="1" x14ac:dyDescent="0.2">
      <c r="A61" s="90">
        <f t="shared" si="0"/>
        <v>54</v>
      </c>
      <c r="B61" s="62" t="s">
        <v>1846</v>
      </c>
      <c r="C61" s="63" t="s">
        <v>2358</v>
      </c>
      <c r="D61" s="62" t="s">
        <v>1554</v>
      </c>
      <c r="E61" s="87">
        <v>280</v>
      </c>
      <c r="F61" s="86">
        <v>38</v>
      </c>
      <c r="G61" s="87" t="s">
        <v>1115</v>
      </c>
      <c r="H61" s="87" t="s">
        <v>1137</v>
      </c>
      <c r="I61" s="64">
        <v>327447.46620600001</v>
      </c>
      <c r="J61" s="64">
        <v>4626913.4880499998</v>
      </c>
      <c r="K61" s="62" t="s">
        <v>1107</v>
      </c>
      <c r="L61" s="87" t="s">
        <v>1110</v>
      </c>
      <c r="M61" s="150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</row>
    <row r="62" spans="1:185" s="62" customFormat="1" x14ac:dyDescent="0.2">
      <c r="A62" s="90">
        <f t="shared" si="0"/>
        <v>55</v>
      </c>
      <c r="B62" s="62" t="s">
        <v>1862</v>
      </c>
      <c r="C62" s="63" t="s">
        <v>2359</v>
      </c>
      <c r="D62" s="62" t="s">
        <v>2081</v>
      </c>
      <c r="E62" s="87">
        <v>202</v>
      </c>
      <c r="F62" s="86">
        <v>48</v>
      </c>
      <c r="G62" s="87" t="s">
        <v>1115</v>
      </c>
      <c r="H62" s="87" t="s">
        <v>1125</v>
      </c>
      <c r="I62" s="64">
        <v>302999.06855999999</v>
      </c>
      <c r="J62" s="64">
        <v>4597980.3144399999</v>
      </c>
      <c r="K62" s="62" t="s">
        <v>1107</v>
      </c>
      <c r="L62" s="87" t="s">
        <v>1194</v>
      </c>
      <c r="M62" s="150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</row>
    <row r="63" spans="1:185" s="62" customFormat="1" x14ac:dyDescent="0.2">
      <c r="A63" s="90">
        <f t="shared" si="0"/>
        <v>56</v>
      </c>
      <c r="B63" s="62" t="s">
        <v>2360</v>
      </c>
      <c r="C63" s="63" t="s">
        <v>2361</v>
      </c>
      <c r="D63" s="62" t="s">
        <v>2099</v>
      </c>
      <c r="E63" s="87">
        <v>2</v>
      </c>
      <c r="F63" s="86">
        <v>19</v>
      </c>
      <c r="G63" s="87" t="s">
        <v>1115</v>
      </c>
      <c r="H63" s="87" t="s">
        <v>1133</v>
      </c>
      <c r="I63" s="64">
        <v>314846.26117299998</v>
      </c>
      <c r="J63" s="64">
        <v>4647231.9641300002</v>
      </c>
      <c r="K63" s="62" t="s">
        <v>1107</v>
      </c>
      <c r="L63" s="87" t="s">
        <v>1194</v>
      </c>
      <c r="M63" s="150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</row>
    <row r="64" spans="1:185" s="62" customFormat="1" x14ac:dyDescent="0.2">
      <c r="A64" s="90">
        <f t="shared" si="0"/>
        <v>57</v>
      </c>
      <c r="B64" s="62" t="s">
        <v>2362</v>
      </c>
      <c r="C64" s="63" t="s">
        <v>2363</v>
      </c>
      <c r="D64" s="62" t="s">
        <v>2100</v>
      </c>
      <c r="E64" s="87" t="s">
        <v>1761</v>
      </c>
      <c r="F64" s="86">
        <v>40</v>
      </c>
      <c r="G64" s="87" t="s">
        <v>1115</v>
      </c>
      <c r="H64" s="87" t="s">
        <v>1121</v>
      </c>
      <c r="I64" s="64">
        <v>312079.81</v>
      </c>
      <c r="J64" s="64">
        <v>4635662.93</v>
      </c>
      <c r="K64" s="62" t="s">
        <v>1107</v>
      </c>
      <c r="L64" s="87" t="s">
        <v>1198</v>
      </c>
      <c r="M64" s="150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</row>
    <row r="65" spans="1:185" s="62" customFormat="1" x14ac:dyDescent="0.2">
      <c r="A65" s="90">
        <f t="shared" si="0"/>
        <v>58</v>
      </c>
      <c r="B65" s="62" t="s">
        <v>1863</v>
      </c>
      <c r="C65" s="63" t="s">
        <v>2364</v>
      </c>
      <c r="D65" s="62" t="s">
        <v>2101</v>
      </c>
      <c r="E65" s="87" t="s">
        <v>1762</v>
      </c>
      <c r="F65" s="86">
        <v>100</v>
      </c>
      <c r="G65" s="87" t="s">
        <v>1115</v>
      </c>
      <c r="H65" s="87" t="s">
        <v>1115</v>
      </c>
      <c r="I65" s="64">
        <v>301185.45177799999</v>
      </c>
      <c r="J65" s="64">
        <v>4668901.9305699999</v>
      </c>
      <c r="K65" s="102" t="s">
        <v>1106</v>
      </c>
      <c r="L65" s="87" t="s">
        <v>1191</v>
      </c>
      <c r="M65" s="150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</row>
    <row r="66" spans="1:185" s="62" customFormat="1" ht="25.5" x14ac:dyDescent="0.2">
      <c r="A66" s="90">
        <f t="shared" si="0"/>
        <v>59</v>
      </c>
      <c r="B66" s="62" t="s">
        <v>2365</v>
      </c>
      <c r="C66" s="63" t="s">
        <v>2366</v>
      </c>
      <c r="D66" s="62" t="s">
        <v>2103</v>
      </c>
      <c r="E66" s="87">
        <v>1</v>
      </c>
      <c r="F66" s="86">
        <v>19</v>
      </c>
      <c r="G66" s="87" t="s">
        <v>1115</v>
      </c>
      <c r="H66" s="87" t="s">
        <v>1133</v>
      </c>
      <c r="I66" s="64">
        <v>314999.38922800001</v>
      </c>
      <c r="J66" s="64">
        <v>4650058.8139500003</v>
      </c>
      <c r="K66" s="104" t="s">
        <v>2967</v>
      </c>
      <c r="L66" s="87" t="s">
        <v>1194</v>
      </c>
      <c r="M66" s="150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</row>
    <row r="67" spans="1:185" s="62" customFormat="1" x14ac:dyDescent="0.2">
      <c r="A67" s="90">
        <f t="shared" si="0"/>
        <v>60</v>
      </c>
      <c r="B67" s="62" t="s">
        <v>1864</v>
      </c>
      <c r="C67" s="63" t="s">
        <v>2367</v>
      </c>
      <c r="D67" s="62" t="s">
        <v>2368</v>
      </c>
      <c r="E67" s="87" t="s">
        <v>1386</v>
      </c>
      <c r="F67" s="86">
        <v>34</v>
      </c>
      <c r="G67" s="87" t="s">
        <v>1115</v>
      </c>
      <c r="H67" s="87" t="s">
        <v>1119</v>
      </c>
      <c r="I67" s="64">
        <v>333205.15000000002</v>
      </c>
      <c r="J67" s="64">
        <v>4624515.79</v>
      </c>
      <c r="K67" s="103" t="s">
        <v>1106</v>
      </c>
      <c r="L67" s="87" t="s">
        <v>1110</v>
      </c>
      <c r="M67" s="150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</row>
    <row r="68" spans="1:185" s="62" customFormat="1" x14ac:dyDescent="0.2">
      <c r="A68" s="90">
        <f t="shared" si="0"/>
        <v>61</v>
      </c>
      <c r="B68" s="62" t="s">
        <v>2369</v>
      </c>
      <c r="C68" s="63" t="s">
        <v>2370</v>
      </c>
      <c r="D68" s="62" t="s">
        <v>2104</v>
      </c>
      <c r="E68" s="87">
        <v>100</v>
      </c>
      <c r="F68" s="86">
        <v>128</v>
      </c>
      <c r="G68" s="87" t="s">
        <v>1115</v>
      </c>
      <c r="H68" s="87" t="s">
        <v>1115</v>
      </c>
      <c r="I68" s="64">
        <v>286979.94857499999</v>
      </c>
      <c r="J68" s="64">
        <v>4620544.9238799997</v>
      </c>
      <c r="K68" s="62" t="s">
        <v>1109</v>
      </c>
      <c r="L68" s="87" t="s">
        <v>338</v>
      </c>
      <c r="M68" s="150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</row>
    <row r="69" spans="1:185" s="62" customFormat="1" x14ac:dyDescent="0.2">
      <c r="A69" s="90">
        <f t="shared" si="0"/>
        <v>62</v>
      </c>
      <c r="B69" s="62" t="s">
        <v>2371</v>
      </c>
      <c r="C69" s="63" t="s">
        <v>2372</v>
      </c>
      <c r="D69" s="62" t="s">
        <v>2105</v>
      </c>
      <c r="E69" s="87">
        <v>24</v>
      </c>
      <c r="F69" s="86">
        <v>148</v>
      </c>
      <c r="G69" s="87" t="s">
        <v>1115</v>
      </c>
      <c r="H69" s="87" t="s">
        <v>1115</v>
      </c>
      <c r="I69" s="64">
        <v>287350.97801299999</v>
      </c>
      <c r="J69" s="64">
        <v>4634049.7565099997</v>
      </c>
      <c r="K69" s="62" t="s">
        <v>1106</v>
      </c>
      <c r="L69" s="87" t="s">
        <v>1110</v>
      </c>
      <c r="M69" s="150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</row>
    <row r="70" spans="1:185" s="62" customFormat="1" x14ac:dyDescent="0.2">
      <c r="A70" s="90">
        <f t="shared" si="0"/>
        <v>63</v>
      </c>
      <c r="B70" s="62" t="s">
        <v>1865</v>
      </c>
      <c r="C70" s="63" t="s">
        <v>2373</v>
      </c>
      <c r="D70" s="62" t="s">
        <v>2374</v>
      </c>
      <c r="E70" s="87">
        <v>1205</v>
      </c>
      <c r="F70" s="86">
        <v>163</v>
      </c>
      <c r="G70" s="87" t="s">
        <v>1115</v>
      </c>
      <c r="H70" s="87" t="s">
        <v>1115</v>
      </c>
      <c r="I70" s="64">
        <v>281048.62776399998</v>
      </c>
      <c r="J70" s="64">
        <v>4636288.7719000001</v>
      </c>
      <c r="K70" s="62" t="s">
        <v>1106</v>
      </c>
      <c r="L70" s="87" t="s">
        <v>1191</v>
      </c>
      <c r="M70" s="150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</row>
    <row r="71" spans="1:185" s="62" customFormat="1" x14ac:dyDescent="0.2">
      <c r="A71" s="90">
        <f t="shared" si="0"/>
        <v>64</v>
      </c>
      <c r="B71" s="62" t="s">
        <v>2375</v>
      </c>
      <c r="C71" s="63" t="s">
        <v>2376</v>
      </c>
      <c r="D71" s="62" t="s">
        <v>2377</v>
      </c>
      <c r="E71" s="87" t="s">
        <v>1386</v>
      </c>
      <c r="F71" s="86">
        <v>53</v>
      </c>
      <c r="G71" s="87" t="s">
        <v>1115</v>
      </c>
      <c r="H71" s="87" t="s">
        <v>1124</v>
      </c>
      <c r="I71" s="64" t="s">
        <v>2378</v>
      </c>
      <c r="J71" s="64" t="s">
        <v>2379</v>
      </c>
      <c r="K71" s="62" t="s">
        <v>1106</v>
      </c>
      <c r="L71" s="87" t="s">
        <v>338</v>
      </c>
      <c r="M71" s="150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</row>
    <row r="72" spans="1:185" s="62" customFormat="1" x14ac:dyDescent="0.2">
      <c r="A72" s="90">
        <f t="shared" si="0"/>
        <v>65</v>
      </c>
      <c r="B72" s="62" t="s">
        <v>2380</v>
      </c>
      <c r="C72" s="63" t="s">
        <v>2381</v>
      </c>
      <c r="D72" s="62" t="s">
        <v>2075</v>
      </c>
      <c r="E72" s="87" t="s">
        <v>1386</v>
      </c>
      <c r="F72" s="86">
        <v>60</v>
      </c>
      <c r="G72" s="87" t="s">
        <v>1115</v>
      </c>
      <c r="H72" s="87" t="s">
        <v>1120</v>
      </c>
      <c r="I72" s="64">
        <v>300974.18</v>
      </c>
      <c r="J72" s="64">
        <v>4662655.2</v>
      </c>
      <c r="K72" s="62" t="s">
        <v>1107</v>
      </c>
      <c r="L72" s="87" t="s">
        <v>1218</v>
      </c>
      <c r="M72" s="150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</row>
    <row r="73" spans="1:185" s="62" customFormat="1" x14ac:dyDescent="0.2">
      <c r="A73" s="90">
        <f t="shared" si="0"/>
        <v>66</v>
      </c>
      <c r="B73" s="62" t="s">
        <v>2382</v>
      </c>
      <c r="C73" s="63" t="s">
        <v>2383</v>
      </c>
      <c r="D73" s="62" t="s">
        <v>2106</v>
      </c>
      <c r="E73" s="87" t="s">
        <v>1763</v>
      </c>
      <c r="F73" s="86">
        <v>40</v>
      </c>
      <c r="G73" s="87" t="s">
        <v>1115</v>
      </c>
      <c r="H73" s="87" t="s">
        <v>1126</v>
      </c>
      <c r="I73" s="64">
        <v>294711.32</v>
      </c>
      <c r="J73" s="64">
        <v>4609939.25</v>
      </c>
      <c r="K73" s="62" t="s">
        <v>1107</v>
      </c>
      <c r="L73" s="87" t="s">
        <v>1110</v>
      </c>
      <c r="M73" s="150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</row>
    <row r="74" spans="1:185" s="62" customFormat="1" x14ac:dyDescent="0.2">
      <c r="A74" s="90">
        <f t="shared" si="0"/>
        <v>67</v>
      </c>
      <c r="B74" s="62" t="s">
        <v>1303</v>
      </c>
      <c r="C74" s="63" t="s">
        <v>2384</v>
      </c>
      <c r="D74" s="62" t="s">
        <v>2107</v>
      </c>
      <c r="E74" s="87">
        <v>162</v>
      </c>
      <c r="F74" s="86">
        <v>132</v>
      </c>
      <c r="G74" s="87" t="s">
        <v>1115</v>
      </c>
      <c r="H74" s="87" t="s">
        <v>1115</v>
      </c>
      <c r="I74" s="64">
        <v>307650.76523800002</v>
      </c>
      <c r="J74" s="64">
        <v>4640826.8666599998</v>
      </c>
      <c r="K74" s="62" t="s">
        <v>1106</v>
      </c>
      <c r="L74" s="87" t="s">
        <v>1218</v>
      </c>
      <c r="M74" s="150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</row>
    <row r="75" spans="1:185" s="62" customFormat="1" x14ac:dyDescent="0.2">
      <c r="A75" s="90">
        <f t="shared" si="0"/>
        <v>68</v>
      </c>
      <c r="B75" s="62" t="s">
        <v>2385</v>
      </c>
      <c r="C75" s="63" t="s">
        <v>2386</v>
      </c>
      <c r="D75" s="62" t="s">
        <v>2108</v>
      </c>
      <c r="E75" s="87">
        <v>408</v>
      </c>
      <c r="F75" s="86">
        <v>148</v>
      </c>
      <c r="G75" s="87" t="s">
        <v>1115</v>
      </c>
      <c r="H75" s="87" t="s">
        <v>1115</v>
      </c>
      <c r="I75" s="64">
        <v>278798.52302399999</v>
      </c>
      <c r="J75" s="64">
        <v>4636383.0308100004</v>
      </c>
      <c r="K75" s="62" t="s">
        <v>1105</v>
      </c>
      <c r="L75" s="87" t="s">
        <v>1162</v>
      </c>
      <c r="M75" s="150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</row>
    <row r="76" spans="1:185" s="62" customFormat="1" x14ac:dyDescent="0.2">
      <c r="A76" s="90">
        <f t="shared" si="0"/>
        <v>69</v>
      </c>
      <c r="B76" s="62" t="s">
        <v>2387</v>
      </c>
      <c r="C76" s="63" t="s">
        <v>2388</v>
      </c>
      <c r="D76" s="62" t="s">
        <v>2109</v>
      </c>
      <c r="E76" s="87">
        <v>18</v>
      </c>
      <c r="F76" s="86">
        <v>122</v>
      </c>
      <c r="G76" s="87" t="s">
        <v>1115</v>
      </c>
      <c r="H76" s="87" t="s">
        <v>1115</v>
      </c>
      <c r="I76" s="64">
        <v>274515.36670100002</v>
      </c>
      <c r="J76" s="64">
        <v>4623598.5676300004</v>
      </c>
      <c r="K76" s="62" t="s">
        <v>1107</v>
      </c>
      <c r="L76" s="87" t="s">
        <v>1218</v>
      </c>
      <c r="M76" s="150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</row>
    <row r="77" spans="1:185" s="62" customFormat="1" x14ac:dyDescent="0.2">
      <c r="A77" s="90">
        <f t="shared" si="0"/>
        <v>70</v>
      </c>
      <c r="B77" s="62" t="s">
        <v>2389</v>
      </c>
      <c r="C77" s="63" t="s">
        <v>2390</v>
      </c>
      <c r="D77" s="62" t="s">
        <v>2110</v>
      </c>
      <c r="E77" s="87">
        <v>18</v>
      </c>
      <c r="F77" s="86">
        <v>42</v>
      </c>
      <c r="G77" s="87" t="s">
        <v>1115</v>
      </c>
      <c r="H77" s="87" t="s">
        <v>1138</v>
      </c>
      <c r="I77" s="64">
        <v>301962.91547599999</v>
      </c>
      <c r="J77" s="64">
        <v>4598416.4333199998</v>
      </c>
      <c r="K77" s="62" t="s">
        <v>1106</v>
      </c>
      <c r="L77" s="87" t="s">
        <v>1110</v>
      </c>
      <c r="M77" s="150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</row>
    <row r="78" spans="1:185" s="62" customFormat="1" x14ac:dyDescent="0.2">
      <c r="A78" s="90">
        <f t="shared" si="0"/>
        <v>71</v>
      </c>
      <c r="B78" s="62" t="s">
        <v>1866</v>
      </c>
      <c r="C78" s="63" t="s">
        <v>2391</v>
      </c>
      <c r="D78" s="62" t="s">
        <v>2111</v>
      </c>
      <c r="E78" s="87" t="s">
        <v>1386</v>
      </c>
      <c r="F78" s="86">
        <v>52</v>
      </c>
      <c r="G78" s="87" t="s">
        <v>1115</v>
      </c>
      <c r="H78" s="87" t="s">
        <v>1139</v>
      </c>
      <c r="I78" s="64">
        <v>262972.52</v>
      </c>
      <c r="J78" s="64">
        <v>4648153.68</v>
      </c>
      <c r="K78" s="62" t="s">
        <v>1107</v>
      </c>
      <c r="L78" s="87" t="s">
        <v>1110</v>
      </c>
      <c r="M78" s="150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</row>
    <row r="79" spans="1:185" s="62" customFormat="1" x14ac:dyDescent="0.2">
      <c r="A79" s="90">
        <f t="shared" si="0"/>
        <v>72</v>
      </c>
      <c r="B79" s="62" t="s">
        <v>1867</v>
      </c>
      <c r="C79" s="63" t="s">
        <v>2392</v>
      </c>
      <c r="D79" s="62" t="s">
        <v>2112</v>
      </c>
      <c r="E79" s="87">
        <v>291</v>
      </c>
      <c r="F79" s="86">
        <v>36</v>
      </c>
      <c r="G79" s="87" t="s">
        <v>1115</v>
      </c>
      <c r="H79" s="87" t="s">
        <v>1127</v>
      </c>
      <c r="I79" s="64">
        <v>322847.54753600003</v>
      </c>
      <c r="J79" s="64">
        <v>4632508.3194000004</v>
      </c>
      <c r="K79" s="62" t="s">
        <v>1107</v>
      </c>
      <c r="L79" s="87" t="s">
        <v>1110</v>
      </c>
      <c r="M79" s="150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</row>
    <row r="80" spans="1:185" s="62" customFormat="1" x14ac:dyDescent="0.2">
      <c r="A80" s="90">
        <f t="shared" si="0"/>
        <v>73</v>
      </c>
      <c r="B80" s="62" t="s">
        <v>1868</v>
      </c>
      <c r="C80" s="63" t="s">
        <v>2393</v>
      </c>
      <c r="D80" s="62" t="s">
        <v>2113</v>
      </c>
      <c r="E80" s="87">
        <v>404</v>
      </c>
      <c r="F80" s="86">
        <v>155</v>
      </c>
      <c r="G80" s="87" t="s">
        <v>1115</v>
      </c>
      <c r="H80" s="87" t="s">
        <v>1115</v>
      </c>
      <c r="I80" s="64">
        <v>301462.22246000002</v>
      </c>
      <c r="J80" s="64">
        <v>4641982.6446700003</v>
      </c>
      <c r="K80" s="62" t="s">
        <v>1106</v>
      </c>
      <c r="L80" s="87" t="s">
        <v>338</v>
      </c>
      <c r="M80" s="150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</row>
    <row r="81" spans="1:185" s="62" customFormat="1" x14ac:dyDescent="0.2">
      <c r="A81" s="90">
        <f t="shared" si="0"/>
        <v>74</v>
      </c>
      <c r="B81" s="62" t="s">
        <v>1869</v>
      </c>
      <c r="C81" s="63" t="s">
        <v>2394</v>
      </c>
      <c r="D81" s="62" t="s">
        <v>2114</v>
      </c>
      <c r="E81" s="87">
        <v>70</v>
      </c>
      <c r="F81" s="86">
        <v>156</v>
      </c>
      <c r="G81" s="87" t="s">
        <v>1115</v>
      </c>
      <c r="H81" s="87" t="s">
        <v>1115</v>
      </c>
      <c r="I81" s="64">
        <v>298869.527588</v>
      </c>
      <c r="J81" s="64">
        <v>4644938.1049199998</v>
      </c>
      <c r="K81" s="62" t="s">
        <v>1107</v>
      </c>
      <c r="L81" s="87" t="s">
        <v>1110</v>
      </c>
      <c r="M81" s="150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</row>
    <row r="82" spans="1:185" s="62" customFormat="1" x14ac:dyDescent="0.2">
      <c r="A82" s="90">
        <f t="shared" si="0"/>
        <v>75</v>
      </c>
      <c r="B82" s="62" t="s">
        <v>2395</v>
      </c>
      <c r="C82" s="63" t="s">
        <v>2396</v>
      </c>
      <c r="D82" s="62" t="s">
        <v>2114</v>
      </c>
      <c r="E82" s="87">
        <v>70</v>
      </c>
      <c r="F82" s="86">
        <v>156</v>
      </c>
      <c r="G82" s="87" t="s">
        <v>1115</v>
      </c>
      <c r="H82" s="87" t="s">
        <v>1115</v>
      </c>
      <c r="I82" s="64">
        <v>298869.527588</v>
      </c>
      <c r="J82" s="64">
        <v>4644938.1049199998</v>
      </c>
      <c r="K82" s="62" t="s">
        <v>1107</v>
      </c>
      <c r="L82" s="87" t="s">
        <v>1110</v>
      </c>
      <c r="M82" s="150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</row>
    <row r="83" spans="1:185" s="62" customFormat="1" x14ac:dyDescent="0.2">
      <c r="A83" s="90">
        <f t="shared" si="0"/>
        <v>76</v>
      </c>
      <c r="B83" s="62" t="s">
        <v>2397</v>
      </c>
      <c r="C83" s="63" t="s">
        <v>2398</v>
      </c>
      <c r="D83" s="62" t="s">
        <v>2115</v>
      </c>
      <c r="E83" s="87">
        <v>19</v>
      </c>
      <c r="F83" s="86">
        <v>155</v>
      </c>
      <c r="G83" s="87" t="s">
        <v>1115</v>
      </c>
      <c r="H83" s="87" t="s">
        <v>1115</v>
      </c>
      <c r="I83" s="64">
        <v>301440.15491699998</v>
      </c>
      <c r="J83" s="64">
        <v>4641820.21942</v>
      </c>
      <c r="K83" s="62" t="s">
        <v>1105</v>
      </c>
      <c r="L83" s="87" t="s">
        <v>63</v>
      </c>
      <c r="M83" s="150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</row>
    <row r="84" spans="1:185" s="62" customFormat="1" x14ac:dyDescent="0.2">
      <c r="A84" s="90">
        <f t="shared" si="0"/>
        <v>77</v>
      </c>
      <c r="B84" s="62" t="s">
        <v>2399</v>
      </c>
      <c r="C84" s="63" t="s">
        <v>2400</v>
      </c>
      <c r="D84" s="62" t="s">
        <v>2116</v>
      </c>
      <c r="E84" s="87" t="s">
        <v>1386</v>
      </c>
      <c r="F84" s="86">
        <v>30</v>
      </c>
      <c r="G84" s="87" t="s">
        <v>1115</v>
      </c>
      <c r="H84" s="87" t="s">
        <v>1140</v>
      </c>
      <c r="I84" s="64" t="s">
        <v>1931</v>
      </c>
      <c r="J84" s="64" t="s">
        <v>1931</v>
      </c>
      <c r="K84" s="62" t="s">
        <v>1107</v>
      </c>
      <c r="L84" s="87" t="s">
        <v>1110</v>
      </c>
      <c r="M84" s="150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</row>
    <row r="85" spans="1:185" s="62" customFormat="1" x14ac:dyDescent="0.2">
      <c r="A85" s="90">
        <f t="shared" si="0"/>
        <v>78</v>
      </c>
      <c r="B85" s="62" t="s">
        <v>2401</v>
      </c>
      <c r="C85" s="63" t="s">
        <v>2402</v>
      </c>
      <c r="D85" s="62" t="s">
        <v>2117</v>
      </c>
      <c r="E85" s="87">
        <v>18</v>
      </c>
      <c r="F85" s="86">
        <v>40</v>
      </c>
      <c r="G85" s="87" t="s">
        <v>1115</v>
      </c>
      <c r="H85" s="87" t="s">
        <v>1121</v>
      </c>
      <c r="I85" s="64">
        <v>310695.37667299999</v>
      </c>
      <c r="J85" s="64">
        <v>4637108.9297700003</v>
      </c>
      <c r="K85" s="62" t="s">
        <v>1106</v>
      </c>
      <c r="L85" s="87" t="s">
        <v>1110</v>
      </c>
      <c r="M85" s="150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</row>
    <row r="86" spans="1:185" s="62" customFormat="1" x14ac:dyDescent="0.2">
      <c r="A86" s="90">
        <f t="shared" si="0"/>
        <v>79</v>
      </c>
      <c r="B86" s="62" t="s">
        <v>2403</v>
      </c>
      <c r="C86" s="63" t="s">
        <v>2404</v>
      </c>
      <c r="D86" s="62" t="s">
        <v>2106</v>
      </c>
      <c r="E86" s="87" t="s">
        <v>1764</v>
      </c>
      <c r="F86" s="86">
        <v>144</v>
      </c>
      <c r="G86" s="87" t="s">
        <v>1115</v>
      </c>
      <c r="H86" s="87" t="s">
        <v>1115</v>
      </c>
      <c r="I86" s="64">
        <v>290733.99</v>
      </c>
      <c r="J86" s="64">
        <v>4628456.0199999996</v>
      </c>
      <c r="K86" s="62" t="s">
        <v>1107</v>
      </c>
      <c r="L86" s="87" t="s">
        <v>1198</v>
      </c>
      <c r="M86" s="150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</row>
    <row r="87" spans="1:185" s="62" customFormat="1" x14ac:dyDescent="0.2">
      <c r="A87" s="90">
        <f t="shared" si="0"/>
        <v>80</v>
      </c>
      <c r="B87" s="62" t="s">
        <v>2405</v>
      </c>
      <c r="C87" s="63" t="s">
        <v>2406</v>
      </c>
      <c r="D87" s="62" t="s">
        <v>2118</v>
      </c>
      <c r="E87" s="87" t="s">
        <v>1823</v>
      </c>
      <c r="F87" s="86">
        <v>12</v>
      </c>
      <c r="G87" s="87" t="s">
        <v>1115</v>
      </c>
      <c r="H87" s="87" t="s">
        <v>1928</v>
      </c>
      <c r="I87" s="64">
        <v>304055.33</v>
      </c>
      <c r="J87" s="64">
        <v>4647225.62</v>
      </c>
      <c r="K87" s="62" t="s">
        <v>1107</v>
      </c>
      <c r="L87" s="87" t="s">
        <v>1110</v>
      </c>
      <c r="M87" s="150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</row>
    <row r="88" spans="1:185" s="62" customFormat="1" x14ac:dyDescent="0.2">
      <c r="A88" s="90">
        <f t="shared" si="0"/>
        <v>81</v>
      </c>
      <c r="B88" s="62" t="s">
        <v>2407</v>
      </c>
      <c r="C88" s="63" t="s">
        <v>2408</v>
      </c>
      <c r="D88" s="62" t="s">
        <v>2119</v>
      </c>
      <c r="E88" s="87" t="s">
        <v>1765</v>
      </c>
      <c r="F88" s="86">
        <v>12</v>
      </c>
      <c r="G88" s="87" t="s">
        <v>1115</v>
      </c>
      <c r="H88" s="87" t="s">
        <v>1928</v>
      </c>
      <c r="I88" s="64">
        <v>306931.7</v>
      </c>
      <c r="J88" s="64">
        <v>4648381.97</v>
      </c>
      <c r="K88" s="62" t="s">
        <v>1108</v>
      </c>
      <c r="L88" s="87" t="s">
        <v>1110</v>
      </c>
      <c r="M88" s="150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</row>
    <row r="89" spans="1:185" s="62" customFormat="1" x14ac:dyDescent="0.2">
      <c r="A89" s="90">
        <f t="shared" si="0"/>
        <v>82</v>
      </c>
      <c r="B89" s="62" t="s">
        <v>1870</v>
      </c>
      <c r="C89" s="63" t="s">
        <v>2409</v>
      </c>
      <c r="D89" s="62" t="s">
        <v>2121</v>
      </c>
      <c r="E89" s="87">
        <v>47</v>
      </c>
      <c r="F89" s="86">
        <v>40</v>
      </c>
      <c r="G89" s="87" t="s">
        <v>1115</v>
      </c>
      <c r="H89" s="87" t="s">
        <v>1130</v>
      </c>
      <c r="I89" s="64">
        <v>302663.61083199998</v>
      </c>
      <c r="J89" s="64">
        <v>4620297.42521</v>
      </c>
      <c r="K89" s="62" t="s">
        <v>1106</v>
      </c>
      <c r="L89" s="87" t="s">
        <v>1194</v>
      </c>
      <c r="M89" s="150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</row>
    <row r="90" spans="1:185" s="62" customFormat="1" x14ac:dyDescent="0.2">
      <c r="A90" s="90">
        <f t="shared" si="0"/>
        <v>83</v>
      </c>
      <c r="B90" s="62" t="s">
        <v>2410</v>
      </c>
      <c r="C90" s="63" t="s">
        <v>2411</v>
      </c>
      <c r="D90" s="62" t="s">
        <v>2122</v>
      </c>
      <c r="E90" s="87">
        <v>2</v>
      </c>
      <c r="F90" s="86">
        <v>135</v>
      </c>
      <c r="G90" s="87" t="s">
        <v>1115</v>
      </c>
      <c r="H90" s="87" t="s">
        <v>1115</v>
      </c>
      <c r="I90" s="64">
        <v>283385.91203800001</v>
      </c>
      <c r="J90" s="64">
        <v>4646575.7576099997</v>
      </c>
      <c r="K90" s="62" t="s">
        <v>1107</v>
      </c>
      <c r="L90" s="87" t="s">
        <v>1110</v>
      </c>
      <c r="M90" s="150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</row>
    <row r="91" spans="1:185" s="62" customFormat="1" x14ac:dyDescent="0.2">
      <c r="A91" s="90">
        <f t="shared" si="0"/>
        <v>84</v>
      </c>
      <c r="B91" s="62" t="s">
        <v>1847</v>
      </c>
      <c r="C91" s="63" t="s">
        <v>2412</v>
      </c>
      <c r="D91" s="62" t="s">
        <v>2100</v>
      </c>
      <c r="E91" s="87" t="s">
        <v>1849</v>
      </c>
      <c r="F91" s="86">
        <v>40</v>
      </c>
      <c r="G91" s="87" t="s">
        <v>1115</v>
      </c>
      <c r="H91" s="87" t="s">
        <v>1121</v>
      </c>
      <c r="I91" s="64">
        <v>309793.46000000002</v>
      </c>
      <c r="J91" s="64">
        <v>4637299.57</v>
      </c>
      <c r="K91" s="62" t="s">
        <v>1107</v>
      </c>
      <c r="L91" s="87" t="s">
        <v>1110</v>
      </c>
      <c r="M91" s="150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</row>
    <row r="92" spans="1:185" s="62" customFormat="1" x14ac:dyDescent="0.2">
      <c r="A92" s="90">
        <f t="shared" si="0"/>
        <v>85</v>
      </c>
      <c r="B92" s="62" t="s">
        <v>2413</v>
      </c>
      <c r="C92" s="63" t="s">
        <v>2414</v>
      </c>
      <c r="D92" s="62" t="s">
        <v>2123</v>
      </c>
      <c r="E92" s="87">
        <v>10</v>
      </c>
      <c r="F92" s="86">
        <v>12</v>
      </c>
      <c r="G92" s="87" t="s">
        <v>1115</v>
      </c>
      <c r="H92" s="87" t="s">
        <v>1928</v>
      </c>
      <c r="I92" s="64">
        <v>309807.99778999999</v>
      </c>
      <c r="J92" s="64">
        <v>4647483.9088899996</v>
      </c>
      <c r="K92" s="62" t="s">
        <v>1106</v>
      </c>
      <c r="L92" s="87" t="s">
        <v>1110</v>
      </c>
      <c r="M92" s="150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</row>
    <row r="93" spans="1:185" s="62" customFormat="1" x14ac:dyDescent="0.2">
      <c r="A93" s="90">
        <f t="shared" si="0"/>
        <v>86</v>
      </c>
      <c r="B93" s="62" t="s">
        <v>2415</v>
      </c>
      <c r="C93" s="63" t="s">
        <v>2416</v>
      </c>
      <c r="D93" s="62" t="s">
        <v>2124</v>
      </c>
      <c r="E93" s="87">
        <v>43</v>
      </c>
      <c r="F93" s="86">
        <v>158</v>
      </c>
      <c r="G93" s="87" t="s">
        <v>1115</v>
      </c>
      <c r="H93" s="87" t="s">
        <v>1115</v>
      </c>
      <c r="I93" s="64">
        <v>297237.67773499998</v>
      </c>
      <c r="J93" s="64">
        <v>4644031.1822899999</v>
      </c>
      <c r="K93" s="62" t="s">
        <v>1107</v>
      </c>
      <c r="L93" s="87" t="s">
        <v>1194</v>
      </c>
      <c r="M93" s="150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</row>
    <row r="94" spans="1:185" s="62" customFormat="1" x14ac:dyDescent="0.2">
      <c r="A94" s="90">
        <f t="shared" si="0"/>
        <v>87</v>
      </c>
      <c r="B94" s="62" t="s">
        <v>2417</v>
      </c>
      <c r="C94" s="63" t="s">
        <v>2418</v>
      </c>
      <c r="D94" s="62" t="s">
        <v>2125</v>
      </c>
      <c r="E94" s="87">
        <v>160</v>
      </c>
      <c r="F94" s="86">
        <v>36</v>
      </c>
      <c r="G94" s="87" t="s">
        <v>1115</v>
      </c>
      <c r="H94" s="87" t="s">
        <v>1127</v>
      </c>
      <c r="I94" s="64">
        <v>325593.20224000001</v>
      </c>
      <c r="J94" s="64">
        <v>4630338.0810700003</v>
      </c>
      <c r="K94" s="62" t="s">
        <v>1106</v>
      </c>
      <c r="L94" s="87" t="s">
        <v>1194</v>
      </c>
      <c r="M94" s="150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</row>
    <row r="95" spans="1:185" s="62" customFormat="1" x14ac:dyDescent="0.2">
      <c r="A95" s="90">
        <f t="shared" si="0"/>
        <v>88</v>
      </c>
      <c r="B95" s="62" t="s">
        <v>2419</v>
      </c>
      <c r="C95" s="63" t="s">
        <v>2420</v>
      </c>
      <c r="D95" s="62" t="s">
        <v>2126</v>
      </c>
      <c r="E95" s="87" t="s">
        <v>1386</v>
      </c>
      <c r="F95" s="86">
        <v>65</v>
      </c>
      <c r="G95" s="87" t="s">
        <v>1115</v>
      </c>
      <c r="H95" s="87" t="s">
        <v>1136</v>
      </c>
      <c r="I95" s="64">
        <v>300652.576474</v>
      </c>
      <c r="J95" s="64">
        <v>4667804.8061100002</v>
      </c>
      <c r="K95" s="62" t="s">
        <v>1106</v>
      </c>
      <c r="L95" s="87" t="s">
        <v>1218</v>
      </c>
      <c r="M95" s="150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</row>
    <row r="96" spans="1:185" s="62" customFormat="1" x14ac:dyDescent="0.2">
      <c r="A96" s="90">
        <f t="shared" si="0"/>
        <v>89</v>
      </c>
      <c r="B96" s="62" t="s">
        <v>2419</v>
      </c>
      <c r="C96" s="63" t="s">
        <v>2420</v>
      </c>
      <c r="D96" s="62" t="s">
        <v>2127</v>
      </c>
      <c r="E96" s="87" t="s">
        <v>1766</v>
      </c>
      <c r="F96" s="86">
        <v>15</v>
      </c>
      <c r="G96" s="87" t="s">
        <v>1115</v>
      </c>
      <c r="H96" s="87" t="s">
        <v>1927</v>
      </c>
      <c r="I96" s="64">
        <v>296717.78999999998</v>
      </c>
      <c r="J96" s="64">
        <v>4668264.62</v>
      </c>
      <c r="K96" s="62" t="s">
        <v>1106</v>
      </c>
      <c r="L96" s="87" t="s">
        <v>338</v>
      </c>
      <c r="M96" s="150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</row>
    <row r="97" spans="1:185" s="62" customFormat="1" x14ac:dyDescent="0.2">
      <c r="A97" s="90">
        <f t="shared" si="0"/>
        <v>90</v>
      </c>
      <c r="B97" s="62" t="s">
        <v>2421</v>
      </c>
      <c r="C97" s="63" t="s">
        <v>2422</v>
      </c>
      <c r="D97" s="62" t="s">
        <v>2128</v>
      </c>
      <c r="E97" s="87">
        <v>456</v>
      </c>
      <c r="F97" s="86">
        <v>166</v>
      </c>
      <c r="G97" s="87" t="s">
        <v>1115</v>
      </c>
      <c r="H97" s="87" t="s">
        <v>1115</v>
      </c>
      <c r="I97" s="64">
        <v>284056.12649300002</v>
      </c>
      <c r="J97" s="64">
        <v>4641817.7931199996</v>
      </c>
      <c r="K97" s="62" t="s">
        <v>1107</v>
      </c>
      <c r="L97" s="87" t="s">
        <v>1218</v>
      </c>
      <c r="M97" s="150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</row>
    <row r="98" spans="1:185" s="62" customFormat="1" x14ac:dyDescent="0.2">
      <c r="A98" s="90">
        <f t="shared" si="0"/>
        <v>91</v>
      </c>
      <c r="B98" s="62" t="s">
        <v>1871</v>
      </c>
      <c r="C98" s="63" t="s">
        <v>2423</v>
      </c>
      <c r="D98" s="62" t="s">
        <v>2129</v>
      </c>
      <c r="E98" s="87" t="s">
        <v>1767</v>
      </c>
      <c r="F98" s="86">
        <v>149</v>
      </c>
      <c r="G98" s="87" t="s">
        <v>1115</v>
      </c>
      <c r="H98" s="87" t="s">
        <v>1115</v>
      </c>
      <c r="I98" s="64">
        <v>291271.55388199998</v>
      </c>
      <c r="J98" s="64">
        <v>4633309.1638399996</v>
      </c>
      <c r="K98" s="62" t="s">
        <v>1107</v>
      </c>
      <c r="L98" s="87" t="s">
        <v>1110</v>
      </c>
      <c r="M98" s="150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</row>
    <row r="99" spans="1:185" s="62" customFormat="1" x14ac:dyDescent="0.2">
      <c r="A99" s="90">
        <f t="shared" si="0"/>
        <v>92</v>
      </c>
      <c r="B99" s="62" t="s">
        <v>2424</v>
      </c>
      <c r="C99" s="63" t="s">
        <v>2425</v>
      </c>
      <c r="D99" s="62" t="s">
        <v>2130</v>
      </c>
      <c r="E99" s="87">
        <v>60</v>
      </c>
      <c r="F99" s="86">
        <v>146</v>
      </c>
      <c r="G99" s="87" t="s">
        <v>1115</v>
      </c>
      <c r="H99" s="87" t="s">
        <v>1115</v>
      </c>
      <c r="I99" s="64">
        <v>289774.86650399998</v>
      </c>
      <c r="J99" s="64">
        <v>4636119.1655299999</v>
      </c>
      <c r="K99" s="62" t="s">
        <v>1107</v>
      </c>
      <c r="L99" s="87" t="s">
        <v>1110</v>
      </c>
      <c r="M99" s="150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</row>
    <row r="100" spans="1:185" s="62" customFormat="1" x14ac:dyDescent="0.2">
      <c r="A100" s="90">
        <f t="shared" si="0"/>
        <v>93</v>
      </c>
      <c r="B100" s="62" t="s">
        <v>2426</v>
      </c>
      <c r="C100" s="63" t="s">
        <v>2427</v>
      </c>
      <c r="D100" s="62" t="s">
        <v>1112</v>
      </c>
      <c r="E100" s="87" t="s">
        <v>1386</v>
      </c>
      <c r="F100" s="86">
        <v>34</v>
      </c>
      <c r="G100" s="87" t="s">
        <v>1115</v>
      </c>
      <c r="H100" s="87" t="s">
        <v>1119</v>
      </c>
      <c r="I100" s="64">
        <v>289791.34999999998</v>
      </c>
      <c r="J100" s="64">
        <v>4636127.1399999997</v>
      </c>
      <c r="K100" s="62" t="s">
        <v>1106</v>
      </c>
      <c r="L100" s="87" t="s">
        <v>1110</v>
      </c>
      <c r="M100" s="150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</row>
    <row r="101" spans="1:185" s="62" customFormat="1" x14ac:dyDescent="0.2">
      <c r="A101" s="90">
        <f t="shared" si="0"/>
        <v>94</v>
      </c>
      <c r="B101" s="62" t="s">
        <v>2428</v>
      </c>
      <c r="C101" s="63" t="s">
        <v>2429</v>
      </c>
      <c r="D101" s="62" t="s">
        <v>2074</v>
      </c>
      <c r="E101" s="87" t="s">
        <v>2430</v>
      </c>
      <c r="F101" s="86">
        <v>71</v>
      </c>
      <c r="G101" s="87" t="s">
        <v>1115</v>
      </c>
      <c r="H101" s="87" t="s">
        <v>1204</v>
      </c>
      <c r="I101" s="64">
        <v>299513.81285799999</v>
      </c>
      <c r="J101" s="64">
        <v>4618698.2382899998</v>
      </c>
      <c r="K101" s="62" t="s">
        <v>1106</v>
      </c>
      <c r="L101" s="87" t="s">
        <v>1194</v>
      </c>
      <c r="M101" s="150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</row>
    <row r="102" spans="1:185" s="62" customFormat="1" x14ac:dyDescent="0.2">
      <c r="A102" s="117">
        <f>A101+1</f>
        <v>95</v>
      </c>
      <c r="B102" s="119" t="s">
        <v>2431</v>
      </c>
      <c r="C102" s="134" t="s">
        <v>2432</v>
      </c>
      <c r="D102" s="119" t="s">
        <v>2131</v>
      </c>
      <c r="E102" s="119">
        <v>257</v>
      </c>
      <c r="F102" s="123">
        <v>166</v>
      </c>
      <c r="G102" s="119" t="s">
        <v>1115</v>
      </c>
      <c r="H102" s="119" t="s">
        <v>1115</v>
      </c>
      <c r="I102" s="129">
        <v>278076.00719600002</v>
      </c>
      <c r="J102" s="129">
        <v>4637234.4921399998</v>
      </c>
      <c r="K102" s="62" t="s">
        <v>1105</v>
      </c>
      <c r="L102" s="87" t="s">
        <v>1196</v>
      </c>
      <c r="M102" s="150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</row>
    <row r="103" spans="1:185" s="62" customFormat="1" x14ac:dyDescent="0.2">
      <c r="A103" s="132"/>
      <c r="B103" s="133"/>
      <c r="C103" s="135"/>
      <c r="D103" s="133"/>
      <c r="E103" s="133"/>
      <c r="F103" s="137"/>
      <c r="G103" s="133"/>
      <c r="H103" s="133"/>
      <c r="I103" s="138"/>
      <c r="J103" s="138"/>
      <c r="K103" s="62" t="s">
        <v>1105</v>
      </c>
      <c r="L103" s="87" t="s">
        <v>1196</v>
      </c>
      <c r="M103" s="150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</row>
    <row r="104" spans="1:185" s="62" customFormat="1" x14ac:dyDescent="0.2">
      <c r="A104" s="132"/>
      <c r="B104" s="133"/>
      <c r="C104" s="135"/>
      <c r="D104" s="133"/>
      <c r="E104" s="133"/>
      <c r="F104" s="137"/>
      <c r="G104" s="133"/>
      <c r="H104" s="133"/>
      <c r="I104" s="138"/>
      <c r="J104" s="138"/>
      <c r="K104" s="62" t="s">
        <v>1105</v>
      </c>
      <c r="L104" s="87" t="s">
        <v>336</v>
      </c>
      <c r="M104" s="150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</row>
    <row r="105" spans="1:185" s="62" customFormat="1" x14ac:dyDescent="0.2">
      <c r="A105" s="118"/>
      <c r="B105" s="120"/>
      <c r="C105" s="136"/>
      <c r="D105" s="120"/>
      <c r="E105" s="120"/>
      <c r="F105" s="124"/>
      <c r="G105" s="120"/>
      <c r="H105" s="120"/>
      <c r="I105" s="130"/>
      <c r="J105" s="130"/>
      <c r="K105" s="62" t="s">
        <v>1106</v>
      </c>
      <c r="L105" s="87" t="s">
        <v>1192</v>
      </c>
      <c r="M105" s="150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</row>
    <row r="106" spans="1:185" s="62" customFormat="1" x14ac:dyDescent="0.2">
      <c r="A106" s="90">
        <f>A102+1</f>
        <v>96</v>
      </c>
      <c r="B106" s="62" t="s">
        <v>2433</v>
      </c>
      <c r="C106" s="63" t="s">
        <v>2434</v>
      </c>
      <c r="D106" s="62" t="s">
        <v>2193</v>
      </c>
      <c r="E106" s="87" t="s">
        <v>1931</v>
      </c>
      <c r="F106" s="86">
        <v>34</v>
      </c>
      <c r="G106" s="87" t="s">
        <v>1115</v>
      </c>
      <c r="H106" s="87" t="s">
        <v>1119</v>
      </c>
      <c r="I106" s="64">
        <v>333141.95</v>
      </c>
      <c r="J106" s="64">
        <v>4623168.47</v>
      </c>
      <c r="K106" s="62" t="s">
        <v>1105</v>
      </c>
      <c r="L106" s="87" t="s">
        <v>1162</v>
      </c>
      <c r="M106" s="150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</row>
    <row r="107" spans="1:185" s="62" customFormat="1" x14ac:dyDescent="0.2">
      <c r="A107" s="90">
        <f>A106+1</f>
        <v>97</v>
      </c>
      <c r="B107" s="62" t="s">
        <v>2435</v>
      </c>
      <c r="C107" s="63" t="s">
        <v>2436</v>
      </c>
      <c r="D107" s="62" t="s">
        <v>2132</v>
      </c>
      <c r="E107" s="87">
        <v>19</v>
      </c>
      <c r="F107" s="86">
        <v>138</v>
      </c>
      <c r="G107" s="87" t="s">
        <v>1115</v>
      </c>
      <c r="H107" s="87" t="s">
        <v>1115</v>
      </c>
      <c r="I107" s="64">
        <v>293489.81383300002</v>
      </c>
      <c r="J107" s="64">
        <v>4649930.9608100001</v>
      </c>
      <c r="K107" s="62" t="s">
        <v>1107</v>
      </c>
      <c r="L107" s="87" t="s">
        <v>1110</v>
      </c>
      <c r="M107" s="150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</row>
    <row r="108" spans="1:185" s="62" customFormat="1" x14ac:dyDescent="0.2">
      <c r="A108" s="90">
        <f t="shared" ref="A108:A129" si="1">A107+1</f>
        <v>98</v>
      </c>
      <c r="B108" s="62" t="s">
        <v>1872</v>
      </c>
      <c r="C108" s="63" t="s">
        <v>2437</v>
      </c>
      <c r="D108" s="62" t="s">
        <v>2133</v>
      </c>
      <c r="E108" s="87" t="s">
        <v>1386</v>
      </c>
      <c r="F108" s="86">
        <v>31</v>
      </c>
      <c r="G108" s="87" t="s">
        <v>1115</v>
      </c>
      <c r="H108" s="87" t="s">
        <v>1135</v>
      </c>
      <c r="I108" s="64">
        <v>323842.90911000001</v>
      </c>
      <c r="J108" s="64">
        <v>4621711.7760899998</v>
      </c>
      <c r="K108" s="62" t="s">
        <v>1106</v>
      </c>
      <c r="L108" s="87" t="s">
        <v>1110</v>
      </c>
      <c r="M108" s="150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</row>
    <row r="109" spans="1:185" s="62" customFormat="1" x14ac:dyDescent="0.2">
      <c r="A109" s="90">
        <f>A108+1</f>
        <v>99</v>
      </c>
      <c r="B109" s="62" t="s">
        <v>1873</v>
      </c>
      <c r="C109" s="63" t="s">
        <v>1931</v>
      </c>
      <c r="D109" s="62" t="s">
        <v>2134</v>
      </c>
      <c r="E109" s="87">
        <v>9</v>
      </c>
      <c r="F109" s="86">
        <v>40</v>
      </c>
      <c r="G109" s="87" t="s">
        <v>1115</v>
      </c>
      <c r="H109" s="87" t="s">
        <v>1204</v>
      </c>
      <c r="I109" s="64">
        <v>291240.54242999997</v>
      </c>
      <c r="J109" s="64">
        <v>4616395.0082400003</v>
      </c>
      <c r="K109" s="62" t="s">
        <v>1106</v>
      </c>
      <c r="L109" s="87" t="s">
        <v>338</v>
      </c>
      <c r="M109" s="150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</row>
    <row r="110" spans="1:185" s="62" customFormat="1" x14ac:dyDescent="0.2">
      <c r="A110" s="90">
        <f t="shared" si="1"/>
        <v>100</v>
      </c>
      <c r="B110" s="62" t="s">
        <v>2438</v>
      </c>
      <c r="C110" s="63" t="s">
        <v>2439</v>
      </c>
      <c r="D110" s="62" t="s">
        <v>2135</v>
      </c>
      <c r="E110" s="87" t="s">
        <v>1386</v>
      </c>
      <c r="F110" s="86">
        <v>12</v>
      </c>
      <c r="G110" s="87" t="s">
        <v>1115</v>
      </c>
      <c r="H110" s="87" t="s">
        <v>1928</v>
      </c>
      <c r="I110" s="64">
        <v>307676.84999999998</v>
      </c>
      <c r="J110" s="64">
        <v>4646404.17</v>
      </c>
      <c r="K110" s="62" t="s">
        <v>1106</v>
      </c>
      <c r="L110" s="87" t="s">
        <v>338</v>
      </c>
      <c r="M110" s="150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</row>
    <row r="111" spans="1:185" s="62" customFormat="1" x14ac:dyDescent="0.2">
      <c r="A111" s="90">
        <f t="shared" si="1"/>
        <v>101</v>
      </c>
      <c r="B111" s="62" t="s">
        <v>2440</v>
      </c>
      <c r="C111" s="63" t="s">
        <v>2441</v>
      </c>
      <c r="D111" s="62" t="s">
        <v>1799</v>
      </c>
      <c r="E111" s="87">
        <v>45</v>
      </c>
      <c r="F111" s="86">
        <v>40</v>
      </c>
      <c r="G111" s="87" t="s">
        <v>1115</v>
      </c>
      <c r="H111" s="87" t="s">
        <v>1143</v>
      </c>
      <c r="I111" s="64">
        <v>293344.702123</v>
      </c>
      <c r="J111" s="64">
        <v>4615473.1568400003</v>
      </c>
      <c r="K111" s="62" t="s">
        <v>1106</v>
      </c>
      <c r="L111" s="87" t="s">
        <v>338</v>
      </c>
      <c r="M111" s="150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</row>
    <row r="112" spans="1:185" s="62" customFormat="1" x14ac:dyDescent="0.2">
      <c r="A112" s="90">
        <f t="shared" si="1"/>
        <v>102</v>
      </c>
      <c r="B112" s="62" t="s">
        <v>2442</v>
      </c>
      <c r="C112" s="63" t="s">
        <v>2443</v>
      </c>
      <c r="D112" s="62" t="s">
        <v>2444</v>
      </c>
      <c r="E112" s="87" t="s">
        <v>1386</v>
      </c>
      <c r="F112" s="86">
        <v>61</v>
      </c>
      <c r="G112" s="87" t="s">
        <v>1115</v>
      </c>
      <c r="H112" s="87" t="s">
        <v>1144</v>
      </c>
      <c r="I112" s="64">
        <v>302541.18010599999</v>
      </c>
      <c r="J112" s="64">
        <v>4642148.7687900001</v>
      </c>
      <c r="K112" s="62" t="s">
        <v>1107</v>
      </c>
      <c r="L112" s="87" t="s">
        <v>1110</v>
      </c>
      <c r="M112" s="150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</row>
    <row r="113" spans="1:185" s="62" customFormat="1" x14ac:dyDescent="0.2">
      <c r="A113" s="90">
        <f t="shared" si="1"/>
        <v>103</v>
      </c>
      <c r="B113" s="62" t="s">
        <v>2445</v>
      </c>
      <c r="C113" s="63" t="s">
        <v>2446</v>
      </c>
      <c r="D113" s="62" t="s">
        <v>2136</v>
      </c>
      <c r="E113" s="87">
        <v>532</v>
      </c>
      <c r="F113" s="86">
        <v>155</v>
      </c>
      <c r="G113" s="87" t="s">
        <v>1115</v>
      </c>
      <c r="H113" s="87" t="s">
        <v>1115</v>
      </c>
      <c r="I113" s="64">
        <v>302550.78000000003</v>
      </c>
      <c r="J113" s="64">
        <v>4642113.59</v>
      </c>
      <c r="K113" s="62" t="s">
        <v>1107</v>
      </c>
      <c r="L113" s="87" t="s">
        <v>1194</v>
      </c>
      <c r="M113" s="150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</row>
    <row r="114" spans="1:185" s="62" customFormat="1" x14ac:dyDescent="0.2">
      <c r="A114" s="90">
        <f t="shared" si="1"/>
        <v>104</v>
      </c>
      <c r="B114" s="62" t="s">
        <v>1874</v>
      </c>
      <c r="C114" s="63" t="s">
        <v>2447</v>
      </c>
      <c r="D114" s="62" t="s">
        <v>2137</v>
      </c>
      <c r="E114" s="87" t="s">
        <v>1386</v>
      </c>
      <c r="F114" s="86">
        <v>40</v>
      </c>
      <c r="G114" s="87" t="s">
        <v>1115</v>
      </c>
      <c r="H114" s="87" t="s">
        <v>1130</v>
      </c>
      <c r="I114" s="64">
        <v>307231.79319499998</v>
      </c>
      <c r="J114" s="64">
        <v>4622198.9312000005</v>
      </c>
      <c r="K114" s="62" t="s">
        <v>1106</v>
      </c>
      <c r="L114" s="87" t="s">
        <v>1193</v>
      </c>
      <c r="M114" s="150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</row>
    <row r="115" spans="1:185" s="62" customFormat="1" x14ac:dyDescent="0.2">
      <c r="A115" s="90">
        <f t="shared" si="1"/>
        <v>105</v>
      </c>
      <c r="B115" s="62" t="s">
        <v>1875</v>
      </c>
      <c r="C115" s="63" t="s">
        <v>2448</v>
      </c>
      <c r="D115" s="62" t="s">
        <v>2138</v>
      </c>
      <c r="E115" s="87" t="s">
        <v>1386</v>
      </c>
      <c r="F115" s="86">
        <v>36</v>
      </c>
      <c r="G115" s="87" t="s">
        <v>1115</v>
      </c>
      <c r="H115" s="87" t="s">
        <v>1132</v>
      </c>
      <c r="I115" s="64">
        <v>329253.56</v>
      </c>
      <c r="J115" s="64">
        <v>4630470.29</v>
      </c>
      <c r="K115" s="62" t="s">
        <v>456</v>
      </c>
      <c r="L115" s="87" t="s">
        <v>1193</v>
      </c>
      <c r="M115" s="150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</row>
    <row r="116" spans="1:185" s="62" customFormat="1" x14ac:dyDescent="0.2">
      <c r="A116" s="90">
        <f t="shared" si="1"/>
        <v>106</v>
      </c>
      <c r="B116" s="62" t="s">
        <v>1876</v>
      </c>
      <c r="C116" s="63" t="s">
        <v>2449</v>
      </c>
      <c r="D116" s="62" t="s">
        <v>2139</v>
      </c>
      <c r="E116" s="87" t="s">
        <v>1386</v>
      </c>
      <c r="F116" s="86">
        <v>45</v>
      </c>
      <c r="G116" s="87" t="s">
        <v>1115</v>
      </c>
      <c r="H116" s="87" t="s">
        <v>1129</v>
      </c>
      <c r="I116" s="64">
        <v>307689.36</v>
      </c>
      <c r="J116" s="64">
        <v>4618510.66</v>
      </c>
      <c r="K116" s="62" t="s">
        <v>456</v>
      </c>
      <c r="L116" s="87" t="s">
        <v>1193</v>
      </c>
      <c r="M116" s="150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</row>
    <row r="117" spans="1:185" s="62" customFormat="1" x14ac:dyDescent="0.2">
      <c r="A117" s="90">
        <f t="shared" si="1"/>
        <v>107</v>
      </c>
      <c r="B117" s="62" t="s">
        <v>1877</v>
      </c>
      <c r="C117" s="63" t="s">
        <v>2450</v>
      </c>
      <c r="D117" s="62" t="s">
        <v>2140</v>
      </c>
      <c r="E117" s="87" t="s">
        <v>1386</v>
      </c>
      <c r="F117" s="86">
        <v>36</v>
      </c>
      <c r="G117" s="87" t="s">
        <v>1115</v>
      </c>
      <c r="H117" s="87" t="s">
        <v>1127</v>
      </c>
      <c r="I117" s="64">
        <v>323978.342321</v>
      </c>
      <c r="J117" s="64">
        <v>4633995.8938899999</v>
      </c>
      <c r="K117" s="62" t="s">
        <v>456</v>
      </c>
      <c r="L117" s="87" t="s">
        <v>1193</v>
      </c>
      <c r="M117" s="150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</row>
    <row r="118" spans="1:185" s="62" customFormat="1" x14ac:dyDescent="0.2">
      <c r="A118" s="90">
        <f t="shared" si="1"/>
        <v>108</v>
      </c>
      <c r="B118" s="62" t="s">
        <v>1878</v>
      </c>
      <c r="C118" s="63" t="s">
        <v>2451</v>
      </c>
      <c r="D118" s="62" t="s">
        <v>2141</v>
      </c>
      <c r="E118" s="87" t="s">
        <v>1386</v>
      </c>
      <c r="F118" s="86">
        <v>39</v>
      </c>
      <c r="G118" s="87" t="s">
        <v>1115</v>
      </c>
      <c r="H118" s="87" t="s">
        <v>1145</v>
      </c>
      <c r="I118" s="64">
        <v>319469.68</v>
      </c>
      <c r="J118" s="64">
        <v>4634969.1900000004</v>
      </c>
      <c r="K118" s="62" t="s">
        <v>456</v>
      </c>
      <c r="L118" s="87" t="s">
        <v>1193</v>
      </c>
      <c r="M118" s="150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</row>
    <row r="119" spans="1:185" s="62" customFormat="1" x14ac:dyDescent="0.2">
      <c r="A119" s="90">
        <f t="shared" si="1"/>
        <v>109</v>
      </c>
      <c r="B119" s="62" t="s">
        <v>2452</v>
      </c>
      <c r="C119" s="63" t="s">
        <v>2453</v>
      </c>
      <c r="D119" s="62" t="s">
        <v>2142</v>
      </c>
      <c r="E119" s="87" t="s">
        <v>1768</v>
      </c>
      <c r="F119" s="86">
        <v>10</v>
      </c>
      <c r="G119" s="87" t="s">
        <v>1115</v>
      </c>
      <c r="H119" s="87" t="s">
        <v>1928</v>
      </c>
      <c r="I119" s="64">
        <v>310745.24</v>
      </c>
      <c r="J119" s="64">
        <v>4653153.2699999996</v>
      </c>
      <c r="K119" s="62" t="s">
        <v>2972</v>
      </c>
      <c r="L119" s="87" t="s">
        <v>1193</v>
      </c>
      <c r="M119" s="150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</row>
    <row r="120" spans="1:185" s="62" customFormat="1" x14ac:dyDescent="0.2">
      <c r="A120" s="90">
        <f t="shared" si="1"/>
        <v>110</v>
      </c>
      <c r="B120" s="62" t="s">
        <v>2454</v>
      </c>
      <c r="C120" s="63" t="s">
        <v>2455</v>
      </c>
      <c r="D120" s="62" t="s">
        <v>2074</v>
      </c>
      <c r="E120" s="87" t="s">
        <v>1769</v>
      </c>
      <c r="F120" s="86">
        <v>134</v>
      </c>
      <c r="G120" s="87" t="s">
        <v>1115</v>
      </c>
      <c r="H120" s="87" t="s">
        <v>1115</v>
      </c>
      <c r="I120" s="64">
        <v>295702.96873299999</v>
      </c>
      <c r="J120" s="64">
        <v>4628128.6725099999</v>
      </c>
      <c r="K120" s="62" t="s">
        <v>1105</v>
      </c>
      <c r="L120" s="87" t="s">
        <v>1197</v>
      </c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</row>
    <row r="121" spans="1:185" s="62" customFormat="1" x14ac:dyDescent="0.2">
      <c r="A121" s="90">
        <f t="shared" si="1"/>
        <v>111</v>
      </c>
      <c r="B121" s="62" t="s">
        <v>2456</v>
      </c>
      <c r="C121" s="63" t="s">
        <v>2457</v>
      </c>
      <c r="D121" s="62" t="s">
        <v>2068</v>
      </c>
      <c r="E121" s="87">
        <v>107</v>
      </c>
      <c r="F121" s="86">
        <v>175</v>
      </c>
      <c r="G121" s="87" t="s">
        <v>1115</v>
      </c>
      <c r="H121" s="87" t="s">
        <v>1115</v>
      </c>
      <c r="I121" s="64">
        <v>296665.926951</v>
      </c>
      <c r="J121" s="64">
        <v>4638549.4117400004</v>
      </c>
      <c r="K121" s="62" t="s">
        <v>1107</v>
      </c>
      <c r="L121" s="87" t="s">
        <v>1194</v>
      </c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</row>
    <row r="122" spans="1:185" s="62" customFormat="1" x14ac:dyDescent="0.2">
      <c r="A122" s="90">
        <f t="shared" si="1"/>
        <v>112</v>
      </c>
      <c r="B122" s="62" t="s">
        <v>2458</v>
      </c>
      <c r="C122" s="63" t="s">
        <v>2459</v>
      </c>
      <c r="D122" s="62" t="s">
        <v>2085</v>
      </c>
      <c r="E122" s="87">
        <v>1813</v>
      </c>
      <c r="F122" s="86">
        <v>188</v>
      </c>
      <c r="G122" s="87" t="s">
        <v>1115</v>
      </c>
      <c r="H122" s="87" t="s">
        <v>1115</v>
      </c>
      <c r="I122" s="64">
        <v>291791.87427600002</v>
      </c>
      <c r="J122" s="64">
        <v>4655963.3052599998</v>
      </c>
      <c r="K122" s="62" t="s">
        <v>1106</v>
      </c>
      <c r="L122" s="87" t="s">
        <v>1191</v>
      </c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</row>
    <row r="123" spans="1:185" s="62" customFormat="1" x14ac:dyDescent="0.2">
      <c r="A123" s="90">
        <f t="shared" si="1"/>
        <v>113</v>
      </c>
      <c r="B123" s="62" t="s">
        <v>2460</v>
      </c>
      <c r="C123" s="63" t="s">
        <v>2461</v>
      </c>
      <c r="D123" s="62" t="s">
        <v>2143</v>
      </c>
      <c r="E123" s="87" t="s">
        <v>1770</v>
      </c>
      <c r="F123" s="86">
        <v>40</v>
      </c>
      <c r="G123" s="87" t="s">
        <v>1115</v>
      </c>
      <c r="H123" s="87" t="s">
        <v>1126</v>
      </c>
      <c r="I123" s="64">
        <v>295912.98405299999</v>
      </c>
      <c r="J123" s="64">
        <v>4613184.8596000001</v>
      </c>
      <c r="K123" s="62" t="s">
        <v>1106</v>
      </c>
      <c r="L123" s="87" t="s">
        <v>1192</v>
      </c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</row>
    <row r="124" spans="1:185" s="62" customFormat="1" x14ac:dyDescent="0.2">
      <c r="A124" s="90">
        <f t="shared" si="1"/>
        <v>114</v>
      </c>
      <c r="B124" s="62" t="s">
        <v>2462</v>
      </c>
      <c r="C124" s="63" t="s">
        <v>2463</v>
      </c>
      <c r="D124" s="62" t="s">
        <v>2144</v>
      </c>
      <c r="E124" s="87">
        <v>3</v>
      </c>
      <c r="F124" s="86">
        <v>40</v>
      </c>
      <c r="G124" s="87" t="s">
        <v>1115</v>
      </c>
      <c r="H124" s="87" t="s">
        <v>1138</v>
      </c>
      <c r="I124" s="64">
        <v>301796.68646</v>
      </c>
      <c r="J124" s="64">
        <v>4599180.2510099998</v>
      </c>
      <c r="K124" s="62" t="s">
        <v>1106</v>
      </c>
      <c r="L124" s="87" t="s">
        <v>1110</v>
      </c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</row>
    <row r="125" spans="1:185" s="62" customFormat="1" x14ac:dyDescent="0.2">
      <c r="A125" s="90">
        <f t="shared" si="1"/>
        <v>115</v>
      </c>
      <c r="B125" s="62" t="s">
        <v>2464</v>
      </c>
      <c r="C125" s="63" t="s">
        <v>2465</v>
      </c>
      <c r="D125" s="62" t="s">
        <v>2466</v>
      </c>
      <c r="E125" s="87">
        <v>87</v>
      </c>
      <c r="F125" s="86">
        <v>12</v>
      </c>
      <c r="G125" s="87" t="s">
        <v>1115</v>
      </c>
      <c r="H125" s="87" t="s">
        <v>1928</v>
      </c>
      <c r="I125" s="64">
        <v>307685.40847999998</v>
      </c>
      <c r="J125" s="64">
        <v>4650215.00024</v>
      </c>
      <c r="K125" s="62" t="s">
        <v>1105</v>
      </c>
      <c r="L125" s="87" t="s">
        <v>1197</v>
      </c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1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</row>
    <row r="126" spans="1:185" s="62" customFormat="1" x14ac:dyDescent="0.2">
      <c r="A126" s="90">
        <f t="shared" si="1"/>
        <v>116</v>
      </c>
      <c r="B126" s="62" t="s">
        <v>1879</v>
      </c>
      <c r="C126" s="63" t="s">
        <v>2467</v>
      </c>
      <c r="D126" s="62" t="s">
        <v>2145</v>
      </c>
      <c r="E126" s="87">
        <v>164</v>
      </c>
      <c r="F126" s="86">
        <v>134</v>
      </c>
      <c r="G126" s="87" t="s">
        <v>1115</v>
      </c>
      <c r="H126" s="87" t="s">
        <v>1115</v>
      </c>
      <c r="I126" s="64">
        <v>299083.44605199998</v>
      </c>
      <c r="J126" s="64">
        <v>4620446.5540800001</v>
      </c>
      <c r="K126" s="62" t="s">
        <v>1107</v>
      </c>
      <c r="L126" s="87" t="s">
        <v>1218</v>
      </c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</row>
    <row r="127" spans="1:185" s="62" customFormat="1" x14ac:dyDescent="0.2">
      <c r="A127" s="90">
        <f t="shared" si="1"/>
        <v>117</v>
      </c>
      <c r="B127" s="62" t="s">
        <v>2468</v>
      </c>
      <c r="C127" s="63" t="s">
        <v>2469</v>
      </c>
      <c r="D127" s="62" t="s">
        <v>2146</v>
      </c>
      <c r="E127" s="87" t="s">
        <v>1771</v>
      </c>
      <c r="F127" s="86">
        <v>40</v>
      </c>
      <c r="G127" s="87" t="s">
        <v>1115</v>
      </c>
      <c r="H127" s="87" t="s">
        <v>1204</v>
      </c>
      <c r="I127" s="64">
        <v>295833.56</v>
      </c>
      <c r="J127" s="64">
        <v>4614285.1900000004</v>
      </c>
      <c r="K127" s="62" t="s">
        <v>1106</v>
      </c>
      <c r="L127" s="87" t="s">
        <v>1192</v>
      </c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</row>
    <row r="128" spans="1:185" s="62" customFormat="1" x14ac:dyDescent="0.2">
      <c r="A128" s="90">
        <f t="shared" si="1"/>
        <v>118</v>
      </c>
      <c r="B128" s="62" t="s">
        <v>2470</v>
      </c>
      <c r="C128" s="63" t="s">
        <v>2471</v>
      </c>
      <c r="D128" s="62" t="s">
        <v>2147</v>
      </c>
      <c r="E128" s="87" t="s">
        <v>1386</v>
      </c>
      <c r="F128" s="86">
        <v>40</v>
      </c>
      <c r="G128" s="87" t="s">
        <v>1115</v>
      </c>
      <c r="H128" s="87" t="s">
        <v>1204</v>
      </c>
      <c r="I128" s="64">
        <v>294805.24</v>
      </c>
      <c r="J128" s="64">
        <v>4618743.22</v>
      </c>
      <c r="K128" s="62" t="s">
        <v>1107</v>
      </c>
      <c r="L128" s="87" t="s">
        <v>1218</v>
      </c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1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</row>
    <row r="129" spans="1:185" s="62" customFormat="1" x14ac:dyDescent="0.2">
      <c r="A129" s="90">
        <f t="shared" si="1"/>
        <v>119</v>
      </c>
      <c r="B129" s="62" t="s">
        <v>2472</v>
      </c>
      <c r="C129" s="63" t="s">
        <v>2473</v>
      </c>
      <c r="D129" s="62" t="s">
        <v>2148</v>
      </c>
      <c r="E129" s="87">
        <v>35</v>
      </c>
      <c r="F129" s="86">
        <v>40</v>
      </c>
      <c r="G129" s="87" t="s">
        <v>1115</v>
      </c>
      <c r="H129" s="87" t="s">
        <v>1204</v>
      </c>
      <c r="I129" s="64">
        <v>291663.18866400002</v>
      </c>
      <c r="J129" s="64">
        <v>4609884.2897500005</v>
      </c>
      <c r="K129" s="62" t="s">
        <v>1107</v>
      </c>
      <c r="L129" s="87" t="s">
        <v>1110</v>
      </c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</row>
    <row r="130" spans="1:185" s="62" customFormat="1" x14ac:dyDescent="0.2">
      <c r="A130" s="117">
        <v>120</v>
      </c>
      <c r="B130" s="119" t="s">
        <v>2474</v>
      </c>
      <c r="C130" s="134" t="s">
        <v>2475</v>
      </c>
      <c r="D130" s="119" t="s">
        <v>2074</v>
      </c>
      <c r="E130" s="119">
        <v>1005</v>
      </c>
      <c r="F130" s="123">
        <v>134</v>
      </c>
      <c r="G130" s="119" t="s">
        <v>1115</v>
      </c>
      <c r="H130" s="119" t="s">
        <v>1115</v>
      </c>
      <c r="I130" s="129">
        <v>295811.95</v>
      </c>
      <c r="J130" s="129">
        <v>4629127.0999999996</v>
      </c>
      <c r="K130" s="62" t="s">
        <v>1106</v>
      </c>
      <c r="L130" s="87" t="s">
        <v>1110</v>
      </c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</row>
    <row r="131" spans="1:185" s="62" customFormat="1" x14ac:dyDescent="0.2">
      <c r="A131" s="118"/>
      <c r="B131" s="120"/>
      <c r="C131" s="136"/>
      <c r="D131" s="120"/>
      <c r="E131" s="120"/>
      <c r="F131" s="124"/>
      <c r="G131" s="120"/>
      <c r="H131" s="120"/>
      <c r="I131" s="130"/>
      <c r="J131" s="130"/>
      <c r="K131" s="62" t="s">
        <v>1106</v>
      </c>
      <c r="L131" s="87" t="s">
        <v>1191</v>
      </c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</row>
    <row r="132" spans="1:185" s="62" customFormat="1" x14ac:dyDescent="0.2">
      <c r="A132" s="90">
        <v>121</v>
      </c>
      <c r="B132" s="62" t="s">
        <v>2474</v>
      </c>
      <c r="C132" s="63" t="s">
        <v>2475</v>
      </c>
      <c r="D132" s="62" t="s">
        <v>2149</v>
      </c>
      <c r="E132" s="87" t="s">
        <v>1772</v>
      </c>
      <c r="F132" s="86">
        <v>100</v>
      </c>
      <c r="G132" s="87" t="s">
        <v>1115</v>
      </c>
      <c r="H132" s="87" t="s">
        <v>1115</v>
      </c>
      <c r="I132" s="64" t="s">
        <v>1931</v>
      </c>
      <c r="J132" s="64" t="s">
        <v>1931</v>
      </c>
      <c r="K132" s="62" t="s">
        <v>1106</v>
      </c>
      <c r="L132" s="87" t="s">
        <v>1110</v>
      </c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</row>
    <row r="133" spans="1:185" s="62" customFormat="1" x14ac:dyDescent="0.2">
      <c r="A133" s="90">
        <f>A132+1</f>
        <v>122</v>
      </c>
      <c r="B133" s="62" t="s">
        <v>2476</v>
      </c>
      <c r="C133" s="63" t="s">
        <v>2477</v>
      </c>
      <c r="D133" s="62" t="s">
        <v>2150</v>
      </c>
      <c r="E133" s="87">
        <v>7</v>
      </c>
      <c r="F133" s="86">
        <v>40</v>
      </c>
      <c r="G133" s="87" t="s">
        <v>1115</v>
      </c>
      <c r="H133" s="87" t="s">
        <v>1126</v>
      </c>
      <c r="I133" s="64">
        <v>295760.72166099999</v>
      </c>
      <c r="J133" s="64">
        <v>4614111.0320199998</v>
      </c>
      <c r="K133" s="62" t="s">
        <v>1106</v>
      </c>
      <c r="L133" s="87" t="s">
        <v>338</v>
      </c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</row>
    <row r="134" spans="1:185" s="62" customFormat="1" x14ac:dyDescent="0.2">
      <c r="A134" s="90">
        <f t="shared" ref="A134:A162" si="2">A133+1</f>
        <v>123</v>
      </c>
      <c r="B134" s="62" t="s">
        <v>1880</v>
      </c>
      <c r="C134" s="63" t="s">
        <v>2478</v>
      </c>
      <c r="D134" s="62" t="s">
        <v>2151</v>
      </c>
      <c r="E134" s="87" t="s">
        <v>1773</v>
      </c>
      <c r="F134" s="86">
        <v>134</v>
      </c>
      <c r="G134" s="87" t="s">
        <v>1115</v>
      </c>
      <c r="H134" s="87" t="s">
        <v>1115</v>
      </c>
      <c r="I134" s="64">
        <v>298219.803051</v>
      </c>
      <c r="J134" s="64">
        <v>4625896.2263200004</v>
      </c>
      <c r="K134" s="62" t="s">
        <v>1107</v>
      </c>
      <c r="L134" s="87" t="s">
        <v>1110</v>
      </c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</row>
    <row r="135" spans="1:185" s="62" customFormat="1" x14ac:dyDescent="0.2">
      <c r="A135" s="90">
        <f t="shared" si="2"/>
        <v>124</v>
      </c>
      <c r="B135" s="62" t="s">
        <v>2479</v>
      </c>
      <c r="C135" s="63" t="s">
        <v>2480</v>
      </c>
      <c r="D135" s="62" t="s">
        <v>2106</v>
      </c>
      <c r="E135" s="87" t="s">
        <v>1774</v>
      </c>
      <c r="F135" s="86">
        <v>40</v>
      </c>
      <c r="G135" s="87" t="s">
        <v>1115</v>
      </c>
      <c r="H135" s="87" t="s">
        <v>1204</v>
      </c>
      <c r="I135" s="64">
        <v>295348.01</v>
      </c>
      <c r="J135" s="64">
        <v>4615411.42</v>
      </c>
      <c r="K135" s="62" t="s">
        <v>1107</v>
      </c>
      <c r="L135" s="87" t="s">
        <v>1110</v>
      </c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</row>
    <row r="136" spans="1:185" s="62" customFormat="1" x14ac:dyDescent="0.2">
      <c r="A136" s="90">
        <f t="shared" si="2"/>
        <v>125</v>
      </c>
      <c r="B136" s="62" t="s">
        <v>2481</v>
      </c>
      <c r="C136" s="63" t="s">
        <v>1931</v>
      </c>
      <c r="D136" s="62" t="s">
        <v>2152</v>
      </c>
      <c r="E136" s="87" t="s">
        <v>1775</v>
      </c>
      <c r="F136" s="86">
        <v>48</v>
      </c>
      <c r="G136" s="87" t="s">
        <v>1115</v>
      </c>
      <c r="H136" s="87" t="s">
        <v>1125</v>
      </c>
      <c r="I136" s="64" t="s">
        <v>2482</v>
      </c>
      <c r="J136" s="64" t="s">
        <v>2483</v>
      </c>
      <c r="K136" s="62" t="s">
        <v>456</v>
      </c>
      <c r="L136" s="87" t="s">
        <v>1193</v>
      </c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</row>
    <row r="137" spans="1:185" s="62" customFormat="1" x14ac:dyDescent="0.2">
      <c r="A137" s="90">
        <f t="shared" si="2"/>
        <v>126</v>
      </c>
      <c r="B137" s="62" t="s">
        <v>2484</v>
      </c>
      <c r="C137" s="63" t="s">
        <v>2485</v>
      </c>
      <c r="D137" s="62" t="s">
        <v>2153</v>
      </c>
      <c r="E137" s="87">
        <v>54</v>
      </c>
      <c r="F137" s="86">
        <v>40</v>
      </c>
      <c r="G137" s="87" t="s">
        <v>1115</v>
      </c>
      <c r="H137" s="87" t="s">
        <v>1123</v>
      </c>
      <c r="I137" s="64">
        <v>305333.76000000001</v>
      </c>
      <c r="J137" s="64">
        <v>4612922.4800000004</v>
      </c>
      <c r="K137" s="62" t="s">
        <v>1107</v>
      </c>
      <c r="L137" s="87" t="s">
        <v>1110</v>
      </c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</row>
    <row r="138" spans="1:185" s="62" customFormat="1" x14ac:dyDescent="0.2">
      <c r="A138" s="90">
        <f t="shared" si="2"/>
        <v>127</v>
      </c>
      <c r="B138" s="62" t="s">
        <v>2486</v>
      </c>
      <c r="C138" s="63" t="s">
        <v>2487</v>
      </c>
      <c r="D138" s="62" t="s">
        <v>2120</v>
      </c>
      <c r="E138" s="87">
        <v>2363</v>
      </c>
      <c r="F138" s="86">
        <v>154</v>
      </c>
      <c r="G138" s="87" t="s">
        <v>1115</v>
      </c>
      <c r="H138" s="87" t="s">
        <v>1115</v>
      </c>
      <c r="I138" s="64">
        <v>290741.92244599998</v>
      </c>
      <c r="J138" s="64">
        <v>4637899.4113499997</v>
      </c>
      <c r="K138" s="62" t="s">
        <v>1107</v>
      </c>
      <c r="L138" s="87" t="s">
        <v>1110</v>
      </c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</row>
    <row r="139" spans="1:185" s="62" customFormat="1" x14ac:dyDescent="0.2">
      <c r="A139" s="90">
        <f t="shared" si="2"/>
        <v>128</v>
      </c>
      <c r="B139" s="62" t="s">
        <v>2488</v>
      </c>
      <c r="C139" s="63" t="s">
        <v>2489</v>
      </c>
      <c r="D139" s="62" t="s">
        <v>2490</v>
      </c>
      <c r="E139" s="87" t="s">
        <v>1776</v>
      </c>
      <c r="F139" s="86">
        <v>40</v>
      </c>
      <c r="G139" s="87" t="s">
        <v>1115</v>
      </c>
      <c r="H139" s="87" t="s">
        <v>1204</v>
      </c>
      <c r="I139" s="64">
        <v>295592.99</v>
      </c>
      <c r="J139" s="64">
        <v>4619545.3</v>
      </c>
      <c r="K139" s="62" t="s">
        <v>1106</v>
      </c>
      <c r="L139" s="87" t="s">
        <v>338</v>
      </c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</row>
    <row r="140" spans="1:185" s="62" customFormat="1" x14ac:dyDescent="0.2">
      <c r="A140" s="90">
        <f t="shared" si="2"/>
        <v>129</v>
      </c>
      <c r="B140" s="62" t="s">
        <v>2491</v>
      </c>
      <c r="C140" s="63" t="s">
        <v>2492</v>
      </c>
      <c r="D140" s="62" t="s">
        <v>2154</v>
      </c>
      <c r="E140" s="87">
        <v>52</v>
      </c>
      <c r="F140" s="86">
        <v>15</v>
      </c>
      <c r="G140" s="87" t="s">
        <v>1115</v>
      </c>
      <c r="H140" s="87" t="s">
        <v>1114</v>
      </c>
      <c r="I140" s="64">
        <v>302442.374633</v>
      </c>
      <c r="J140" s="64">
        <v>4658466.1147999996</v>
      </c>
      <c r="K140" s="62" t="s">
        <v>1107</v>
      </c>
      <c r="L140" s="87" t="s">
        <v>1110</v>
      </c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</row>
    <row r="141" spans="1:185" s="62" customFormat="1" x14ac:dyDescent="0.2">
      <c r="A141" s="90">
        <f t="shared" si="2"/>
        <v>130</v>
      </c>
      <c r="B141" s="62" t="s">
        <v>2493</v>
      </c>
      <c r="C141" s="63" t="s">
        <v>2494</v>
      </c>
      <c r="D141" s="62" t="s">
        <v>2155</v>
      </c>
      <c r="E141" s="87">
        <v>103</v>
      </c>
      <c r="F141" s="86">
        <v>44</v>
      </c>
      <c r="G141" s="87" t="s">
        <v>1115</v>
      </c>
      <c r="H141" s="87" t="s">
        <v>1146</v>
      </c>
      <c r="I141" s="64">
        <v>305971.952514</v>
      </c>
      <c r="J141" s="64">
        <v>4633336.6789800003</v>
      </c>
      <c r="K141" s="62" t="s">
        <v>1107</v>
      </c>
      <c r="L141" s="87" t="s">
        <v>1110</v>
      </c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</row>
    <row r="142" spans="1:185" s="62" customFormat="1" x14ac:dyDescent="0.2">
      <c r="A142" s="90">
        <f t="shared" si="2"/>
        <v>131</v>
      </c>
      <c r="B142" s="62" t="s">
        <v>2495</v>
      </c>
      <c r="C142" s="63" t="s">
        <v>2496</v>
      </c>
      <c r="D142" s="62" t="s">
        <v>2497</v>
      </c>
      <c r="E142" s="87">
        <v>5</v>
      </c>
      <c r="F142" s="86">
        <v>100</v>
      </c>
      <c r="G142" s="87" t="s">
        <v>1115</v>
      </c>
      <c r="H142" s="87" t="s">
        <v>1115</v>
      </c>
      <c r="I142" s="64">
        <v>309460.330472</v>
      </c>
      <c r="J142" s="64">
        <v>4640725.0648800004</v>
      </c>
      <c r="K142" s="62" t="s">
        <v>1106</v>
      </c>
      <c r="L142" s="87" t="s">
        <v>1191</v>
      </c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</row>
    <row r="143" spans="1:185" s="62" customFormat="1" x14ac:dyDescent="0.2">
      <c r="A143" s="90">
        <f t="shared" si="2"/>
        <v>132</v>
      </c>
      <c r="B143" s="62" t="s">
        <v>2498</v>
      </c>
      <c r="C143" s="63" t="s">
        <v>2499</v>
      </c>
      <c r="D143" s="62" t="s">
        <v>2156</v>
      </c>
      <c r="E143" s="87" t="s">
        <v>1777</v>
      </c>
      <c r="F143" s="86">
        <v>40</v>
      </c>
      <c r="G143" s="87" t="s">
        <v>1115</v>
      </c>
      <c r="H143" s="87" t="s">
        <v>1138</v>
      </c>
      <c r="I143" s="64">
        <v>301431.08089400001</v>
      </c>
      <c r="J143" s="64">
        <v>4598813.0874600001</v>
      </c>
      <c r="K143" s="62" t="s">
        <v>1107</v>
      </c>
      <c r="L143" s="87" t="s">
        <v>1110</v>
      </c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</row>
    <row r="144" spans="1:185" s="62" customFormat="1" x14ac:dyDescent="0.2">
      <c r="A144" s="90">
        <f t="shared" si="2"/>
        <v>133</v>
      </c>
      <c r="B144" s="62" t="s">
        <v>2500</v>
      </c>
      <c r="C144" s="63" t="s">
        <v>2501</v>
      </c>
      <c r="D144" s="62" t="s">
        <v>2157</v>
      </c>
      <c r="E144" s="87">
        <v>9</v>
      </c>
      <c r="F144" s="86">
        <v>53</v>
      </c>
      <c r="G144" s="87" t="s">
        <v>1115</v>
      </c>
      <c r="H144" s="87" t="s">
        <v>1124</v>
      </c>
      <c r="I144" s="64" t="s">
        <v>2502</v>
      </c>
      <c r="J144" s="64" t="s">
        <v>2503</v>
      </c>
      <c r="K144" s="62" t="s">
        <v>1108</v>
      </c>
      <c r="L144" s="87" t="s">
        <v>1110</v>
      </c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</row>
    <row r="145" spans="1:185" s="62" customFormat="1" x14ac:dyDescent="0.2">
      <c r="A145" s="90">
        <f t="shared" si="2"/>
        <v>134</v>
      </c>
      <c r="B145" s="62" t="s">
        <v>2504</v>
      </c>
      <c r="C145" s="63" t="s">
        <v>2505</v>
      </c>
      <c r="D145" s="62" t="s">
        <v>2158</v>
      </c>
      <c r="E145" s="87" t="s">
        <v>1931</v>
      </c>
      <c r="F145" s="86">
        <v>53</v>
      </c>
      <c r="G145" s="87" t="s">
        <v>1115</v>
      </c>
      <c r="H145" s="87" t="s">
        <v>1124</v>
      </c>
      <c r="I145" s="64" t="s">
        <v>1931</v>
      </c>
      <c r="J145" s="64" t="s">
        <v>1931</v>
      </c>
      <c r="K145" s="62" t="s">
        <v>1105</v>
      </c>
      <c r="L145" s="87" t="s">
        <v>1197</v>
      </c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  <c r="EB145" s="151"/>
      <c r="EC145" s="151"/>
      <c r="ED145" s="151"/>
      <c r="EE145" s="151"/>
      <c r="EF145" s="151"/>
      <c r="EG145" s="151"/>
      <c r="EH145" s="151"/>
      <c r="EI145" s="151"/>
      <c r="EJ145" s="151"/>
      <c r="EK145" s="151"/>
      <c r="EL145" s="151"/>
      <c r="EM145" s="151"/>
      <c r="EN145" s="151"/>
      <c r="EO145" s="151"/>
      <c r="EP145" s="151"/>
      <c r="EQ145" s="151"/>
      <c r="ER145" s="151"/>
      <c r="ES145" s="151"/>
      <c r="ET145" s="151"/>
      <c r="EU145" s="151"/>
      <c r="EV145" s="151"/>
      <c r="EW145" s="151"/>
      <c r="EX145" s="151"/>
      <c r="EY145" s="151"/>
      <c r="EZ145" s="151"/>
      <c r="FA145" s="151"/>
      <c r="FB145" s="151"/>
      <c r="FC145" s="151"/>
      <c r="FD145" s="151"/>
      <c r="FE145" s="151"/>
      <c r="FF145" s="151"/>
      <c r="FG145" s="151"/>
      <c r="FH145" s="151"/>
      <c r="FI145" s="151"/>
      <c r="FJ145" s="151"/>
      <c r="FK145" s="151"/>
      <c r="FL145" s="151"/>
      <c r="FM145" s="151"/>
      <c r="FN145" s="151"/>
      <c r="FO145" s="151"/>
      <c r="FP145" s="151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</row>
    <row r="146" spans="1:185" s="62" customFormat="1" x14ac:dyDescent="0.2">
      <c r="A146" s="90">
        <f t="shared" si="2"/>
        <v>135</v>
      </c>
      <c r="B146" s="62" t="s">
        <v>2506</v>
      </c>
      <c r="C146" s="63" t="s">
        <v>2507</v>
      </c>
      <c r="D146" s="62" t="s">
        <v>2159</v>
      </c>
      <c r="E146" s="87" t="s">
        <v>1778</v>
      </c>
      <c r="F146" s="86">
        <v>148</v>
      </c>
      <c r="G146" s="87" t="s">
        <v>1115</v>
      </c>
      <c r="H146" s="87" t="s">
        <v>1115</v>
      </c>
      <c r="I146" s="64">
        <v>277316.82186600001</v>
      </c>
      <c r="J146" s="64">
        <v>4632492.5999499997</v>
      </c>
      <c r="K146" s="62" t="s">
        <v>1107</v>
      </c>
      <c r="L146" s="87" t="s">
        <v>1110</v>
      </c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  <c r="EB146" s="151"/>
      <c r="EC146" s="151"/>
      <c r="ED146" s="151"/>
      <c r="EE146" s="151"/>
      <c r="EF146" s="151"/>
      <c r="EG146" s="151"/>
      <c r="EH146" s="151"/>
      <c r="EI146" s="151"/>
      <c r="EJ146" s="151"/>
      <c r="EK146" s="151"/>
      <c r="EL146" s="151"/>
      <c r="EM146" s="151"/>
      <c r="EN146" s="151"/>
      <c r="EO146" s="151"/>
      <c r="EP146" s="151"/>
      <c r="EQ146" s="151"/>
      <c r="ER146" s="151"/>
      <c r="ES146" s="151"/>
      <c r="ET146" s="151"/>
      <c r="EU146" s="151"/>
      <c r="EV146" s="151"/>
      <c r="EW146" s="151"/>
      <c r="EX146" s="151"/>
      <c r="EY146" s="151"/>
      <c r="EZ146" s="151"/>
      <c r="FA146" s="151"/>
      <c r="FB146" s="151"/>
      <c r="FC146" s="151"/>
      <c r="FD146" s="151"/>
      <c r="FE146" s="151"/>
      <c r="FF146" s="151"/>
      <c r="FG146" s="151"/>
      <c r="FH146" s="151"/>
      <c r="FI146" s="151"/>
      <c r="FJ146" s="151"/>
      <c r="FK146" s="151"/>
      <c r="FL146" s="151"/>
      <c r="FM146" s="151"/>
      <c r="FN146" s="151"/>
      <c r="FO146" s="151"/>
      <c r="FP146" s="151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</row>
    <row r="147" spans="1:185" s="62" customFormat="1" x14ac:dyDescent="0.2">
      <c r="A147" s="90">
        <f t="shared" si="2"/>
        <v>136</v>
      </c>
      <c r="B147" s="62" t="s">
        <v>2508</v>
      </c>
      <c r="C147" s="63" t="s">
        <v>2509</v>
      </c>
      <c r="D147" s="62" t="s">
        <v>1</v>
      </c>
      <c r="E147" s="87">
        <v>1625</v>
      </c>
      <c r="F147" s="86">
        <v>100</v>
      </c>
      <c r="G147" s="87" t="s">
        <v>1115</v>
      </c>
      <c r="H147" s="87" t="s">
        <v>1115</v>
      </c>
      <c r="I147" s="64">
        <v>298305.42638999998</v>
      </c>
      <c r="J147" s="64">
        <v>4643533.8290499998</v>
      </c>
      <c r="K147" s="62" t="s">
        <v>1107</v>
      </c>
      <c r="L147" s="87" t="s">
        <v>1110</v>
      </c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</row>
    <row r="148" spans="1:185" s="62" customFormat="1" x14ac:dyDescent="0.2">
      <c r="A148" s="90">
        <f t="shared" si="2"/>
        <v>137</v>
      </c>
      <c r="B148" s="62" t="s">
        <v>2510</v>
      </c>
      <c r="C148" s="63" t="s">
        <v>2511</v>
      </c>
      <c r="D148" s="62" t="s">
        <v>2160</v>
      </c>
      <c r="E148" s="87" t="s">
        <v>1386</v>
      </c>
      <c r="F148" s="86">
        <v>40</v>
      </c>
      <c r="G148" s="87" t="s">
        <v>1115</v>
      </c>
      <c r="H148" s="87" t="s">
        <v>1126</v>
      </c>
      <c r="I148" s="64">
        <v>294862.82612099999</v>
      </c>
      <c r="J148" s="64">
        <v>4609909.3811799996</v>
      </c>
      <c r="K148" s="62" t="s">
        <v>1107</v>
      </c>
      <c r="L148" s="87" t="s">
        <v>1218</v>
      </c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</row>
    <row r="149" spans="1:185" s="62" customFormat="1" x14ac:dyDescent="0.2">
      <c r="A149" s="90">
        <f t="shared" si="2"/>
        <v>138</v>
      </c>
      <c r="B149" s="62" t="s">
        <v>2512</v>
      </c>
      <c r="C149" s="63" t="s">
        <v>2513</v>
      </c>
      <c r="D149" s="62" t="s">
        <v>2106</v>
      </c>
      <c r="E149" s="87" t="s">
        <v>1779</v>
      </c>
      <c r="F149" s="86">
        <v>40</v>
      </c>
      <c r="G149" s="87" t="s">
        <v>1115</v>
      </c>
      <c r="H149" s="87" t="s">
        <v>1126</v>
      </c>
      <c r="I149" s="64">
        <v>295536.81</v>
      </c>
      <c r="J149" s="64">
        <v>4614063.38</v>
      </c>
      <c r="K149" s="62" t="s">
        <v>1106</v>
      </c>
      <c r="L149" s="87" t="s">
        <v>1110</v>
      </c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</row>
    <row r="150" spans="1:185" s="62" customFormat="1" x14ac:dyDescent="0.2">
      <c r="A150" s="90">
        <f t="shared" si="2"/>
        <v>139</v>
      </c>
      <c r="B150" s="62" t="s">
        <v>1093</v>
      </c>
      <c r="C150" s="63" t="s">
        <v>2514</v>
      </c>
      <c r="D150" s="62" t="s">
        <v>2161</v>
      </c>
      <c r="E150" s="87">
        <v>1</v>
      </c>
      <c r="F150" s="86">
        <v>119</v>
      </c>
      <c r="G150" s="87" t="s">
        <v>1115</v>
      </c>
      <c r="H150" s="87" t="s">
        <v>1115</v>
      </c>
      <c r="I150" s="64">
        <v>277855.93730300001</v>
      </c>
      <c r="J150" s="64">
        <v>4627949.24438</v>
      </c>
      <c r="K150" s="62" t="s">
        <v>1107</v>
      </c>
      <c r="L150" s="87" t="s">
        <v>1110</v>
      </c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</row>
    <row r="151" spans="1:185" s="62" customFormat="1" x14ac:dyDescent="0.2">
      <c r="A151" s="90">
        <f t="shared" si="2"/>
        <v>140</v>
      </c>
      <c r="B151" s="62" t="s">
        <v>2515</v>
      </c>
      <c r="C151" s="63" t="s">
        <v>2516</v>
      </c>
      <c r="D151" s="62" t="s">
        <v>2162</v>
      </c>
      <c r="E151" s="87" t="s">
        <v>1386</v>
      </c>
      <c r="F151" s="86">
        <v>12</v>
      </c>
      <c r="G151" s="87" t="s">
        <v>1115</v>
      </c>
      <c r="H151" s="87" t="s">
        <v>1928</v>
      </c>
      <c r="I151" s="64">
        <v>308281.81099999999</v>
      </c>
      <c r="J151" s="64">
        <v>4646733.76</v>
      </c>
      <c r="K151" s="62" t="s">
        <v>1107</v>
      </c>
      <c r="L151" s="87" t="s">
        <v>1110</v>
      </c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</row>
    <row r="152" spans="1:185" s="62" customFormat="1" x14ac:dyDescent="0.2">
      <c r="A152" s="90">
        <f t="shared" si="2"/>
        <v>141</v>
      </c>
      <c r="B152" s="62" t="s">
        <v>2517</v>
      </c>
      <c r="C152" s="63" t="s">
        <v>2518</v>
      </c>
      <c r="D152" s="62" t="s">
        <v>2163</v>
      </c>
      <c r="E152" s="87">
        <v>11</v>
      </c>
      <c r="F152" s="86">
        <v>191</v>
      </c>
      <c r="G152" s="87" t="s">
        <v>1115</v>
      </c>
      <c r="H152" s="87" t="s">
        <v>1115</v>
      </c>
      <c r="I152" s="64">
        <v>291257.03020500002</v>
      </c>
      <c r="J152" s="64">
        <v>4646131.3067800002</v>
      </c>
      <c r="K152" s="62" t="s">
        <v>1107</v>
      </c>
      <c r="L152" s="87" t="s">
        <v>1110</v>
      </c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</row>
    <row r="153" spans="1:185" s="62" customFormat="1" x14ac:dyDescent="0.2">
      <c r="A153" s="90">
        <f t="shared" si="2"/>
        <v>142</v>
      </c>
      <c r="B153" s="62" t="s">
        <v>1881</v>
      </c>
      <c r="C153" s="63" t="s">
        <v>2519</v>
      </c>
      <c r="D153" s="62" t="s">
        <v>2164</v>
      </c>
      <c r="E153" s="87" t="s">
        <v>1852</v>
      </c>
      <c r="F153" s="86">
        <v>43</v>
      </c>
      <c r="G153" s="87" t="s">
        <v>1115</v>
      </c>
      <c r="H153" s="87" t="s">
        <v>1116</v>
      </c>
      <c r="I153" s="64">
        <v>300627.68</v>
      </c>
      <c r="J153" s="64">
        <v>4628694.43</v>
      </c>
      <c r="K153" s="62" t="s">
        <v>1106</v>
      </c>
      <c r="L153" s="87" t="s">
        <v>338</v>
      </c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</row>
    <row r="154" spans="1:185" s="62" customFormat="1" x14ac:dyDescent="0.2">
      <c r="A154" s="90">
        <f t="shared" si="2"/>
        <v>143</v>
      </c>
      <c r="B154" s="62" t="s">
        <v>1881</v>
      </c>
      <c r="C154" s="63" t="s">
        <v>2519</v>
      </c>
      <c r="D154" s="62" t="s">
        <v>428</v>
      </c>
      <c r="E154" s="87">
        <v>21</v>
      </c>
      <c r="F154" s="86">
        <v>179</v>
      </c>
      <c r="G154" s="87" t="s">
        <v>1115</v>
      </c>
      <c r="H154" s="87" t="s">
        <v>1115</v>
      </c>
      <c r="I154" s="64">
        <v>295306.81</v>
      </c>
      <c r="J154" s="64">
        <v>4637218.37</v>
      </c>
      <c r="K154" s="62" t="s">
        <v>1107</v>
      </c>
      <c r="L154" s="87" t="s">
        <v>1931</v>
      </c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</row>
    <row r="155" spans="1:185" s="62" customFormat="1" x14ac:dyDescent="0.2">
      <c r="A155" s="90">
        <f t="shared" si="2"/>
        <v>144</v>
      </c>
      <c r="B155" s="62" t="s">
        <v>2520</v>
      </c>
      <c r="C155" s="63" t="s">
        <v>2521</v>
      </c>
      <c r="D155" s="62" t="s">
        <v>1799</v>
      </c>
      <c r="E155" s="87" t="s">
        <v>1780</v>
      </c>
      <c r="F155" s="86">
        <v>40</v>
      </c>
      <c r="G155" s="87" t="s">
        <v>1115</v>
      </c>
      <c r="H155" s="87" t="s">
        <v>1126</v>
      </c>
      <c r="I155" s="64">
        <v>295912.98405299999</v>
      </c>
      <c r="J155" s="64">
        <v>4613184.8596000001</v>
      </c>
      <c r="K155" s="62" t="s">
        <v>1108</v>
      </c>
      <c r="L155" s="87" t="s">
        <v>1110</v>
      </c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</row>
    <row r="156" spans="1:185" s="62" customFormat="1" x14ac:dyDescent="0.2">
      <c r="A156" s="90">
        <f t="shared" si="2"/>
        <v>145</v>
      </c>
      <c r="B156" s="62" t="s">
        <v>2522</v>
      </c>
      <c r="C156" s="63" t="s">
        <v>2523</v>
      </c>
      <c r="D156" s="62" t="s">
        <v>2165</v>
      </c>
      <c r="E156" s="87" t="s">
        <v>1931</v>
      </c>
      <c r="F156" s="86">
        <v>54</v>
      </c>
      <c r="G156" s="87" t="s">
        <v>1115</v>
      </c>
      <c r="H156" s="87" t="s">
        <v>1117</v>
      </c>
      <c r="I156" s="64">
        <v>273547.43787000002</v>
      </c>
      <c r="J156" s="64">
        <v>4634508.6488699997</v>
      </c>
      <c r="K156" s="62" t="s">
        <v>339</v>
      </c>
      <c r="L156" s="87" t="s">
        <v>1845</v>
      </c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</row>
    <row r="157" spans="1:185" s="62" customFormat="1" x14ac:dyDescent="0.2">
      <c r="A157" s="90">
        <f t="shared" si="2"/>
        <v>146</v>
      </c>
      <c r="B157" s="62" t="s">
        <v>2524</v>
      </c>
      <c r="C157" s="63" t="s">
        <v>2525</v>
      </c>
      <c r="D157" s="62" t="s">
        <v>2166</v>
      </c>
      <c r="E157" s="87" t="s">
        <v>1775</v>
      </c>
      <c r="F157" s="86">
        <v>12</v>
      </c>
      <c r="G157" s="87" t="s">
        <v>1115</v>
      </c>
      <c r="H157" s="87" t="s">
        <v>1928</v>
      </c>
      <c r="I157" s="64">
        <v>307822.94</v>
      </c>
      <c r="J157" s="64">
        <v>4646782.26</v>
      </c>
      <c r="K157" s="62" t="s">
        <v>1107</v>
      </c>
      <c r="L157" s="87" t="s">
        <v>1110</v>
      </c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</row>
    <row r="158" spans="1:185" s="62" customFormat="1" x14ac:dyDescent="0.2">
      <c r="A158" s="90">
        <f t="shared" si="2"/>
        <v>147</v>
      </c>
      <c r="B158" s="62" t="s">
        <v>2526</v>
      </c>
      <c r="C158" s="63" t="s">
        <v>2527</v>
      </c>
      <c r="D158" s="62" t="s">
        <v>2167</v>
      </c>
      <c r="E158" s="87" t="s">
        <v>1386</v>
      </c>
      <c r="F158" s="86">
        <v>60</v>
      </c>
      <c r="G158" s="87" t="s">
        <v>1115</v>
      </c>
      <c r="H158" s="87" t="s">
        <v>1128</v>
      </c>
      <c r="I158" s="64">
        <v>294704.08724399999</v>
      </c>
      <c r="J158" s="64">
        <v>4660764.1344499998</v>
      </c>
      <c r="K158" s="62" t="s">
        <v>1106</v>
      </c>
      <c r="L158" s="87" t="s">
        <v>1191</v>
      </c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</row>
    <row r="159" spans="1:185" s="62" customFormat="1" x14ac:dyDescent="0.2">
      <c r="A159" s="90">
        <f t="shared" si="2"/>
        <v>148</v>
      </c>
      <c r="B159" s="62" t="s">
        <v>2528</v>
      </c>
      <c r="C159" s="63" t="s">
        <v>2529</v>
      </c>
      <c r="D159" s="62" t="s">
        <v>2168</v>
      </c>
      <c r="E159" s="87" t="s">
        <v>1386</v>
      </c>
      <c r="F159" s="86">
        <v>53</v>
      </c>
      <c r="G159" s="87" t="s">
        <v>1115</v>
      </c>
      <c r="H159" s="87" t="s">
        <v>1124</v>
      </c>
      <c r="I159" s="64">
        <v>730820.14</v>
      </c>
      <c r="J159" s="64">
        <v>4665848.0599999996</v>
      </c>
      <c r="K159" s="62" t="s">
        <v>1105</v>
      </c>
      <c r="L159" s="87" t="s">
        <v>337</v>
      </c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</row>
    <row r="160" spans="1:185" s="62" customFormat="1" x14ac:dyDescent="0.2">
      <c r="A160" s="90">
        <f t="shared" si="2"/>
        <v>149</v>
      </c>
      <c r="B160" s="62" t="s">
        <v>1882</v>
      </c>
      <c r="C160" s="63" t="s">
        <v>1931</v>
      </c>
      <c r="D160" s="62" t="s">
        <v>2169</v>
      </c>
      <c r="E160" s="87" t="s">
        <v>1386</v>
      </c>
      <c r="F160" s="86">
        <v>128</v>
      </c>
      <c r="G160" s="87" t="s">
        <v>1115</v>
      </c>
      <c r="H160" s="87" t="s">
        <v>1115</v>
      </c>
      <c r="I160" s="64">
        <v>288676.811193</v>
      </c>
      <c r="J160" s="64">
        <v>4626920.8100300003</v>
      </c>
      <c r="K160" s="62" t="s">
        <v>1106</v>
      </c>
      <c r="L160" s="87" t="s">
        <v>1110</v>
      </c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</row>
    <row r="161" spans="1:185" s="62" customFormat="1" x14ac:dyDescent="0.2">
      <c r="A161" s="90">
        <f t="shared" si="2"/>
        <v>150</v>
      </c>
      <c r="B161" s="62" t="s">
        <v>2530</v>
      </c>
      <c r="C161" s="63" t="s">
        <v>2531</v>
      </c>
      <c r="D161" s="62" t="s">
        <v>2170</v>
      </c>
      <c r="E161" s="87" t="s">
        <v>1931</v>
      </c>
      <c r="F161" s="86">
        <v>40</v>
      </c>
      <c r="G161" s="87" t="s">
        <v>1115</v>
      </c>
      <c r="H161" s="87" t="s">
        <v>1204</v>
      </c>
      <c r="I161" s="64">
        <v>298130.02953699999</v>
      </c>
      <c r="J161" s="64">
        <v>4619998.8991400003</v>
      </c>
      <c r="K161" s="62" t="s">
        <v>1106</v>
      </c>
      <c r="L161" s="87" t="s">
        <v>1110</v>
      </c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</row>
    <row r="162" spans="1:185" s="62" customFormat="1" x14ac:dyDescent="0.2">
      <c r="A162" s="90">
        <f t="shared" si="2"/>
        <v>151</v>
      </c>
      <c r="B162" s="62" t="s">
        <v>2532</v>
      </c>
      <c r="C162" s="63" t="s">
        <v>2533</v>
      </c>
      <c r="D162" s="62" t="s">
        <v>2171</v>
      </c>
      <c r="E162" s="87">
        <v>84</v>
      </c>
      <c r="F162" s="86">
        <v>163</v>
      </c>
      <c r="G162" s="87" t="s">
        <v>1115</v>
      </c>
      <c r="H162" s="87" t="s">
        <v>1115</v>
      </c>
      <c r="I162" s="64">
        <v>284797.543962</v>
      </c>
      <c r="J162" s="64">
        <v>4635661.5143200001</v>
      </c>
      <c r="K162" s="62" t="s">
        <v>1106</v>
      </c>
      <c r="L162" s="87" t="s">
        <v>1110</v>
      </c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</row>
    <row r="163" spans="1:185" s="62" customFormat="1" x14ac:dyDescent="0.2">
      <c r="A163" s="116">
        <v>152</v>
      </c>
      <c r="B163" s="106" t="s">
        <v>2534</v>
      </c>
      <c r="C163" s="114" t="s">
        <v>2535</v>
      </c>
      <c r="D163" s="106" t="s">
        <v>2172</v>
      </c>
      <c r="E163" s="106">
        <v>1</v>
      </c>
      <c r="F163" s="105">
        <v>132</v>
      </c>
      <c r="G163" s="106" t="s">
        <v>1115</v>
      </c>
      <c r="H163" s="106" t="s">
        <v>1115</v>
      </c>
      <c r="I163" s="129">
        <v>313982.17653300002</v>
      </c>
      <c r="J163" s="129">
        <v>4643249.26248</v>
      </c>
      <c r="K163" s="62" t="s">
        <v>1106</v>
      </c>
      <c r="L163" s="87" t="s">
        <v>1191</v>
      </c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</row>
    <row r="164" spans="1:185" s="62" customFormat="1" x14ac:dyDescent="0.2">
      <c r="A164" s="116"/>
      <c r="B164" s="106"/>
      <c r="C164" s="114"/>
      <c r="D164" s="106"/>
      <c r="E164" s="106"/>
      <c r="F164" s="105"/>
      <c r="G164" s="106"/>
      <c r="H164" s="106"/>
      <c r="I164" s="138"/>
      <c r="J164" s="138"/>
      <c r="K164" s="62" t="s">
        <v>1106</v>
      </c>
      <c r="L164" s="87" t="s">
        <v>1198</v>
      </c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</row>
    <row r="165" spans="1:185" s="62" customFormat="1" x14ac:dyDescent="0.2">
      <c r="A165" s="116"/>
      <c r="B165" s="106"/>
      <c r="C165" s="114"/>
      <c r="D165" s="106"/>
      <c r="E165" s="106"/>
      <c r="F165" s="105"/>
      <c r="G165" s="106"/>
      <c r="H165" s="106"/>
      <c r="I165" s="130"/>
      <c r="J165" s="130"/>
      <c r="K165" s="62" t="s">
        <v>1106</v>
      </c>
      <c r="L165" s="87" t="s">
        <v>1110</v>
      </c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</row>
    <row r="166" spans="1:185" s="62" customFormat="1" x14ac:dyDescent="0.2">
      <c r="A166" s="90">
        <v>153</v>
      </c>
      <c r="B166" s="62" t="s">
        <v>2536</v>
      </c>
      <c r="C166" s="63" t="s">
        <v>2537</v>
      </c>
      <c r="D166" s="62" t="s">
        <v>2173</v>
      </c>
      <c r="E166" s="87">
        <v>120</v>
      </c>
      <c r="F166" s="86">
        <v>34</v>
      </c>
      <c r="G166" s="87" t="s">
        <v>1115</v>
      </c>
      <c r="H166" s="87" t="s">
        <v>1119</v>
      </c>
      <c r="I166" s="64">
        <v>333620.72435899999</v>
      </c>
      <c r="J166" s="64">
        <v>4621465.8338900004</v>
      </c>
      <c r="K166" s="62" t="s">
        <v>1106</v>
      </c>
      <c r="L166" s="87" t="s">
        <v>1110</v>
      </c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1"/>
      <c r="CM166" s="151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</row>
    <row r="167" spans="1:185" s="62" customFormat="1" x14ac:dyDescent="0.2">
      <c r="A167" s="90">
        <f>A166+1</f>
        <v>154</v>
      </c>
      <c r="B167" s="62" t="s">
        <v>2538</v>
      </c>
      <c r="C167" s="63" t="s">
        <v>2539</v>
      </c>
      <c r="D167" s="62" t="s">
        <v>2174</v>
      </c>
      <c r="E167" s="87" t="s">
        <v>1781</v>
      </c>
      <c r="F167" s="86">
        <v>134</v>
      </c>
      <c r="G167" s="87" t="s">
        <v>1115</v>
      </c>
      <c r="H167" s="87" t="s">
        <v>1115</v>
      </c>
      <c r="I167" s="64">
        <v>295812.500153</v>
      </c>
      <c r="J167" s="64">
        <v>4629553.0454799999</v>
      </c>
      <c r="K167" s="62" t="s">
        <v>1107</v>
      </c>
      <c r="L167" s="87" t="s">
        <v>1110</v>
      </c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</row>
    <row r="168" spans="1:185" s="62" customFormat="1" x14ac:dyDescent="0.2">
      <c r="A168" s="90">
        <f t="shared" ref="A168:A205" si="3">A167+1</f>
        <v>155</v>
      </c>
      <c r="B168" s="62" t="s">
        <v>2540</v>
      </c>
      <c r="C168" s="63" t="s">
        <v>2541</v>
      </c>
      <c r="D168" s="62" t="s">
        <v>2175</v>
      </c>
      <c r="E168" s="87">
        <v>70</v>
      </c>
      <c r="F168" s="86">
        <v>166</v>
      </c>
      <c r="G168" s="87" t="s">
        <v>1115</v>
      </c>
      <c r="H168" s="87" t="s">
        <v>1115</v>
      </c>
      <c r="I168" s="64">
        <v>278878.86000300001</v>
      </c>
      <c r="J168" s="64">
        <v>4636204.1811899999</v>
      </c>
      <c r="K168" s="62" t="s">
        <v>1107</v>
      </c>
      <c r="L168" s="87" t="s">
        <v>338</v>
      </c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1"/>
      <c r="CM168" s="151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</row>
    <row r="169" spans="1:185" s="62" customFormat="1" x14ac:dyDescent="0.2">
      <c r="A169" s="90">
        <f t="shared" si="3"/>
        <v>156</v>
      </c>
      <c r="B169" s="62" t="s">
        <v>1094</v>
      </c>
      <c r="C169" s="63" t="s">
        <v>2542</v>
      </c>
      <c r="D169" s="62" t="s">
        <v>2106</v>
      </c>
      <c r="E169" s="87">
        <v>126</v>
      </c>
      <c r="F169" s="86">
        <v>40</v>
      </c>
      <c r="G169" s="87" t="s">
        <v>1115</v>
      </c>
      <c r="H169" s="87" t="s">
        <v>1204</v>
      </c>
      <c r="I169" s="64">
        <v>295525.16116299998</v>
      </c>
      <c r="J169" s="64">
        <v>4614289.7180700004</v>
      </c>
      <c r="K169" s="62" t="s">
        <v>1106</v>
      </c>
      <c r="L169" s="87" t="s">
        <v>1110</v>
      </c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1"/>
      <c r="CM169" s="151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</row>
    <row r="170" spans="1:185" s="62" customFormat="1" x14ac:dyDescent="0.2">
      <c r="A170" s="90">
        <f t="shared" si="3"/>
        <v>157</v>
      </c>
      <c r="B170" s="62" t="s">
        <v>1883</v>
      </c>
      <c r="C170" s="63" t="s">
        <v>2543</v>
      </c>
      <c r="D170" s="62" t="s">
        <v>2176</v>
      </c>
      <c r="E170" s="87">
        <v>12</v>
      </c>
      <c r="F170" s="86">
        <v>131</v>
      </c>
      <c r="G170" s="87" t="s">
        <v>1115</v>
      </c>
      <c r="H170" s="87" t="s">
        <v>1115</v>
      </c>
      <c r="I170" s="64">
        <v>303461.74208400003</v>
      </c>
      <c r="J170" s="64">
        <v>4644345.1261600005</v>
      </c>
      <c r="K170" s="62" t="s">
        <v>1107</v>
      </c>
      <c r="L170" s="87" t="s">
        <v>1110</v>
      </c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1"/>
      <c r="CM170" s="151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</row>
    <row r="171" spans="1:185" s="62" customFormat="1" x14ac:dyDescent="0.2">
      <c r="A171" s="90">
        <f t="shared" si="3"/>
        <v>158</v>
      </c>
      <c r="B171" s="62" t="s">
        <v>2544</v>
      </c>
      <c r="C171" s="63" t="s">
        <v>2545</v>
      </c>
      <c r="D171" s="62" t="s">
        <v>2177</v>
      </c>
      <c r="E171" s="87">
        <v>473</v>
      </c>
      <c r="F171" s="86">
        <v>148</v>
      </c>
      <c r="G171" s="87" t="s">
        <v>1115</v>
      </c>
      <c r="H171" s="87" t="s">
        <v>1115</v>
      </c>
      <c r="I171" s="64">
        <v>287474.40074999997</v>
      </c>
      <c r="J171" s="64">
        <v>4634429.6533399997</v>
      </c>
      <c r="K171" s="62" t="s">
        <v>1107</v>
      </c>
      <c r="L171" s="87" t="s">
        <v>1218</v>
      </c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</row>
    <row r="172" spans="1:185" s="62" customFormat="1" x14ac:dyDescent="0.2">
      <c r="A172" s="90">
        <f t="shared" si="3"/>
        <v>159</v>
      </c>
      <c r="B172" s="62" t="s">
        <v>2546</v>
      </c>
      <c r="C172" s="63" t="s">
        <v>2547</v>
      </c>
      <c r="D172" s="62" t="s">
        <v>2178</v>
      </c>
      <c r="E172" s="87">
        <v>6</v>
      </c>
      <c r="F172" s="86">
        <v>15</v>
      </c>
      <c r="G172" s="87" t="s">
        <v>1115</v>
      </c>
      <c r="H172" s="87" t="s">
        <v>1114</v>
      </c>
      <c r="I172" s="64">
        <v>301450.52948000003</v>
      </c>
      <c r="J172" s="64">
        <v>4661268.6106599998</v>
      </c>
      <c r="K172" s="62" t="s">
        <v>1106</v>
      </c>
      <c r="L172" s="87" t="s">
        <v>1218</v>
      </c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1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</row>
    <row r="173" spans="1:185" s="62" customFormat="1" x14ac:dyDescent="0.2">
      <c r="A173" s="90">
        <f t="shared" si="3"/>
        <v>160</v>
      </c>
      <c r="B173" s="62" t="s">
        <v>1095</v>
      </c>
      <c r="C173" s="63" t="s">
        <v>2548</v>
      </c>
      <c r="D173" s="62" t="s">
        <v>2179</v>
      </c>
      <c r="E173" s="87" t="s">
        <v>1782</v>
      </c>
      <c r="F173" s="86">
        <v>40</v>
      </c>
      <c r="G173" s="87" t="s">
        <v>1115</v>
      </c>
      <c r="H173" s="87" t="s">
        <v>1204</v>
      </c>
      <c r="I173" s="64">
        <v>293143.58607100003</v>
      </c>
      <c r="J173" s="64">
        <v>4616027.4897400001</v>
      </c>
      <c r="K173" s="62" t="s">
        <v>1107</v>
      </c>
      <c r="L173" s="87" t="s">
        <v>1110</v>
      </c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</row>
    <row r="174" spans="1:185" s="62" customFormat="1" x14ac:dyDescent="0.2">
      <c r="A174" s="90">
        <f t="shared" si="3"/>
        <v>161</v>
      </c>
      <c r="B174" s="62" t="s">
        <v>2549</v>
      </c>
      <c r="C174" s="63" t="s">
        <v>2550</v>
      </c>
      <c r="D174" s="62" t="s">
        <v>2180</v>
      </c>
      <c r="E174" s="87">
        <v>3</v>
      </c>
      <c r="F174" s="86">
        <v>40</v>
      </c>
      <c r="G174" s="87" t="s">
        <v>1115</v>
      </c>
      <c r="H174" s="87" t="s">
        <v>1204</v>
      </c>
      <c r="I174" s="64">
        <v>290299.12489699997</v>
      </c>
      <c r="J174" s="64">
        <v>4618337.3586200001</v>
      </c>
      <c r="K174" s="62" t="s">
        <v>1106</v>
      </c>
      <c r="L174" s="87" t="s">
        <v>1218</v>
      </c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</row>
    <row r="175" spans="1:185" s="62" customFormat="1" x14ac:dyDescent="0.2">
      <c r="A175" s="90">
        <f t="shared" si="3"/>
        <v>162</v>
      </c>
      <c r="B175" s="62" t="s">
        <v>2551</v>
      </c>
      <c r="C175" s="63" t="s">
        <v>2552</v>
      </c>
      <c r="D175" s="62" t="s">
        <v>2181</v>
      </c>
      <c r="E175" s="87">
        <v>3</v>
      </c>
      <c r="F175" s="86">
        <v>163</v>
      </c>
      <c r="G175" s="87" t="s">
        <v>1115</v>
      </c>
      <c r="H175" s="87" t="s">
        <v>1115</v>
      </c>
      <c r="I175" s="64">
        <v>282294.53309699998</v>
      </c>
      <c r="J175" s="64">
        <v>4636742.7531399997</v>
      </c>
      <c r="K175" s="62" t="s">
        <v>1107</v>
      </c>
      <c r="L175" s="87" t="s">
        <v>1110</v>
      </c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</row>
    <row r="176" spans="1:185" s="62" customFormat="1" x14ac:dyDescent="0.2">
      <c r="A176" s="90">
        <f t="shared" si="3"/>
        <v>163</v>
      </c>
      <c r="B176" s="62" t="s">
        <v>2553</v>
      </c>
      <c r="C176" s="63" t="s">
        <v>2554</v>
      </c>
      <c r="D176" s="62" t="s">
        <v>2182</v>
      </c>
      <c r="E176" s="87">
        <v>196</v>
      </c>
      <c r="F176" s="86">
        <v>138</v>
      </c>
      <c r="G176" s="87" t="s">
        <v>1115</v>
      </c>
      <c r="H176" s="87" t="s">
        <v>1115</v>
      </c>
      <c r="I176" s="64">
        <v>297766.71130700002</v>
      </c>
      <c r="J176" s="64">
        <v>4657672.6801100001</v>
      </c>
      <c r="K176" s="62" t="s">
        <v>1107</v>
      </c>
      <c r="L176" s="87" t="s">
        <v>1110</v>
      </c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</row>
    <row r="177" spans="1:185" s="62" customFormat="1" x14ac:dyDescent="0.2">
      <c r="A177" s="90">
        <f t="shared" si="3"/>
        <v>164</v>
      </c>
      <c r="B177" s="62" t="s">
        <v>2555</v>
      </c>
      <c r="C177" s="63" t="s">
        <v>2556</v>
      </c>
      <c r="D177" s="62" t="s">
        <v>2557</v>
      </c>
      <c r="E177" s="87" t="s">
        <v>1386</v>
      </c>
      <c r="F177" s="86">
        <v>60</v>
      </c>
      <c r="G177" s="87" t="s">
        <v>1115</v>
      </c>
      <c r="H177" s="87" t="s">
        <v>1148</v>
      </c>
      <c r="I177" s="64">
        <v>289182.14912000002</v>
      </c>
      <c r="J177" s="64">
        <v>4669876.4517299999</v>
      </c>
      <c r="K177" s="62" t="s">
        <v>1106</v>
      </c>
      <c r="L177" s="87" t="s">
        <v>1191</v>
      </c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</row>
    <row r="178" spans="1:185" s="62" customFormat="1" x14ac:dyDescent="0.2">
      <c r="A178" s="90">
        <f t="shared" si="3"/>
        <v>165</v>
      </c>
      <c r="B178" s="62" t="s">
        <v>2558</v>
      </c>
      <c r="C178" s="63" t="s">
        <v>2559</v>
      </c>
      <c r="D178" s="62" t="s">
        <v>2112</v>
      </c>
      <c r="E178" s="87" t="s">
        <v>1765</v>
      </c>
      <c r="F178" s="86">
        <v>132</v>
      </c>
      <c r="G178" s="87" t="s">
        <v>1115</v>
      </c>
      <c r="H178" s="87" t="s">
        <v>1145</v>
      </c>
      <c r="I178" s="64">
        <v>322035.94</v>
      </c>
      <c r="J178" s="64">
        <v>4632606.07</v>
      </c>
      <c r="K178" s="62" t="s">
        <v>1107</v>
      </c>
      <c r="L178" s="87" t="s">
        <v>1218</v>
      </c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</row>
    <row r="179" spans="1:185" s="62" customFormat="1" x14ac:dyDescent="0.2">
      <c r="A179" s="90">
        <f t="shared" si="3"/>
        <v>166</v>
      </c>
      <c r="B179" s="62" t="s">
        <v>2560</v>
      </c>
      <c r="C179" s="63" t="s">
        <v>2561</v>
      </c>
      <c r="D179" s="62" t="s">
        <v>2183</v>
      </c>
      <c r="E179" s="87">
        <v>101</v>
      </c>
      <c r="F179" s="86">
        <v>134</v>
      </c>
      <c r="G179" s="87" t="s">
        <v>1115</v>
      </c>
      <c r="H179" s="87" t="s">
        <v>1115</v>
      </c>
      <c r="I179" s="64">
        <v>297225.28791000001</v>
      </c>
      <c r="J179" s="64">
        <v>4628731.3983800001</v>
      </c>
      <c r="K179" s="62" t="s">
        <v>1106</v>
      </c>
      <c r="L179" s="171" t="s">
        <v>2968</v>
      </c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</row>
    <row r="180" spans="1:185" s="62" customFormat="1" x14ac:dyDescent="0.2">
      <c r="A180" s="90">
        <f t="shared" si="3"/>
        <v>167</v>
      </c>
      <c r="B180" s="62" t="s">
        <v>2562</v>
      </c>
      <c r="C180" s="63" t="s">
        <v>2563</v>
      </c>
      <c r="D180" s="62" t="s">
        <v>2184</v>
      </c>
      <c r="E180" s="87">
        <v>24</v>
      </c>
      <c r="F180" s="86">
        <v>40</v>
      </c>
      <c r="G180" s="87" t="s">
        <v>1115</v>
      </c>
      <c r="H180" s="87" t="s">
        <v>1126</v>
      </c>
      <c r="I180" s="64">
        <v>295582.82212000003</v>
      </c>
      <c r="J180" s="64">
        <v>4611304.3274900001</v>
      </c>
      <c r="K180" s="62" t="s">
        <v>1107</v>
      </c>
      <c r="L180" s="91" t="s">
        <v>1218</v>
      </c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</row>
    <row r="181" spans="1:185" s="62" customFormat="1" x14ac:dyDescent="0.2">
      <c r="A181" s="90">
        <f t="shared" si="3"/>
        <v>168</v>
      </c>
      <c r="B181" s="62" t="s">
        <v>1884</v>
      </c>
      <c r="C181" s="63" t="s">
        <v>2564</v>
      </c>
      <c r="D181" s="62" t="s">
        <v>2185</v>
      </c>
      <c r="E181" s="87">
        <v>156</v>
      </c>
      <c r="F181" s="86">
        <v>19</v>
      </c>
      <c r="G181" s="87" t="s">
        <v>1115</v>
      </c>
      <c r="H181" s="87" t="s">
        <v>1133</v>
      </c>
      <c r="I181" s="64">
        <v>314730.711786</v>
      </c>
      <c r="J181" s="64">
        <v>4647429.0260300003</v>
      </c>
      <c r="K181" s="62" t="s">
        <v>1107</v>
      </c>
      <c r="L181" s="87" t="s">
        <v>1110</v>
      </c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</row>
    <row r="182" spans="1:185" s="62" customFormat="1" x14ac:dyDescent="0.2">
      <c r="A182" s="90">
        <f t="shared" si="3"/>
        <v>169</v>
      </c>
      <c r="B182" s="62" t="s">
        <v>2565</v>
      </c>
      <c r="C182" s="63" t="s">
        <v>2566</v>
      </c>
      <c r="D182" s="62" t="s">
        <v>2567</v>
      </c>
      <c r="E182" s="87">
        <v>15</v>
      </c>
      <c r="F182" s="86">
        <v>100</v>
      </c>
      <c r="G182" s="87" t="s">
        <v>1115</v>
      </c>
      <c r="H182" s="87" t="s">
        <v>1115</v>
      </c>
      <c r="I182" s="64">
        <v>305646.51690500003</v>
      </c>
      <c r="J182" s="64">
        <v>4642244.8639599998</v>
      </c>
      <c r="K182" s="62" t="s">
        <v>1107</v>
      </c>
      <c r="L182" s="87" t="s">
        <v>1110</v>
      </c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</row>
    <row r="183" spans="1:185" s="62" customFormat="1" x14ac:dyDescent="0.2">
      <c r="A183" s="90">
        <f t="shared" si="3"/>
        <v>170</v>
      </c>
      <c r="B183" s="62" t="s">
        <v>2568</v>
      </c>
      <c r="C183" s="63" t="s">
        <v>2569</v>
      </c>
      <c r="D183" s="62" t="s">
        <v>2186</v>
      </c>
      <c r="E183" s="87">
        <v>16</v>
      </c>
      <c r="F183" s="86">
        <v>40</v>
      </c>
      <c r="G183" s="87" t="s">
        <v>1115</v>
      </c>
      <c r="H183" s="87" t="s">
        <v>1204</v>
      </c>
      <c r="I183" s="64">
        <v>292165.96660099999</v>
      </c>
      <c r="J183" s="64">
        <v>4617858.3738500001</v>
      </c>
      <c r="K183" s="62" t="s">
        <v>1106</v>
      </c>
      <c r="L183" s="87" t="s">
        <v>1110</v>
      </c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</row>
    <row r="184" spans="1:185" s="62" customFormat="1" x14ac:dyDescent="0.2">
      <c r="A184" s="90">
        <f t="shared" si="3"/>
        <v>171</v>
      </c>
      <c r="B184" s="62" t="s">
        <v>2570</v>
      </c>
      <c r="C184" s="63" t="s">
        <v>2569</v>
      </c>
      <c r="D184" s="62" t="s">
        <v>2187</v>
      </c>
      <c r="E184" s="87" t="s">
        <v>2571</v>
      </c>
      <c r="F184" s="86">
        <v>40</v>
      </c>
      <c r="G184" s="87" t="s">
        <v>1115</v>
      </c>
      <c r="H184" s="87" t="s">
        <v>1204</v>
      </c>
      <c r="I184" s="64">
        <v>206005.82</v>
      </c>
      <c r="J184" s="64">
        <v>4614461.0599999996</v>
      </c>
      <c r="K184" s="62" t="s">
        <v>1106</v>
      </c>
      <c r="L184" s="87" t="s">
        <v>1218</v>
      </c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</row>
    <row r="185" spans="1:185" s="62" customFormat="1" x14ac:dyDescent="0.2">
      <c r="A185" s="90">
        <f t="shared" si="3"/>
        <v>172</v>
      </c>
      <c r="B185" s="62" t="s">
        <v>2572</v>
      </c>
      <c r="C185" s="63" t="s">
        <v>2573</v>
      </c>
      <c r="D185" s="62" t="s">
        <v>2574</v>
      </c>
      <c r="E185" s="87" t="s">
        <v>1386</v>
      </c>
      <c r="F185" s="86">
        <v>100</v>
      </c>
      <c r="G185" s="87" t="s">
        <v>1115</v>
      </c>
      <c r="H185" s="87" t="s">
        <v>1115</v>
      </c>
      <c r="I185" s="64">
        <v>280495.63856300001</v>
      </c>
      <c r="J185" s="64">
        <v>4643998.3863300001</v>
      </c>
      <c r="K185" s="62" t="s">
        <v>1107</v>
      </c>
      <c r="L185" s="87" t="s">
        <v>1110</v>
      </c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</row>
    <row r="186" spans="1:185" s="62" customFormat="1" x14ac:dyDescent="0.2">
      <c r="A186" s="90">
        <f t="shared" si="3"/>
        <v>173</v>
      </c>
      <c r="B186" s="62" t="s">
        <v>2575</v>
      </c>
      <c r="C186" s="63" t="s">
        <v>2576</v>
      </c>
      <c r="D186" s="62" t="s">
        <v>2102</v>
      </c>
      <c r="E186" s="87" t="s">
        <v>1783</v>
      </c>
      <c r="F186" s="86">
        <v>40</v>
      </c>
      <c r="G186" s="87" t="s">
        <v>1115</v>
      </c>
      <c r="H186" s="87" t="s">
        <v>1204</v>
      </c>
      <c r="I186" s="64">
        <v>292345.295048</v>
      </c>
      <c r="J186" s="64">
        <v>4616542.8624600004</v>
      </c>
      <c r="K186" s="62" t="s">
        <v>1106</v>
      </c>
      <c r="L186" s="87" t="s">
        <v>1110</v>
      </c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</row>
    <row r="187" spans="1:185" s="62" customFormat="1" x14ac:dyDescent="0.2">
      <c r="A187" s="90">
        <f t="shared" si="3"/>
        <v>174</v>
      </c>
      <c r="B187" s="62" t="s">
        <v>1885</v>
      </c>
      <c r="C187" s="63" t="s">
        <v>2577</v>
      </c>
      <c r="D187" s="62" t="s">
        <v>2134</v>
      </c>
      <c r="E187" s="87">
        <v>16</v>
      </c>
      <c r="F187" s="86">
        <v>40</v>
      </c>
      <c r="G187" s="87" t="s">
        <v>1115</v>
      </c>
      <c r="H187" s="87" t="s">
        <v>1204</v>
      </c>
      <c r="I187" s="64">
        <v>291128</v>
      </c>
      <c r="J187" s="64">
        <v>4616236.08</v>
      </c>
      <c r="K187" s="62" t="s">
        <v>1106</v>
      </c>
      <c r="L187" s="87" t="s">
        <v>1218</v>
      </c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</row>
    <row r="188" spans="1:185" s="62" customFormat="1" x14ac:dyDescent="0.2">
      <c r="A188" s="90">
        <f t="shared" si="3"/>
        <v>175</v>
      </c>
      <c r="B188" s="62" t="s">
        <v>1886</v>
      </c>
      <c r="C188" s="63" t="s">
        <v>2578</v>
      </c>
      <c r="D188" s="62" t="s">
        <v>2188</v>
      </c>
      <c r="E188" s="87">
        <v>22</v>
      </c>
      <c r="F188" s="86">
        <v>40</v>
      </c>
      <c r="G188" s="87" t="s">
        <v>1115</v>
      </c>
      <c r="H188" s="87" t="s">
        <v>1204</v>
      </c>
      <c r="I188" s="64">
        <v>299263.00442800001</v>
      </c>
      <c r="J188" s="64">
        <v>4621234.1511300001</v>
      </c>
      <c r="K188" s="62" t="s">
        <v>1105</v>
      </c>
      <c r="L188" s="87" t="s">
        <v>1195</v>
      </c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</row>
    <row r="189" spans="1:185" s="62" customFormat="1" x14ac:dyDescent="0.2">
      <c r="A189" s="90">
        <f t="shared" si="3"/>
        <v>176</v>
      </c>
      <c r="B189" s="62" t="s">
        <v>2579</v>
      </c>
      <c r="C189" s="63" t="s">
        <v>2580</v>
      </c>
      <c r="D189" s="62" t="s">
        <v>2189</v>
      </c>
      <c r="E189" s="87">
        <v>43</v>
      </c>
      <c r="F189" s="86">
        <v>12</v>
      </c>
      <c r="G189" s="87" t="s">
        <v>1115</v>
      </c>
      <c r="H189" s="87" t="s">
        <v>1928</v>
      </c>
      <c r="I189" s="64">
        <v>302606.439579</v>
      </c>
      <c r="J189" s="64">
        <v>4649902.8697899999</v>
      </c>
      <c r="K189" s="62" t="s">
        <v>1108</v>
      </c>
      <c r="L189" s="87" t="s">
        <v>1110</v>
      </c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</row>
    <row r="190" spans="1:185" s="62" customFormat="1" x14ac:dyDescent="0.2">
      <c r="A190" s="90">
        <f t="shared" si="3"/>
        <v>177</v>
      </c>
      <c r="B190" s="62" t="s">
        <v>2581</v>
      </c>
      <c r="C190" s="63" t="s">
        <v>2582</v>
      </c>
      <c r="D190" s="62" t="s">
        <v>2190</v>
      </c>
      <c r="E190" s="87">
        <v>165</v>
      </c>
      <c r="F190" s="86">
        <v>100</v>
      </c>
      <c r="G190" s="87" t="s">
        <v>1115</v>
      </c>
      <c r="H190" s="87" t="s">
        <v>1115</v>
      </c>
      <c r="I190" s="64">
        <v>277783.68203000003</v>
      </c>
      <c r="J190" s="64">
        <v>4633876.2002900001</v>
      </c>
      <c r="K190" s="62" t="s">
        <v>339</v>
      </c>
      <c r="L190" s="87" t="s">
        <v>1845</v>
      </c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</row>
    <row r="191" spans="1:185" s="62" customFormat="1" x14ac:dyDescent="0.2">
      <c r="A191" s="90">
        <f t="shared" si="3"/>
        <v>178</v>
      </c>
      <c r="B191" s="62" t="s">
        <v>2583</v>
      </c>
      <c r="C191" s="63" t="s">
        <v>2584</v>
      </c>
      <c r="D191" s="62" t="s">
        <v>2191</v>
      </c>
      <c r="E191" s="87">
        <v>196</v>
      </c>
      <c r="F191" s="86">
        <v>100</v>
      </c>
      <c r="G191" s="87" t="s">
        <v>1115</v>
      </c>
      <c r="H191" s="87" t="s">
        <v>1115</v>
      </c>
      <c r="I191" s="64">
        <v>308123.80667299998</v>
      </c>
      <c r="J191" s="64">
        <v>4639980.2994400002</v>
      </c>
      <c r="K191" s="62" t="s">
        <v>1106</v>
      </c>
      <c r="L191" s="87" t="s">
        <v>1218</v>
      </c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</row>
    <row r="192" spans="1:185" s="62" customFormat="1" x14ac:dyDescent="0.2">
      <c r="A192" s="90">
        <f t="shared" si="3"/>
        <v>179</v>
      </c>
      <c r="B192" s="62" t="s">
        <v>2585</v>
      </c>
      <c r="C192" s="63" t="s">
        <v>2586</v>
      </c>
      <c r="D192" s="62" t="s">
        <v>2192</v>
      </c>
      <c r="E192" s="87" t="s">
        <v>1386</v>
      </c>
      <c r="F192" s="86">
        <v>34</v>
      </c>
      <c r="G192" s="87" t="s">
        <v>1115</v>
      </c>
      <c r="H192" s="87" t="s">
        <v>1118</v>
      </c>
      <c r="I192" s="64">
        <v>335931.33605799999</v>
      </c>
      <c r="J192" s="64">
        <v>4626869.7009500004</v>
      </c>
      <c r="K192" s="62" t="s">
        <v>1105</v>
      </c>
      <c r="L192" s="87" t="s">
        <v>1197</v>
      </c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</row>
    <row r="193" spans="1:185" s="62" customFormat="1" x14ac:dyDescent="0.2">
      <c r="A193" s="90">
        <f t="shared" si="3"/>
        <v>180</v>
      </c>
      <c r="B193" s="62" t="s">
        <v>2587</v>
      </c>
      <c r="C193" s="63" t="s">
        <v>2586</v>
      </c>
      <c r="D193" s="62" t="s">
        <v>2193</v>
      </c>
      <c r="E193" s="87" t="s">
        <v>1386</v>
      </c>
      <c r="F193" s="86">
        <v>34</v>
      </c>
      <c r="G193" s="87" t="s">
        <v>1115</v>
      </c>
      <c r="H193" s="87" t="s">
        <v>1119</v>
      </c>
      <c r="I193" s="64">
        <v>333769.03999999998</v>
      </c>
      <c r="J193" s="64">
        <v>4622957.05</v>
      </c>
      <c r="K193" s="62" t="s">
        <v>1105</v>
      </c>
      <c r="L193" s="87" t="s">
        <v>1162</v>
      </c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</row>
    <row r="194" spans="1:185" s="62" customFormat="1" x14ac:dyDescent="0.2">
      <c r="A194" s="90">
        <f t="shared" si="3"/>
        <v>181</v>
      </c>
      <c r="B194" s="62" t="s">
        <v>1887</v>
      </c>
      <c r="C194" s="63" t="s">
        <v>2588</v>
      </c>
      <c r="D194" s="62" t="s">
        <v>2194</v>
      </c>
      <c r="E194" s="87">
        <v>152</v>
      </c>
      <c r="F194" s="86">
        <v>100</v>
      </c>
      <c r="G194" s="87" t="s">
        <v>1115</v>
      </c>
      <c r="H194" s="87" t="s">
        <v>1115</v>
      </c>
      <c r="I194" s="64">
        <v>300579.64778300002</v>
      </c>
      <c r="J194" s="64">
        <v>4636739.2831300003</v>
      </c>
      <c r="K194" s="62" t="s">
        <v>1106</v>
      </c>
      <c r="L194" s="87" t="s">
        <v>1110</v>
      </c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</row>
    <row r="195" spans="1:185" s="62" customFormat="1" x14ac:dyDescent="0.2">
      <c r="A195" s="90">
        <f t="shared" si="3"/>
        <v>182</v>
      </c>
      <c r="B195" s="62" t="s">
        <v>2589</v>
      </c>
      <c r="C195" s="63" t="s">
        <v>2590</v>
      </c>
      <c r="D195" s="62" t="s">
        <v>2591</v>
      </c>
      <c r="E195" s="87" t="s">
        <v>1931</v>
      </c>
      <c r="F195" s="86">
        <v>51</v>
      </c>
      <c r="G195" s="87" t="s">
        <v>1115</v>
      </c>
      <c r="H195" s="87" t="s">
        <v>1150</v>
      </c>
      <c r="I195" s="64" t="s">
        <v>1931</v>
      </c>
      <c r="J195" s="64" t="s">
        <v>1931</v>
      </c>
      <c r="K195" s="62" t="s">
        <v>1106</v>
      </c>
      <c r="L195" s="87" t="s">
        <v>1110</v>
      </c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</row>
    <row r="196" spans="1:185" s="62" customFormat="1" x14ac:dyDescent="0.2">
      <c r="A196" s="90">
        <f t="shared" si="3"/>
        <v>183</v>
      </c>
      <c r="B196" s="62" t="s">
        <v>2592</v>
      </c>
      <c r="C196" s="63" t="s">
        <v>2593</v>
      </c>
      <c r="D196" s="62" t="s">
        <v>2195</v>
      </c>
      <c r="E196" s="87" t="s">
        <v>1931</v>
      </c>
      <c r="F196" s="86">
        <v>54</v>
      </c>
      <c r="G196" s="87" t="s">
        <v>1115</v>
      </c>
      <c r="H196" s="87" t="s">
        <v>1117</v>
      </c>
      <c r="I196" s="64">
        <v>271168.52502</v>
      </c>
      <c r="J196" s="64">
        <v>4628243.25349</v>
      </c>
      <c r="K196" s="62" t="s">
        <v>1107</v>
      </c>
      <c r="L196" s="87" t="s">
        <v>1110</v>
      </c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</row>
    <row r="197" spans="1:185" s="62" customFormat="1" x14ac:dyDescent="0.2">
      <c r="A197" s="90">
        <f t="shared" si="3"/>
        <v>184</v>
      </c>
      <c r="B197" s="62" t="s">
        <v>2594</v>
      </c>
      <c r="C197" s="63" t="s">
        <v>2595</v>
      </c>
      <c r="D197" s="62" t="s">
        <v>2097</v>
      </c>
      <c r="E197" s="87" t="s">
        <v>1759</v>
      </c>
      <c r="F197" s="86">
        <v>47</v>
      </c>
      <c r="G197" s="87" t="s">
        <v>1115</v>
      </c>
      <c r="H197" s="87" t="s">
        <v>1134</v>
      </c>
      <c r="I197" s="64">
        <v>301861.67428799998</v>
      </c>
      <c r="J197" s="64">
        <v>4623643.2082700003</v>
      </c>
      <c r="K197" s="62" t="s">
        <v>1107</v>
      </c>
      <c r="L197" s="87" t="s">
        <v>1194</v>
      </c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</row>
    <row r="198" spans="1:185" s="62" customFormat="1" x14ac:dyDescent="0.2">
      <c r="A198" s="90">
        <f t="shared" si="3"/>
        <v>185</v>
      </c>
      <c r="B198" s="62" t="s">
        <v>2596</v>
      </c>
      <c r="C198" s="63" t="s">
        <v>2597</v>
      </c>
      <c r="D198" s="62" t="s">
        <v>2157</v>
      </c>
      <c r="E198" s="87">
        <v>75</v>
      </c>
      <c r="F198" s="86">
        <v>53</v>
      </c>
      <c r="G198" s="87" t="s">
        <v>1115</v>
      </c>
      <c r="H198" s="87" t="s">
        <v>1124</v>
      </c>
      <c r="I198" s="64" t="s">
        <v>2598</v>
      </c>
      <c r="J198" s="64" t="s">
        <v>2599</v>
      </c>
      <c r="K198" s="62" t="s">
        <v>1107</v>
      </c>
      <c r="L198" s="87" t="s">
        <v>1110</v>
      </c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</row>
    <row r="199" spans="1:185" s="62" customFormat="1" x14ac:dyDescent="0.2">
      <c r="A199" s="90">
        <f t="shared" si="3"/>
        <v>186</v>
      </c>
      <c r="B199" s="62" t="s">
        <v>2600</v>
      </c>
      <c r="C199" s="63" t="s">
        <v>2601</v>
      </c>
      <c r="D199" s="62" t="s">
        <v>2196</v>
      </c>
      <c r="E199" s="87" t="s">
        <v>1784</v>
      </c>
      <c r="F199" s="86">
        <v>100</v>
      </c>
      <c r="G199" s="87" t="s">
        <v>1115</v>
      </c>
      <c r="H199" s="87" t="s">
        <v>1115</v>
      </c>
      <c r="I199" s="64">
        <v>299569.29926599999</v>
      </c>
      <c r="J199" s="64">
        <v>4637251.9129999997</v>
      </c>
      <c r="K199" s="62" t="s">
        <v>1107</v>
      </c>
      <c r="L199" s="87" t="s">
        <v>1110</v>
      </c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</row>
    <row r="200" spans="1:185" s="62" customFormat="1" x14ac:dyDescent="0.2">
      <c r="A200" s="90">
        <f t="shared" si="3"/>
        <v>187</v>
      </c>
      <c r="B200" s="62" t="s">
        <v>1888</v>
      </c>
      <c r="C200" s="63" t="s">
        <v>2602</v>
      </c>
      <c r="D200" s="62" t="s">
        <v>2232</v>
      </c>
      <c r="E200" s="87">
        <v>230</v>
      </c>
      <c r="F200" s="86">
        <v>100</v>
      </c>
      <c r="G200" s="87" t="s">
        <v>1115</v>
      </c>
      <c r="H200" s="87" t="s">
        <v>1115</v>
      </c>
      <c r="I200" s="64">
        <v>299568.77</v>
      </c>
      <c r="J200" s="64">
        <v>4620059.26</v>
      </c>
      <c r="K200" s="62" t="s">
        <v>1106</v>
      </c>
      <c r="L200" s="87" t="s">
        <v>1110</v>
      </c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</row>
    <row r="201" spans="1:185" s="62" customFormat="1" x14ac:dyDescent="0.2">
      <c r="A201" s="90">
        <f t="shared" si="3"/>
        <v>188</v>
      </c>
      <c r="B201" s="62" t="s">
        <v>2603</v>
      </c>
      <c r="C201" s="63" t="s">
        <v>815</v>
      </c>
      <c r="D201" s="62" t="s">
        <v>1113</v>
      </c>
      <c r="E201" s="87" t="s">
        <v>1931</v>
      </c>
      <c r="F201" s="86">
        <v>12</v>
      </c>
      <c r="G201" s="87" t="s">
        <v>1115</v>
      </c>
      <c r="H201" s="87" t="s">
        <v>1928</v>
      </c>
      <c r="I201" s="64">
        <v>306964.75451100001</v>
      </c>
      <c r="J201" s="64">
        <v>4649518.3392200004</v>
      </c>
      <c r="K201" s="62" t="s">
        <v>1107</v>
      </c>
      <c r="L201" s="87" t="s">
        <v>1111</v>
      </c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</row>
    <row r="202" spans="1:185" s="62" customFormat="1" x14ac:dyDescent="0.2">
      <c r="A202" s="90">
        <f t="shared" si="3"/>
        <v>189</v>
      </c>
      <c r="B202" s="62" t="s">
        <v>2604</v>
      </c>
      <c r="C202" s="89" t="s">
        <v>2605</v>
      </c>
      <c r="D202" s="62" t="s">
        <v>455</v>
      </c>
      <c r="E202" s="87" t="s">
        <v>1386</v>
      </c>
      <c r="F202" s="86">
        <v>53</v>
      </c>
      <c r="G202" s="87" t="s">
        <v>1115</v>
      </c>
      <c r="H202" s="87" t="s">
        <v>1124</v>
      </c>
      <c r="I202" s="64" t="s">
        <v>2606</v>
      </c>
      <c r="J202" s="64" t="s">
        <v>2607</v>
      </c>
      <c r="K202" s="62" t="s">
        <v>1105</v>
      </c>
      <c r="L202" s="87" t="s">
        <v>1195</v>
      </c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</row>
    <row r="203" spans="1:185" s="62" customFormat="1" x14ac:dyDescent="0.2">
      <c r="A203" s="90">
        <f t="shared" si="3"/>
        <v>190</v>
      </c>
      <c r="B203" s="62" t="s">
        <v>2604</v>
      </c>
      <c r="C203" s="89" t="s">
        <v>2605</v>
      </c>
      <c r="D203" s="87" t="s">
        <v>2197</v>
      </c>
      <c r="E203" s="87" t="s">
        <v>1931</v>
      </c>
      <c r="F203" s="86">
        <v>53</v>
      </c>
      <c r="G203" s="87" t="s">
        <v>1115</v>
      </c>
      <c r="H203" s="87" t="s">
        <v>1124</v>
      </c>
      <c r="I203" s="64" t="s">
        <v>1931</v>
      </c>
      <c r="J203" s="64" t="s">
        <v>1931</v>
      </c>
      <c r="K203" s="62" t="s">
        <v>1106</v>
      </c>
      <c r="L203" s="87" t="s">
        <v>1192</v>
      </c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</row>
    <row r="204" spans="1:185" s="62" customFormat="1" x14ac:dyDescent="0.2">
      <c r="A204" s="90">
        <f t="shared" si="3"/>
        <v>191</v>
      </c>
      <c r="B204" s="62" t="s">
        <v>2608</v>
      </c>
      <c r="C204" s="63" t="s">
        <v>2609</v>
      </c>
      <c r="D204" s="62" t="s">
        <v>2198</v>
      </c>
      <c r="E204" s="87">
        <v>539</v>
      </c>
      <c r="F204" s="86">
        <v>40</v>
      </c>
      <c r="G204" s="87" t="s">
        <v>1115</v>
      </c>
      <c r="H204" s="87" t="s">
        <v>1121</v>
      </c>
      <c r="I204" s="64">
        <v>311065.23279500002</v>
      </c>
      <c r="J204" s="64">
        <v>4636260.1311600003</v>
      </c>
      <c r="K204" s="62" t="s">
        <v>1106</v>
      </c>
      <c r="L204" s="87" t="s">
        <v>1192</v>
      </c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</row>
    <row r="205" spans="1:185" s="62" customFormat="1" x14ac:dyDescent="0.2">
      <c r="A205" s="90">
        <f t="shared" si="3"/>
        <v>192</v>
      </c>
      <c r="B205" s="62" t="s">
        <v>2610</v>
      </c>
      <c r="C205" s="63" t="s">
        <v>2611</v>
      </c>
      <c r="D205" s="62" t="s">
        <v>2162</v>
      </c>
      <c r="E205" s="87">
        <v>13</v>
      </c>
      <c r="F205" s="86">
        <v>12</v>
      </c>
      <c r="G205" s="87" t="s">
        <v>1115</v>
      </c>
      <c r="H205" s="87" t="s">
        <v>1928</v>
      </c>
      <c r="I205" s="64">
        <v>308306.64510600001</v>
      </c>
      <c r="J205" s="64">
        <v>4646691.8254800001</v>
      </c>
      <c r="K205" s="62" t="s">
        <v>1106</v>
      </c>
      <c r="L205" s="87" t="s">
        <v>1110</v>
      </c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</row>
    <row r="206" spans="1:185" s="62" customFormat="1" x14ac:dyDescent="0.2">
      <c r="A206" s="116">
        <v>194</v>
      </c>
      <c r="B206" s="106" t="s">
        <v>1889</v>
      </c>
      <c r="C206" s="114" t="s">
        <v>2613</v>
      </c>
      <c r="D206" s="106" t="s">
        <v>453</v>
      </c>
      <c r="E206" s="106">
        <v>8</v>
      </c>
      <c r="F206" s="105">
        <v>100</v>
      </c>
      <c r="G206" s="106" t="s">
        <v>1115</v>
      </c>
      <c r="H206" s="106" t="s">
        <v>1151</v>
      </c>
      <c r="I206" s="129">
        <v>735765</v>
      </c>
      <c r="J206" s="129">
        <v>4657325.3600000003</v>
      </c>
      <c r="K206" s="62" t="s">
        <v>1105</v>
      </c>
      <c r="L206" s="87" t="s">
        <v>1195</v>
      </c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</row>
    <row r="207" spans="1:185" s="62" customFormat="1" x14ac:dyDescent="0.2">
      <c r="A207" s="116"/>
      <c r="B207" s="106"/>
      <c r="C207" s="114"/>
      <c r="D207" s="106"/>
      <c r="E207" s="106"/>
      <c r="F207" s="105"/>
      <c r="G207" s="106"/>
      <c r="H207" s="106"/>
      <c r="I207" s="130"/>
      <c r="J207" s="130"/>
      <c r="K207" s="62" t="s">
        <v>1105</v>
      </c>
      <c r="L207" s="87" t="s">
        <v>1196</v>
      </c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</row>
    <row r="208" spans="1:185" s="62" customFormat="1" x14ac:dyDescent="0.2">
      <c r="A208" s="90">
        <v>195</v>
      </c>
      <c r="B208" s="62" t="s">
        <v>2614</v>
      </c>
      <c r="C208" s="63" t="s">
        <v>2615</v>
      </c>
      <c r="D208" s="62" t="s">
        <v>2616</v>
      </c>
      <c r="E208" s="87" t="s">
        <v>1931</v>
      </c>
      <c r="F208" s="86">
        <v>30</v>
      </c>
      <c r="G208" s="87" t="s">
        <v>1115</v>
      </c>
      <c r="H208" s="87" t="s">
        <v>1152</v>
      </c>
      <c r="I208" s="64" t="s">
        <v>1931</v>
      </c>
      <c r="J208" s="64" t="s">
        <v>1931</v>
      </c>
      <c r="K208" s="62" t="s">
        <v>1106</v>
      </c>
      <c r="L208" s="87" t="s">
        <v>1192</v>
      </c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</row>
    <row r="209" spans="1:185" s="62" customFormat="1" x14ac:dyDescent="0.2">
      <c r="A209" s="90">
        <f>A208+1</f>
        <v>196</v>
      </c>
      <c r="B209" s="62" t="s">
        <v>2614</v>
      </c>
      <c r="C209" s="63" t="s">
        <v>2615</v>
      </c>
      <c r="D209" s="62" t="s">
        <v>2617</v>
      </c>
      <c r="E209" s="87" t="s">
        <v>1386</v>
      </c>
      <c r="F209" s="86">
        <v>30</v>
      </c>
      <c r="G209" s="87" t="s">
        <v>1115</v>
      </c>
      <c r="H209" s="87" t="s">
        <v>1140</v>
      </c>
      <c r="I209" s="64">
        <v>330651.32</v>
      </c>
      <c r="J209" s="64">
        <v>4629171.53</v>
      </c>
      <c r="K209" s="62" t="s">
        <v>1106</v>
      </c>
      <c r="L209" s="87" t="s">
        <v>1191</v>
      </c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</row>
    <row r="210" spans="1:185" s="62" customFormat="1" x14ac:dyDescent="0.2">
      <c r="A210" s="90">
        <f t="shared" ref="A210:A241" si="4">A209+1</f>
        <v>197</v>
      </c>
      <c r="B210" s="62" t="s">
        <v>2614</v>
      </c>
      <c r="C210" s="63" t="s">
        <v>2615</v>
      </c>
      <c r="D210" s="62" t="s">
        <v>2201</v>
      </c>
      <c r="E210" s="87" t="s">
        <v>1931</v>
      </c>
      <c r="F210" s="86">
        <v>100</v>
      </c>
      <c r="G210" s="87" t="s">
        <v>1115</v>
      </c>
      <c r="H210" s="87" t="s">
        <v>1115</v>
      </c>
      <c r="I210" s="64">
        <v>281122.21000000002</v>
      </c>
      <c r="J210" s="64">
        <v>4636226.91</v>
      </c>
      <c r="K210" s="62" t="s">
        <v>1106</v>
      </c>
      <c r="L210" s="87" t="s">
        <v>1192</v>
      </c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</row>
    <row r="211" spans="1:185" s="62" customFormat="1" x14ac:dyDescent="0.2">
      <c r="A211" s="90">
        <f t="shared" si="4"/>
        <v>198</v>
      </c>
      <c r="B211" s="62" t="s">
        <v>2618</v>
      </c>
      <c r="C211" s="63" t="s">
        <v>2619</v>
      </c>
      <c r="D211" s="62" t="s">
        <v>2620</v>
      </c>
      <c r="E211" s="87">
        <v>30</v>
      </c>
      <c r="F211" s="86">
        <v>100</v>
      </c>
      <c r="G211" s="87" t="s">
        <v>1115</v>
      </c>
      <c r="H211" s="87" t="s">
        <v>1115</v>
      </c>
      <c r="I211" s="64">
        <v>296961.584034</v>
      </c>
      <c r="J211" s="64">
        <v>4639271.0285299998</v>
      </c>
      <c r="K211" s="62" t="s">
        <v>1107</v>
      </c>
      <c r="L211" s="87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</row>
    <row r="212" spans="1:185" s="62" customFormat="1" x14ac:dyDescent="0.2">
      <c r="A212" s="90">
        <f t="shared" si="4"/>
        <v>199</v>
      </c>
      <c r="B212" s="62" t="s">
        <v>2621</v>
      </c>
      <c r="C212" s="63" t="s">
        <v>2622</v>
      </c>
      <c r="D212" s="62" t="s">
        <v>2150</v>
      </c>
      <c r="E212" s="87" t="s">
        <v>1386</v>
      </c>
      <c r="F212" s="86">
        <v>40</v>
      </c>
      <c r="G212" s="87" t="s">
        <v>1115</v>
      </c>
      <c r="H212" s="87" t="s">
        <v>1126</v>
      </c>
      <c r="I212" s="64">
        <v>295755.21999999997</v>
      </c>
      <c r="J212" s="64">
        <v>4614049.9800000004</v>
      </c>
      <c r="K212" s="62" t="s">
        <v>1108</v>
      </c>
      <c r="L212" s="87" t="s">
        <v>1110</v>
      </c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</row>
    <row r="213" spans="1:185" s="62" customFormat="1" x14ac:dyDescent="0.2">
      <c r="A213" s="90">
        <f t="shared" si="4"/>
        <v>200</v>
      </c>
      <c r="B213" s="62" t="s">
        <v>1890</v>
      </c>
      <c r="C213" s="63" t="s">
        <v>2623</v>
      </c>
      <c r="D213" s="62" t="s">
        <v>2202</v>
      </c>
      <c r="E213" s="87" t="s">
        <v>1931</v>
      </c>
      <c r="F213" s="86">
        <v>100</v>
      </c>
      <c r="G213" s="87" t="s">
        <v>1115</v>
      </c>
      <c r="H213" s="87" t="s">
        <v>1115</v>
      </c>
      <c r="I213" s="64" t="s">
        <v>1931</v>
      </c>
      <c r="J213" s="64" t="s">
        <v>1931</v>
      </c>
      <c r="K213" s="62" t="s">
        <v>1106</v>
      </c>
      <c r="L213" s="87" t="s">
        <v>1191</v>
      </c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</row>
    <row r="214" spans="1:185" s="62" customFormat="1" x14ac:dyDescent="0.2">
      <c r="A214" s="90">
        <f t="shared" si="4"/>
        <v>201</v>
      </c>
      <c r="B214" s="62" t="s">
        <v>2624</v>
      </c>
      <c r="C214" s="63" t="s">
        <v>2625</v>
      </c>
      <c r="D214" s="62" t="s">
        <v>2203</v>
      </c>
      <c r="E214" s="87">
        <v>17</v>
      </c>
      <c r="F214" s="86">
        <v>100</v>
      </c>
      <c r="G214" s="87" t="s">
        <v>1115</v>
      </c>
      <c r="H214" s="87" t="s">
        <v>1115</v>
      </c>
      <c r="I214" s="64">
        <v>286984.21267799998</v>
      </c>
      <c r="J214" s="64">
        <v>4637078.5987900002</v>
      </c>
      <c r="K214" s="62" t="s">
        <v>1107</v>
      </c>
      <c r="L214" s="87" t="s">
        <v>1218</v>
      </c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</row>
    <row r="215" spans="1:185" s="62" customFormat="1" x14ac:dyDescent="0.2">
      <c r="A215" s="90">
        <f t="shared" si="4"/>
        <v>202</v>
      </c>
      <c r="B215" s="62" t="s">
        <v>1891</v>
      </c>
      <c r="C215" s="63" t="s">
        <v>2626</v>
      </c>
      <c r="D215" s="62" t="s">
        <v>2204</v>
      </c>
      <c r="E215" s="87" t="s">
        <v>1786</v>
      </c>
      <c r="F215" s="86">
        <v>61</v>
      </c>
      <c r="G215" s="87" t="s">
        <v>1115</v>
      </c>
      <c r="H215" s="87" t="s">
        <v>1144</v>
      </c>
      <c r="I215" s="64" t="s">
        <v>1931</v>
      </c>
      <c r="J215" s="64" t="s">
        <v>1931</v>
      </c>
      <c r="K215" s="62" t="s">
        <v>1107</v>
      </c>
      <c r="L215" s="87" t="s">
        <v>1110</v>
      </c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</row>
    <row r="216" spans="1:185" s="62" customFormat="1" x14ac:dyDescent="0.2">
      <c r="A216" s="90">
        <f t="shared" si="4"/>
        <v>203</v>
      </c>
      <c r="B216" s="62" t="s">
        <v>1892</v>
      </c>
      <c r="C216" s="63" t="s">
        <v>1931</v>
      </c>
      <c r="D216" s="62" t="s">
        <v>2205</v>
      </c>
      <c r="E216" s="87">
        <v>12</v>
      </c>
      <c r="F216" s="86">
        <v>40</v>
      </c>
      <c r="G216" s="87" t="s">
        <v>1115</v>
      </c>
      <c r="H216" s="87" t="s">
        <v>1204</v>
      </c>
      <c r="I216" s="64">
        <v>290066.47253099998</v>
      </c>
      <c r="J216" s="64">
        <v>4618154.7272199998</v>
      </c>
      <c r="K216" s="62" t="s">
        <v>1107</v>
      </c>
      <c r="L216" s="87" t="s">
        <v>1110</v>
      </c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</row>
    <row r="217" spans="1:185" s="62" customFormat="1" x14ac:dyDescent="0.2">
      <c r="A217" s="90">
        <f t="shared" si="4"/>
        <v>204</v>
      </c>
      <c r="B217" s="62" t="s">
        <v>1096</v>
      </c>
      <c r="C217" s="63" t="s">
        <v>2627</v>
      </c>
      <c r="D217" s="62" t="s">
        <v>1091</v>
      </c>
      <c r="E217" s="87" t="s">
        <v>1798</v>
      </c>
      <c r="F217" s="86">
        <v>61</v>
      </c>
      <c r="G217" s="87" t="s">
        <v>1115</v>
      </c>
      <c r="H217" s="87" t="s">
        <v>1144</v>
      </c>
      <c r="I217" s="64">
        <v>289837.32136599999</v>
      </c>
      <c r="J217" s="64">
        <v>4642118.1364599997</v>
      </c>
      <c r="K217" s="62" t="s">
        <v>1106</v>
      </c>
      <c r="L217" s="87" t="s">
        <v>1110</v>
      </c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</row>
    <row r="218" spans="1:185" s="62" customFormat="1" x14ac:dyDescent="0.2">
      <c r="A218" s="90">
        <f t="shared" si="4"/>
        <v>205</v>
      </c>
      <c r="B218" s="62" t="s">
        <v>1893</v>
      </c>
      <c r="C218" s="63" t="s">
        <v>2628</v>
      </c>
      <c r="D218" s="62" t="s">
        <v>2206</v>
      </c>
      <c r="E218" s="87">
        <v>70</v>
      </c>
      <c r="F218" s="86">
        <v>40</v>
      </c>
      <c r="G218" s="87" t="s">
        <v>1115</v>
      </c>
      <c r="H218" s="87" t="s">
        <v>1138</v>
      </c>
      <c r="I218" s="64">
        <v>301720.16625000001</v>
      </c>
      <c r="J218" s="64">
        <v>4598501.0191900004</v>
      </c>
      <c r="K218" s="62" t="s">
        <v>1107</v>
      </c>
      <c r="L218" s="87" t="s">
        <v>1110</v>
      </c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</row>
    <row r="219" spans="1:185" s="62" customFormat="1" x14ac:dyDescent="0.2">
      <c r="A219" s="90">
        <f t="shared" si="4"/>
        <v>206</v>
      </c>
      <c r="B219" s="62" t="s">
        <v>2629</v>
      </c>
      <c r="C219" s="63" t="s">
        <v>2630</v>
      </c>
      <c r="D219" s="62" t="s">
        <v>2176</v>
      </c>
      <c r="E219" s="87">
        <v>46</v>
      </c>
      <c r="F219" s="86">
        <v>100</v>
      </c>
      <c r="G219" s="87" t="s">
        <v>1115</v>
      </c>
      <c r="H219" s="87" t="s">
        <v>1115</v>
      </c>
      <c r="I219" s="64">
        <v>302959.46619299997</v>
      </c>
      <c r="J219" s="64">
        <v>4644341.6120999996</v>
      </c>
      <c r="K219" s="62" t="s">
        <v>1105</v>
      </c>
      <c r="L219" s="87" t="s">
        <v>63</v>
      </c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  <c r="EL219" s="151"/>
      <c r="EM219" s="151"/>
      <c r="EN219" s="151"/>
      <c r="EO219" s="151"/>
      <c r="EP219" s="151"/>
      <c r="EQ219" s="151"/>
      <c r="ER219" s="151"/>
      <c r="ES219" s="151"/>
      <c r="ET219" s="151"/>
      <c r="EU219" s="151"/>
      <c r="EV219" s="151"/>
      <c r="EW219" s="151"/>
      <c r="EX219" s="151"/>
      <c r="EY219" s="151"/>
      <c r="EZ219" s="151"/>
      <c r="FA219" s="151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1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</row>
    <row r="220" spans="1:185" s="62" customFormat="1" x14ac:dyDescent="0.2">
      <c r="A220" s="90">
        <f t="shared" si="4"/>
        <v>207</v>
      </c>
      <c r="B220" s="62" t="s">
        <v>2631</v>
      </c>
      <c r="C220" s="63" t="s">
        <v>2632</v>
      </c>
      <c r="D220" s="62" t="s">
        <v>2207</v>
      </c>
      <c r="E220" s="87">
        <v>9</v>
      </c>
      <c r="F220" s="86">
        <v>40</v>
      </c>
      <c r="G220" s="87" t="s">
        <v>1115</v>
      </c>
      <c r="H220" s="87" t="s">
        <v>1204</v>
      </c>
      <c r="I220" s="64">
        <v>293567.44057999999</v>
      </c>
      <c r="J220" s="64">
        <v>4616255.9743499998</v>
      </c>
      <c r="K220" s="62" t="s">
        <v>1106</v>
      </c>
      <c r="L220" s="87" t="s">
        <v>338</v>
      </c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</row>
    <row r="221" spans="1:185" s="62" customFormat="1" x14ac:dyDescent="0.2">
      <c r="A221" s="90">
        <f t="shared" si="4"/>
        <v>208</v>
      </c>
      <c r="B221" s="62" t="s">
        <v>2631</v>
      </c>
      <c r="C221" s="63" t="s">
        <v>2632</v>
      </c>
      <c r="D221" s="62" t="s">
        <v>2633</v>
      </c>
      <c r="E221" s="87">
        <v>126</v>
      </c>
      <c r="F221" s="86">
        <v>100</v>
      </c>
      <c r="G221" s="87" t="s">
        <v>1115</v>
      </c>
      <c r="H221" s="87" t="s">
        <v>1115</v>
      </c>
      <c r="I221" s="64">
        <v>299151.39</v>
      </c>
      <c r="J221" s="64">
        <v>4621079.24</v>
      </c>
      <c r="K221" s="102" t="s">
        <v>1106</v>
      </c>
      <c r="L221" s="87" t="s">
        <v>338</v>
      </c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</row>
    <row r="222" spans="1:185" s="62" customFormat="1" ht="25.5" x14ac:dyDescent="0.2">
      <c r="A222" s="90">
        <f t="shared" si="4"/>
        <v>209</v>
      </c>
      <c r="B222" s="62" t="s">
        <v>2634</v>
      </c>
      <c r="C222" s="63" t="s">
        <v>2635</v>
      </c>
      <c r="D222" s="62" t="s">
        <v>2208</v>
      </c>
      <c r="E222" s="87">
        <v>40</v>
      </c>
      <c r="F222" s="86">
        <v>131</v>
      </c>
      <c r="G222" s="87" t="s">
        <v>1115</v>
      </c>
      <c r="H222" s="87" t="s">
        <v>1115</v>
      </c>
      <c r="I222" s="64">
        <v>300845.32764500001</v>
      </c>
      <c r="J222" s="64">
        <v>4646797.0163899995</v>
      </c>
      <c r="K222" s="104" t="s">
        <v>2967</v>
      </c>
      <c r="L222" s="87" t="s">
        <v>1194</v>
      </c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</row>
    <row r="223" spans="1:185" s="62" customFormat="1" x14ac:dyDescent="0.2">
      <c r="A223" s="90">
        <f t="shared" si="4"/>
        <v>210</v>
      </c>
      <c r="B223" s="62" t="s">
        <v>1894</v>
      </c>
      <c r="C223" s="63" t="s">
        <v>2636</v>
      </c>
      <c r="D223" s="62" t="s">
        <v>2209</v>
      </c>
      <c r="E223" s="87" t="s">
        <v>1931</v>
      </c>
      <c r="F223" s="86">
        <v>53</v>
      </c>
      <c r="G223" s="87" t="s">
        <v>1115</v>
      </c>
      <c r="H223" s="87" t="s">
        <v>1124</v>
      </c>
      <c r="I223" s="64">
        <v>729724.38</v>
      </c>
      <c r="J223" s="64">
        <v>4666941</v>
      </c>
      <c r="K223" s="103" t="s">
        <v>1107</v>
      </c>
      <c r="L223" s="87" t="s">
        <v>1110</v>
      </c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</row>
    <row r="224" spans="1:185" s="62" customFormat="1" x14ac:dyDescent="0.2">
      <c r="A224" s="90">
        <f t="shared" si="4"/>
        <v>211</v>
      </c>
      <c r="B224" s="62" t="s">
        <v>1895</v>
      </c>
      <c r="C224" s="63" t="s">
        <v>2637</v>
      </c>
      <c r="D224" s="62" t="s">
        <v>2210</v>
      </c>
      <c r="E224" s="87" t="s">
        <v>1853</v>
      </c>
      <c r="F224" s="86">
        <v>166</v>
      </c>
      <c r="G224" s="87" t="s">
        <v>1115</v>
      </c>
      <c r="H224" s="87" t="s">
        <v>1115</v>
      </c>
      <c r="I224" s="64">
        <v>279084.219752</v>
      </c>
      <c r="J224" s="64">
        <v>4641553.9957100004</v>
      </c>
      <c r="K224" s="62" t="s">
        <v>1107</v>
      </c>
      <c r="L224" s="87" t="s">
        <v>1110</v>
      </c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/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151"/>
      <c r="FT224" s="151"/>
      <c r="FU224" s="151"/>
      <c r="FV224" s="151"/>
      <c r="FW224" s="151"/>
      <c r="FX224" s="151"/>
      <c r="FY224" s="151"/>
      <c r="FZ224" s="151"/>
      <c r="GA224" s="151"/>
      <c r="GB224" s="151"/>
      <c r="GC224" s="151"/>
    </row>
    <row r="225" spans="1:185" s="62" customFormat="1" x14ac:dyDescent="0.2">
      <c r="A225" s="90">
        <f t="shared" si="4"/>
        <v>212</v>
      </c>
      <c r="B225" s="62" t="s">
        <v>2638</v>
      </c>
      <c r="C225" s="63" t="s">
        <v>2639</v>
      </c>
      <c r="D225" s="62" t="s">
        <v>2211</v>
      </c>
      <c r="E225" s="87">
        <v>72</v>
      </c>
      <c r="F225" s="86">
        <v>148</v>
      </c>
      <c r="G225" s="87" t="s">
        <v>1115</v>
      </c>
      <c r="H225" s="87" t="s">
        <v>1115</v>
      </c>
      <c r="I225" s="64">
        <v>286238.384066</v>
      </c>
      <c r="J225" s="64">
        <v>4637071.3918099999</v>
      </c>
      <c r="K225" s="62" t="s">
        <v>1107</v>
      </c>
      <c r="L225" s="87" t="s">
        <v>1110</v>
      </c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</row>
    <row r="226" spans="1:185" s="62" customFormat="1" x14ac:dyDescent="0.2">
      <c r="A226" s="90">
        <f t="shared" si="4"/>
        <v>213</v>
      </c>
      <c r="B226" s="62" t="s">
        <v>1896</v>
      </c>
      <c r="C226" s="63" t="s">
        <v>2640</v>
      </c>
      <c r="D226" s="62" t="s">
        <v>2212</v>
      </c>
      <c r="E226" s="87" t="s">
        <v>1931</v>
      </c>
      <c r="F226" s="86">
        <v>131</v>
      </c>
      <c r="G226" s="87" t="s">
        <v>1115</v>
      </c>
      <c r="H226" s="87" t="s">
        <v>1115</v>
      </c>
      <c r="I226" s="64">
        <v>304890.23999999999</v>
      </c>
      <c r="J226" s="64">
        <v>4645756.6100000003</v>
      </c>
      <c r="K226" s="62" t="s">
        <v>1107</v>
      </c>
      <c r="L226" s="87" t="s">
        <v>1110</v>
      </c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</row>
    <row r="227" spans="1:185" s="62" customFormat="1" x14ac:dyDescent="0.2">
      <c r="A227" s="90">
        <f t="shared" si="4"/>
        <v>214</v>
      </c>
      <c r="B227" s="62" t="s">
        <v>2641</v>
      </c>
      <c r="C227" s="63" t="s">
        <v>2642</v>
      </c>
      <c r="D227" s="62" t="s">
        <v>2643</v>
      </c>
      <c r="E227" s="87">
        <v>14</v>
      </c>
      <c r="F227" s="86">
        <v>30</v>
      </c>
      <c r="G227" s="87" t="s">
        <v>1115</v>
      </c>
      <c r="H227" s="87" t="s">
        <v>1153</v>
      </c>
      <c r="I227" s="64">
        <v>314973.96000000002</v>
      </c>
      <c r="J227" s="64">
        <v>4631819.29</v>
      </c>
      <c r="K227" s="62" t="s">
        <v>1106</v>
      </c>
      <c r="L227" s="87" t="s">
        <v>1110</v>
      </c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</row>
    <row r="228" spans="1:185" s="62" customFormat="1" x14ac:dyDescent="0.2">
      <c r="A228" s="90">
        <f t="shared" si="4"/>
        <v>215</v>
      </c>
      <c r="B228" s="62" t="s">
        <v>1897</v>
      </c>
      <c r="C228" s="63" t="s">
        <v>2644</v>
      </c>
      <c r="D228" s="62" t="s">
        <v>2213</v>
      </c>
      <c r="E228" s="87" t="s">
        <v>1797</v>
      </c>
      <c r="F228" s="86">
        <v>60</v>
      </c>
      <c r="G228" s="87" t="s">
        <v>1115</v>
      </c>
      <c r="H228" s="87" t="s">
        <v>1120</v>
      </c>
      <c r="I228" s="64">
        <v>333878.49716199999</v>
      </c>
      <c r="J228" s="64">
        <v>4623842.8682000004</v>
      </c>
      <c r="K228" s="62" t="s">
        <v>1107</v>
      </c>
      <c r="L228" s="87" t="s">
        <v>1110</v>
      </c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/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</row>
    <row r="229" spans="1:185" s="62" customFormat="1" x14ac:dyDescent="0.2">
      <c r="A229" s="90">
        <f t="shared" si="4"/>
        <v>216</v>
      </c>
      <c r="B229" s="62" t="s">
        <v>1898</v>
      </c>
      <c r="C229" s="63" t="s">
        <v>2645</v>
      </c>
      <c r="D229" s="62" t="s">
        <v>2214</v>
      </c>
      <c r="E229" s="87">
        <v>32</v>
      </c>
      <c r="F229" s="86">
        <v>40</v>
      </c>
      <c r="G229" s="87" t="s">
        <v>1115</v>
      </c>
      <c r="H229" s="87" t="s">
        <v>1130</v>
      </c>
      <c r="I229" s="64">
        <v>295213.28989199997</v>
      </c>
      <c r="J229" s="64">
        <v>4678896.9120699996</v>
      </c>
      <c r="K229" s="62" t="s">
        <v>1107</v>
      </c>
      <c r="L229" s="87" t="s">
        <v>1110</v>
      </c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</row>
    <row r="230" spans="1:185" s="62" customFormat="1" x14ac:dyDescent="0.2">
      <c r="A230" s="90">
        <f t="shared" si="4"/>
        <v>217</v>
      </c>
      <c r="B230" s="62" t="s">
        <v>2646</v>
      </c>
      <c r="C230" s="63" t="s">
        <v>2647</v>
      </c>
      <c r="D230" s="62" t="s">
        <v>2074</v>
      </c>
      <c r="E230" s="87" t="s">
        <v>1796</v>
      </c>
      <c r="F230" s="86">
        <v>40</v>
      </c>
      <c r="G230" s="87" t="s">
        <v>1115</v>
      </c>
      <c r="H230" s="87" t="s">
        <v>1142</v>
      </c>
      <c r="I230" s="64">
        <v>301365.15999999997</v>
      </c>
      <c r="J230" s="64">
        <v>4617926.8600000003</v>
      </c>
      <c r="K230" s="62" t="s">
        <v>1105</v>
      </c>
      <c r="L230" s="87" t="s">
        <v>1197</v>
      </c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  <c r="EB230" s="151"/>
      <c r="EC230" s="151"/>
      <c r="ED230" s="151"/>
      <c r="EE230" s="151"/>
      <c r="EF230" s="151"/>
      <c r="EG230" s="151"/>
      <c r="EH230" s="151"/>
      <c r="EI230" s="151"/>
      <c r="EJ230" s="151"/>
      <c r="EK230" s="151"/>
      <c r="EL230" s="151"/>
      <c r="EM230" s="151"/>
      <c r="EN230" s="151"/>
      <c r="EO230" s="151"/>
      <c r="EP230" s="151"/>
      <c r="EQ230" s="151"/>
      <c r="ER230" s="151"/>
      <c r="ES230" s="151"/>
      <c r="ET230" s="151"/>
      <c r="EU230" s="151"/>
      <c r="EV230" s="151"/>
      <c r="EW230" s="151"/>
      <c r="EX230" s="151"/>
      <c r="EY230" s="151"/>
      <c r="EZ230" s="151"/>
      <c r="FA230" s="151"/>
      <c r="FB230" s="151"/>
      <c r="FC230" s="151"/>
      <c r="FD230" s="151"/>
      <c r="FE230" s="151"/>
      <c r="FF230" s="151"/>
      <c r="FG230" s="151"/>
      <c r="FH230" s="151"/>
      <c r="FI230" s="151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1"/>
      <c r="FT230" s="151"/>
      <c r="FU230" s="151"/>
      <c r="FV230" s="151"/>
      <c r="FW230" s="151"/>
      <c r="FX230" s="151"/>
      <c r="FY230" s="151"/>
      <c r="FZ230" s="151"/>
      <c r="GA230" s="151"/>
      <c r="GB230" s="151"/>
      <c r="GC230" s="151"/>
    </row>
    <row r="231" spans="1:185" s="62" customFormat="1" x14ac:dyDescent="0.2">
      <c r="A231" s="90">
        <f t="shared" si="4"/>
        <v>218</v>
      </c>
      <c r="B231" s="62" t="s">
        <v>2648</v>
      </c>
      <c r="C231" s="63" t="s">
        <v>2649</v>
      </c>
      <c r="D231" s="62" t="s">
        <v>2216</v>
      </c>
      <c r="E231" s="87">
        <v>273</v>
      </c>
      <c r="F231" s="86">
        <v>132</v>
      </c>
      <c r="G231" s="87" t="s">
        <v>1115</v>
      </c>
      <c r="H231" s="87" t="s">
        <v>1115</v>
      </c>
      <c r="I231" s="64">
        <v>308793.40781900001</v>
      </c>
      <c r="J231" s="64">
        <v>4639410.5135399997</v>
      </c>
      <c r="K231" s="62" t="s">
        <v>1105</v>
      </c>
      <c r="L231" s="87" t="s">
        <v>337</v>
      </c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</row>
    <row r="232" spans="1:185" s="62" customFormat="1" x14ac:dyDescent="0.2">
      <c r="A232" s="90">
        <f t="shared" si="4"/>
        <v>219</v>
      </c>
      <c r="B232" s="62" t="s">
        <v>2650</v>
      </c>
      <c r="C232" s="63" t="s">
        <v>2649</v>
      </c>
      <c r="D232" s="62" t="s">
        <v>2200</v>
      </c>
      <c r="E232" s="87">
        <v>4</v>
      </c>
      <c r="F232" s="86">
        <v>53</v>
      </c>
      <c r="G232" s="87" t="s">
        <v>1115</v>
      </c>
      <c r="H232" s="87" t="s">
        <v>1124</v>
      </c>
      <c r="I232" s="64">
        <v>233475.66489300001</v>
      </c>
      <c r="J232" s="64">
        <v>4667536.3662999999</v>
      </c>
      <c r="K232" s="62" t="s">
        <v>1105</v>
      </c>
      <c r="L232" s="87" t="s">
        <v>1195</v>
      </c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</row>
    <row r="233" spans="1:185" s="62" customFormat="1" x14ac:dyDescent="0.2">
      <c r="A233" s="90">
        <f t="shared" si="4"/>
        <v>220</v>
      </c>
      <c r="B233" s="62" t="s">
        <v>2651</v>
      </c>
      <c r="C233" s="63" t="s">
        <v>2649</v>
      </c>
      <c r="D233" s="62" t="s">
        <v>2069</v>
      </c>
      <c r="E233" s="87">
        <v>273</v>
      </c>
      <c r="F233" s="86">
        <v>132</v>
      </c>
      <c r="G233" s="87" t="s">
        <v>1115</v>
      </c>
      <c r="H233" s="87" t="s">
        <v>1115</v>
      </c>
      <c r="I233" s="64">
        <v>308793.40781900001</v>
      </c>
      <c r="J233" s="64">
        <v>4639410.5135399997</v>
      </c>
      <c r="K233" s="62" t="s">
        <v>1106</v>
      </c>
      <c r="L233" s="87" t="s">
        <v>1110</v>
      </c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</row>
    <row r="234" spans="1:185" s="62" customFormat="1" x14ac:dyDescent="0.2">
      <c r="A234" s="90">
        <f t="shared" si="4"/>
        <v>221</v>
      </c>
      <c r="B234" s="62" t="s">
        <v>1899</v>
      </c>
      <c r="C234" s="63" t="s">
        <v>2652</v>
      </c>
      <c r="D234" s="62" t="s">
        <v>2217</v>
      </c>
      <c r="E234" s="87" t="s">
        <v>1386</v>
      </c>
      <c r="F234" s="86">
        <v>24</v>
      </c>
      <c r="G234" s="87" t="s">
        <v>1115</v>
      </c>
      <c r="H234" s="87" t="s">
        <v>1122</v>
      </c>
      <c r="I234" s="64">
        <v>323501.76709899999</v>
      </c>
      <c r="J234" s="64">
        <v>4646849.0306900004</v>
      </c>
      <c r="K234" s="62" t="s">
        <v>1107</v>
      </c>
      <c r="L234" s="87" t="s">
        <v>1110</v>
      </c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</row>
    <row r="235" spans="1:185" s="62" customFormat="1" x14ac:dyDescent="0.2">
      <c r="A235" s="90">
        <f t="shared" si="4"/>
        <v>222</v>
      </c>
      <c r="B235" s="62" t="s">
        <v>1900</v>
      </c>
      <c r="C235" s="63" t="s">
        <v>2653</v>
      </c>
      <c r="D235" s="62" t="s">
        <v>2100</v>
      </c>
      <c r="E235" s="87" t="s">
        <v>1854</v>
      </c>
      <c r="F235" s="86">
        <v>182</v>
      </c>
      <c r="G235" s="87" t="s">
        <v>1115</v>
      </c>
      <c r="H235" s="87" t="s">
        <v>1121</v>
      </c>
      <c r="I235" s="64">
        <v>333705.55346800003</v>
      </c>
      <c r="J235" s="64">
        <v>4623192.9794600001</v>
      </c>
      <c r="K235" s="62" t="s">
        <v>1107</v>
      </c>
      <c r="L235" s="87" t="s">
        <v>1110</v>
      </c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</row>
    <row r="236" spans="1:185" s="62" customFormat="1" x14ac:dyDescent="0.2">
      <c r="A236" s="90">
        <f t="shared" si="4"/>
        <v>223</v>
      </c>
      <c r="B236" s="62" t="s">
        <v>2654</v>
      </c>
      <c r="C236" s="63" t="s">
        <v>2655</v>
      </c>
      <c r="D236" s="62" t="s">
        <v>2218</v>
      </c>
      <c r="E236" s="87">
        <v>164</v>
      </c>
      <c r="F236" s="86">
        <v>75</v>
      </c>
      <c r="G236" s="87" t="s">
        <v>1115</v>
      </c>
      <c r="H236" s="87" t="s">
        <v>1123</v>
      </c>
      <c r="I236" s="64">
        <v>308121.450274</v>
      </c>
      <c r="J236" s="64">
        <v>4609387.6091600005</v>
      </c>
      <c r="K236" s="62" t="s">
        <v>1106</v>
      </c>
      <c r="L236" s="87" t="s">
        <v>338</v>
      </c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</row>
    <row r="237" spans="1:185" s="62" customFormat="1" x14ac:dyDescent="0.2">
      <c r="A237" s="90">
        <f t="shared" si="4"/>
        <v>224</v>
      </c>
      <c r="B237" s="62" t="s">
        <v>2656</v>
      </c>
      <c r="C237" s="63" t="s">
        <v>2657</v>
      </c>
      <c r="D237" s="62" t="s">
        <v>2219</v>
      </c>
      <c r="E237" s="87">
        <v>8</v>
      </c>
      <c r="F237" s="86">
        <v>41</v>
      </c>
      <c r="G237" s="87" t="s">
        <v>1115</v>
      </c>
      <c r="H237" s="87" t="s">
        <v>1142</v>
      </c>
      <c r="I237" s="64">
        <v>301959.59000000003</v>
      </c>
      <c r="J237" s="64">
        <v>4620332.62</v>
      </c>
      <c r="K237" s="62" t="s">
        <v>1108</v>
      </c>
      <c r="L237" s="87" t="s">
        <v>1110</v>
      </c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</row>
    <row r="238" spans="1:185" s="62" customFormat="1" x14ac:dyDescent="0.2">
      <c r="A238" s="90">
        <f t="shared" si="4"/>
        <v>225</v>
      </c>
      <c r="B238" s="62" t="s">
        <v>2658</v>
      </c>
      <c r="C238" s="63" t="s">
        <v>2659</v>
      </c>
      <c r="D238" s="62" t="s">
        <v>2220</v>
      </c>
      <c r="E238" s="87">
        <v>7</v>
      </c>
      <c r="F238" s="86">
        <v>40</v>
      </c>
      <c r="G238" s="87" t="s">
        <v>1115</v>
      </c>
      <c r="H238" s="87" t="s">
        <v>1204</v>
      </c>
      <c r="I238" s="64">
        <v>295427.52213599999</v>
      </c>
      <c r="J238" s="64">
        <v>4619293.11613</v>
      </c>
      <c r="K238" s="62" t="s">
        <v>1106</v>
      </c>
      <c r="L238" s="87" t="s">
        <v>1218</v>
      </c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/>
      <c r="BU238" s="151"/>
      <c r="BV238" s="151"/>
      <c r="BW238" s="151"/>
      <c r="BX238" s="151"/>
      <c r="BY238" s="151"/>
      <c r="BZ238" s="151"/>
      <c r="CA238" s="151"/>
      <c r="CB238" s="151"/>
      <c r="CC238" s="151"/>
      <c r="CD238" s="151"/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  <c r="EB238" s="151"/>
      <c r="EC238" s="151"/>
      <c r="ED238" s="151"/>
      <c r="EE238" s="151"/>
      <c r="EF238" s="151"/>
      <c r="EG238" s="151"/>
      <c r="EH238" s="151"/>
      <c r="EI238" s="151"/>
      <c r="EJ238" s="151"/>
      <c r="EK238" s="151"/>
      <c r="EL238" s="151"/>
      <c r="EM238" s="151"/>
      <c r="EN238" s="151"/>
      <c r="EO238" s="151"/>
      <c r="EP238" s="151"/>
      <c r="EQ238" s="151"/>
      <c r="ER238" s="151"/>
      <c r="ES238" s="151"/>
      <c r="ET238" s="151"/>
      <c r="EU238" s="151"/>
      <c r="EV238" s="151"/>
      <c r="EW238" s="151"/>
      <c r="EX238" s="151"/>
      <c r="EY238" s="151"/>
      <c r="EZ238" s="151"/>
      <c r="FA238" s="151"/>
      <c r="FB238" s="151"/>
      <c r="FC238" s="151"/>
      <c r="FD238" s="151"/>
      <c r="FE238" s="151"/>
      <c r="FF238" s="151"/>
      <c r="FG238" s="151"/>
      <c r="FH238" s="151"/>
      <c r="FI238" s="151"/>
      <c r="FJ238" s="151"/>
      <c r="FK238" s="151"/>
      <c r="FL238" s="151"/>
      <c r="FM238" s="151"/>
      <c r="FN238" s="151"/>
      <c r="FO238" s="151"/>
      <c r="FP238" s="151"/>
      <c r="FQ238" s="151"/>
      <c r="FR238" s="151"/>
      <c r="FS238" s="151"/>
      <c r="FT238" s="151"/>
      <c r="FU238" s="151"/>
      <c r="FV238" s="151"/>
      <c r="FW238" s="151"/>
      <c r="FX238" s="151"/>
      <c r="FY238" s="151"/>
      <c r="FZ238" s="151"/>
      <c r="GA238" s="151"/>
      <c r="GB238" s="151"/>
      <c r="GC238" s="151"/>
    </row>
    <row r="239" spans="1:185" s="62" customFormat="1" x14ac:dyDescent="0.2">
      <c r="A239" s="90">
        <f t="shared" si="4"/>
        <v>226</v>
      </c>
      <c r="B239" s="62" t="s">
        <v>1097</v>
      </c>
      <c r="C239" s="63" t="s">
        <v>2660</v>
      </c>
      <c r="D239" s="62" t="s">
        <v>2221</v>
      </c>
      <c r="E239" s="87">
        <v>2</v>
      </c>
      <c r="F239" s="86">
        <v>48</v>
      </c>
      <c r="G239" s="87" t="s">
        <v>1115</v>
      </c>
      <c r="H239" s="87" t="s">
        <v>1125</v>
      </c>
      <c r="I239" s="64">
        <v>307413.03949300002</v>
      </c>
      <c r="J239" s="64">
        <v>4592723.19943</v>
      </c>
      <c r="K239" s="62" t="s">
        <v>1107</v>
      </c>
      <c r="L239" s="87" t="s">
        <v>1218</v>
      </c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</row>
    <row r="240" spans="1:185" s="62" customFormat="1" x14ac:dyDescent="0.2">
      <c r="A240" s="90">
        <f t="shared" si="4"/>
        <v>227</v>
      </c>
      <c r="B240" s="62" t="s">
        <v>2661</v>
      </c>
      <c r="C240" s="63" t="s">
        <v>2662</v>
      </c>
      <c r="D240" s="62" t="s">
        <v>2663</v>
      </c>
      <c r="E240" s="87" t="s">
        <v>1931</v>
      </c>
      <c r="F240" s="86">
        <v>100</v>
      </c>
      <c r="G240" s="87" t="s">
        <v>1115</v>
      </c>
      <c r="H240" s="87" t="s">
        <v>1115</v>
      </c>
      <c r="I240" s="64" t="s">
        <v>1931</v>
      </c>
      <c r="J240" s="64" t="s">
        <v>1931</v>
      </c>
      <c r="K240" s="62" t="s">
        <v>1106</v>
      </c>
      <c r="L240" s="87" t="s">
        <v>1191</v>
      </c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  <c r="EB240" s="151"/>
      <c r="EC240" s="151"/>
      <c r="ED240" s="151"/>
      <c r="EE240" s="151"/>
      <c r="EF240" s="151"/>
      <c r="EG240" s="151"/>
      <c r="EH240" s="151"/>
      <c r="EI240" s="151"/>
      <c r="EJ240" s="151"/>
      <c r="EK240" s="151"/>
      <c r="EL240" s="151"/>
      <c r="EM240" s="151"/>
      <c r="EN240" s="151"/>
      <c r="EO240" s="151"/>
      <c r="EP240" s="151"/>
      <c r="EQ240" s="151"/>
      <c r="ER240" s="151"/>
      <c r="ES240" s="151"/>
      <c r="ET240" s="151"/>
      <c r="EU240" s="151"/>
      <c r="EV240" s="151"/>
      <c r="EW240" s="151"/>
      <c r="EX240" s="151"/>
      <c r="EY240" s="151"/>
      <c r="EZ240" s="151"/>
      <c r="FA240" s="151"/>
      <c r="FB240" s="151"/>
      <c r="FC240" s="151"/>
      <c r="FD240" s="151"/>
      <c r="FE240" s="151"/>
      <c r="FF240" s="151"/>
      <c r="FG240" s="151"/>
      <c r="FH240" s="151"/>
      <c r="FI240" s="151"/>
      <c r="FJ240" s="151"/>
      <c r="FK240" s="151"/>
      <c r="FL240" s="151"/>
      <c r="FM240" s="151"/>
      <c r="FN240" s="151"/>
      <c r="FO240" s="151"/>
      <c r="FP240" s="151"/>
      <c r="FQ240" s="151"/>
      <c r="FR240" s="151"/>
      <c r="FS240" s="151"/>
      <c r="FT240" s="151"/>
      <c r="FU240" s="151"/>
      <c r="FV240" s="151"/>
      <c r="FW240" s="151"/>
      <c r="FX240" s="151"/>
      <c r="FY240" s="151"/>
      <c r="FZ240" s="151"/>
      <c r="GA240" s="151"/>
      <c r="GB240" s="151"/>
      <c r="GC240" s="151"/>
    </row>
    <row r="241" spans="1:185" s="62" customFormat="1" x14ac:dyDescent="0.2">
      <c r="A241" s="90">
        <f t="shared" si="4"/>
        <v>228</v>
      </c>
      <c r="B241" s="62" t="s">
        <v>1901</v>
      </c>
      <c r="C241" s="63" t="s">
        <v>2664</v>
      </c>
      <c r="D241" s="62" t="s">
        <v>2222</v>
      </c>
      <c r="E241" s="87">
        <v>99</v>
      </c>
      <c r="F241" s="86">
        <v>181</v>
      </c>
      <c r="G241" s="87" t="s">
        <v>1115</v>
      </c>
      <c r="H241" s="87" t="s">
        <v>1115</v>
      </c>
      <c r="I241" s="64">
        <v>296068.995192</v>
      </c>
      <c r="J241" s="64">
        <v>4638610.7268099999</v>
      </c>
      <c r="K241" s="62" t="s">
        <v>1107</v>
      </c>
      <c r="L241" s="87" t="s">
        <v>1110</v>
      </c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  <c r="EB241" s="151"/>
      <c r="EC241" s="151"/>
      <c r="ED241" s="151"/>
      <c r="EE241" s="151"/>
      <c r="EF241" s="151"/>
      <c r="EG241" s="151"/>
      <c r="EH241" s="151"/>
      <c r="EI241" s="151"/>
      <c r="EJ241" s="151"/>
      <c r="EK241" s="151"/>
      <c r="EL241" s="151"/>
      <c r="EM241" s="151"/>
      <c r="EN241" s="151"/>
      <c r="EO241" s="151"/>
      <c r="EP241" s="151"/>
      <c r="EQ241" s="151"/>
      <c r="ER241" s="151"/>
      <c r="ES241" s="151"/>
      <c r="ET241" s="151"/>
      <c r="EU241" s="151"/>
      <c r="EV241" s="151"/>
      <c r="EW241" s="151"/>
      <c r="EX241" s="151"/>
      <c r="EY241" s="151"/>
      <c r="EZ241" s="151"/>
      <c r="FA241" s="151"/>
      <c r="FB241" s="151"/>
      <c r="FC241" s="151"/>
      <c r="FD241" s="151"/>
      <c r="FE241" s="151"/>
      <c r="FF241" s="151"/>
      <c r="FG241" s="151"/>
      <c r="FH241" s="151"/>
      <c r="FI241" s="151"/>
      <c r="FJ241" s="151"/>
      <c r="FK241" s="151"/>
      <c r="FL241" s="151"/>
      <c r="FM241" s="151"/>
      <c r="FN241" s="151"/>
      <c r="FO241" s="151"/>
      <c r="FP241" s="151"/>
      <c r="FQ241" s="151"/>
      <c r="FR241" s="151"/>
      <c r="FS241" s="151"/>
      <c r="FT241" s="151"/>
      <c r="FU241" s="151"/>
      <c r="FV241" s="151"/>
      <c r="FW241" s="151"/>
      <c r="FX241" s="151"/>
      <c r="FY241" s="151"/>
      <c r="FZ241" s="151"/>
      <c r="GA241" s="151"/>
      <c r="GB241" s="151"/>
      <c r="GC241" s="151"/>
    </row>
    <row r="242" spans="1:185" s="62" customFormat="1" x14ac:dyDescent="0.2">
      <c r="A242" s="117">
        <v>229</v>
      </c>
      <c r="B242" s="106" t="s">
        <v>2665</v>
      </c>
      <c r="C242" s="131" t="s">
        <v>2666</v>
      </c>
      <c r="D242" s="106" t="s">
        <v>2177</v>
      </c>
      <c r="E242" s="106">
        <v>1098</v>
      </c>
      <c r="F242" s="105">
        <v>148</v>
      </c>
      <c r="G242" s="106" t="s">
        <v>1115</v>
      </c>
      <c r="H242" s="106" t="s">
        <v>1115</v>
      </c>
      <c r="I242" s="129">
        <v>282058.68945499999</v>
      </c>
      <c r="J242" s="129">
        <v>4633574.3882400002</v>
      </c>
      <c r="K242" s="62" t="s">
        <v>1107</v>
      </c>
      <c r="L242" s="87" t="s">
        <v>1218</v>
      </c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1"/>
      <c r="BQ242" s="151"/>
      <c r="BR242" s="151"/>
      <c r="BS242" s="151"/>
      <c r="BT242" s="151"/>
      <c r="BU242" s="151"/>
      <c r="BV242" s="151"/>
      <c r="BW242" s="151"/>
      <c r="BX242" s="151"/>
      <c r="BY242" s="151"/>
      <c r="BZ242" s="151"/>
      <c r="CA242" s="151"/>
      <c r="CB242" s="151"/>
      <c r="CC242" s="151"/>
      <c r="CD242" s="151"/>
      <c r="CE242" s="151"/>
      <c r="CF242" s="151"/>
      <c r="CG242" s="151"/>
      <c r="CH242" s="151"/>
      <c r="CI242" s="151"/>
      <c r="CJ242" s="151"/>
      <c r="CK242" s="151"/>
      <c r="CL242" s="151"/>
      <c r="CM242" s="151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  <c r="EB242" s="151"/>
      <c r="EC242" s="151"/>
      <c r="ED242" s="151"/>
      <c r="EE242" s="151"/>
      <c r="EF242" s="151"/>
      <c r="EG242" s="151"/>
      <c r="EH242" s="151"/>
      <c r="EI242" s="151"/>
      <c r="EJ242" s="151"/>
      <c r="EK242" s="151"/>
      <c r="EL242" s="151"/>
      <c r="EM242" s="151"/>
      <c r="EN242" s="151"/>
      <c r="EO242" s="151"/>
      <c r="EP242" s="151"/>
      <c r="EQ242" s="151"/>
      <c r="ER242" s="151"/>
      <c r="ES242" s="151"/>
      <c r="ET242" s="151"/>
      <c r="EU242" s="151"/>
      <c r="EV242" s="151"/>
      <c r="EW242" s="151"/>
      <c r="EX242" s="151"/>
      <c r="EY242" s="151"/>
      <c r="EZ242" s="151"/>
      <c r="FA242" s="151"/>
      <c r="FB242" s="151"/>
      <c r="FC242" s="151"/>
      <c r="FD242" s="151"/>
      <c r="FE242" s="151"/>
      <c r="FF242" s="151"/>
      <c r="FG242" s="151"/>
      <c r="FH242" s="151"/>
      <c r="FI242" s="151"/>
      <c r="FJ242" s="151"/>
      <c r="FK242" s="151"/>
      <c r="FL242" s="151"/>
      <c r="FM242" s="151"/>
      <c r="FN242" s="151"/>
      <c r="FO242" s="151"/>
      <c r="FP242" s="151"/>
      <c r="FQ242" s="151"/>
      <c r="FR242" s="151"/>
      <c r="FS242" s="151"/>
      <c r="FT242" s="151"/>
      <c r="FU242" s="151"/>
      <c r="FV242" s="151"/>
      <c r="FW242" s="151"/>
      <c r="FX242" s="151"/>
      <c r="FY242" s="151"/>
      <c r="FZ242" s="151"/>
      <c r="GA242" s="151"/>
      <c r="GB242" s="151"/>
      <c r="GC242" s="151"/>
    </row>
    <row r="243" spans="1:185" s="62" customFormat="1" x14ac:dyDescent="0.2">
      <c r="A243" s="118"/>
      <c r="B243" s="106"/>
      <c r="C243" s="131"/>
      <c r="D243" s="106"/>
      <c r="E243" s="106"/>
      <c r="F243" s="105"/>
      <c r="G243" s="106"/>
      <c r="H243" s="106"/>
      <c r="I243" s="130"/>
      <c r="J243" s="130"/>
      <c r="K243" s="62" t="s">
        <v>1107</v>
      </c>
      <c r="L243" s="87" t="s">
        <v>1110</v>
      </c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51"/>
      <c r="BQ243" s="151"/>
      <c r="BR243" s="151"/>
      <c r="BS243" s="151"/>
      <c r="BT243" s="151"/>
      <c r="BU243" s="151"/>
      <c r="BV243" s="151"/>
      <c r="BW243" s="151"/>
      <c r="BX243" s="151"/>
      <c r="BY243" s="151"/>
      <c r="BZ243" s="151"/>
      <c r="CA243" s="151"/>
      <c r="CB243" s="151"/>
      <c r="CC243" s="151"/>
      <c r="CD243" s="151"/>
      <c r="CE243" s="151"/>
      <c r="CF243" s="151"/>
      <c r="CG243" s="151"/>
      <c r="CH243" s="151"/>
      <c r="CI243" s="151"/>
      <c r="CJ243" s="151"/>
      <c r="CK243" s="151"/>
      <c r="CL243" s="151"/>
      <c r="CM243" s="151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  <c r="EB243" s="151"/>
      <c r="EC243" s="151"/>
      <c r="ED243" s="151"/>
      <c r="EE243" s="151"/>
      <c r="EF243" s="151"/>
      <c r="EG243" s="151"/>
      <c r="EH243" s="151"/>
      <c r="EI243" s="151"/>
      <c r="EJ243" s="151"/>
      <c r="EK243" s="151"/>
      <c r="EL243" s="151"/>
      <c r="EM243" s="151"/>
      <c r="EN243" s="151"/>
      <c r="EO243" s="151"/>
      <c r="EP243" s="151"/>
      <c r="EQ243" s="151"/>
      <c r="ER243" s="151"/>
      <c r="ES243" s="151"/>
      <c r="ET243" s="151"/>
      <c r="EU243" s="151"/>
      <c r="EV243" s="151"/>
      <c r="EW243" s="151"/>
      <c r="EX243" s="151"/>
      <c r="EY243" s="151"/>
      <c r="EZ243" s="151"/>
      <c r="FA243" s="151"/>
      <c r="FB243" s="151"/>
      <c r="FC243" s="151"/>
      <c r="FD243" s="151"/>
      <c r="FE243" s="151"/>
      <c r="FF243" s="151"/>
      <c r="FG243" s="151"/>
      <c r="FH243" s="151"/>
      <c r="FI243" s="151"/>
      <c r="FJ243" s="151"/>
      <c r="FK243" s="151"/>
      <c r="FL243" s="151"/>
      <c r="FM243" s="151"/>
      <c r="FN243" s="151"/>
      <c r="FO243" s="151"/>
      <c r="FP243" s="151"/>
      <c r="FQ243" s="151"/>
      <c r="FR243" s="151"/>
      <c r="FS243" s="151"/>
      <c r="FT243" s="151"/>
      <c r="FU243" s="151"/>
      <c r="FV243" s="151"/>
      <c r="FW243" s="151"/>
      <c r="FX243" s="151"/>
      <c r="FY243" s="151"/>
      <c r="FZ243" s="151"/>
      <c r="GA243" s="151"/>
      <c r="GB243" s="151"/>
      <c r="GC243" s="151"/>
    </row>
    <row r="244" spans="1:185" s="62" customFormat="1" x14ac:dyDescent="0.2">
      <c r="A244" s="90">
        <v>230</v>
      </c>
      <c r="B244" s="62" t="s">
        <v>1902</v>
      </c>
      <c r="C244" s="63" t="s">
        <v>2667</v>
      </c>
      <c r="D244" s="62" t="s">
        <v>2223</v>
      </c>
      <c r="E244" s="87">
        <v>53</v>
      </c>
      <c r="F244" s="86">
        <v>132</v>
      </c>
      <c r="G244" s="87" t="s">
        <v>1115</v>
      </c>
      <c r="H244" s="87" t="s">
        <v>1115</v>
      </c>
      <c r="I244" s="64">
        <v>308851.35721400002</v>
      </c>
      <c r="J244" s="64">
        <v>4638968.9464400001</v>
      </c>
      <c r="K244" s="62" t="s">
        <v>1107</v>
      </c>
      <c r="L244" s="87" t="s">
        <v>1218</v>
      </c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1"/>
      <c r="CD244" s="151"/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  <c r="EB244" s="151"/>
      <c r="EC244" s="151"/>
      <c r="ED244" s="151"/>
      <c r="EE244" s="151"/>
      <c r="EF244" s="151"/>
      <c r="EG244" s="151"/>
      <c r="EH244" s="151"/>
      <c r="EI244" s="151"/>
      <c r="EJ244" s="151"/>
      <c r="EK244" s="151"/>
      <c r="EL244" s="151"/>
      <c r="EM244" s="151"/>
      <c r="EN244" s="151"/>
      <c r="EO244" s="151"/>
      <c r="EP244" s="151"/>
      <c r="EQ244" s="151"/>
      <c r="ER244" s="151"/>
      <c r="ES244" s="151"/>
      <c r="ET244" s="151"/>
      <c r="EU244" s="151"/>
      <c r="EV244" s="151"/>
      <c r="EW244" s="151"/>
      <c r="EX244" s="151"/>
      <c r="EY244" s="151"/>
      <c r="EZ244" s="151"/>
      <c r="FA244" s="151"/>
      <c r="FB244" s="151"/>
      <c r="FC244" s="151"/>
      <c r="FD244" s="151"/>
      <c r="FE244" s="151"/>
      <c r="FF244" s="151"/>
      <c r="FG244" s="151"/>
      <c r="FH244" s="151"/>
      <c r="FI244" s="151"/>
      <c r="FJ244" s="151"/>
      <c r="FK244" s="151"/>
      <c r="FL244" s="151"/>
      <c r="FM244" s="151"/>
      <c r="FN244" s="151"/>
      <c r="FO244" s="151"/>
      <c r="FP244" s="151"/>
      <c r="FQ244" s="151"/>
      <c r="FR244" s="151"/>
      <c r="FS244" s="151"/>
      <c r="FT244" s="151"/>
      <c r="FU244" s="151"/>
      <c r="FV244" s="151"/>
      <c r="FW244" s="151"/>
      <c r="FX244" s="151"/>
      <c r="FY244" s="151"/>
      <c r="FZ244" s="151"/>
      <c r="GA244" s="151"/>
      <c r="GB244" s="151"/>
      <c r="GC244" s="151"/>
    </row>
    <row r="245" spans="1:185" s="62" customFormat="1" x14ac:dyDescent="0.2">
      <c r="A245" s="90">
        <f>A244+1</f>
        <v>231</v>
      </c>
      <c r="B245" s="62" t="s">
        <v>2668</v>
      </c>
      <c r="C245" s="63" t="s">
        <v>2669</v>
      </c>
      <c r="D245" s="62" t="s">
        <v>2224</v>
      </c>
      <c r="E245" s="87" t="s">
        <v>1931</v>
      </c>
      <c r="F245" s="86">
        <v>10</v>
      </c>
      <c r="G245" s="87" t="s">
        <v>1115</v>
      </c>
      <c r="H245" s="87" t="s">
        <v>1149</v>
      </c>
      <c r="I245" s="64">
        <v>385925.52427699999</v>
      </c>
      <c r="J245" s="64">
        <v>4651320.9177999999</v>
      </c>
      <c r="K245" s="62" t="s">
        <v>1106</v>
      </c>
      <c r="L245" s="87" t="s">
        <v>1198</v>
      </c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  <c r="EB245" s="151"/>
      <c r="EC245" s="151"/>
      <c r="ED245" s="151"/>
      <c r="EE245" s="151"/>
      <c r="EF245" s="151"/>
      <c r="EG245" s="151"/>
      <c r="EH245" s="151"/>
      <c r="EI245" s="151"/>
      <c r="EJ245" s="151"/>
      <c r="EK245" s="151"/>
      <c r="EL245" s="151"/>
      <c r="EM245" s="151"/>
      <c r="EN245" s="151"/>
      <c r="EO245" s="151"/>
      <c r="EP245" s="151"/>
      <c r="EQ245" s="151"/>
      <c r="ER245" s="151"/>
      <c r="ES245" s="151"/>
      <c r="ET245" s="151"/>
      <c r="EU245" s="151"/>
      <c r="EV245" s="151"/>
      <c r="EW245" s="151"/>
      <c r="EX245" s="151"/>
      <c r="EY245" s="151"/>
      <c r="EZ245" s="151"/>
      <c r="FA245" s="151"/>
      <c r="FB245" s="151"/>
      <c r="FC245" s="151"/>
      <c r="FD245" s="151"/>
      <c r="FE245" s="151"/>
      <c r="FF245" s="151"/>
      <c r="FG245" s="151"/>
      <c r="FH245" s="151"/>
      <c r="FI245" s="151"/>
      <c r="FJ245" s="151"/>
      <c r="FK245" s="151"/>
      <c r="FL245" s="151"/>
      <c r="FM245" s="151"/>
      <c r="FN245" s="151"/>
      <c r="FO245" s="151"/>
      <c r="FP245" s="151"/>
      <c r="FQ245" s="151"/>
      <c r="FR245" s="151"/>
      <c r="FS245" s="151"/>
      <c r="FT245" s="151"/>
      <c r="FU245" s="151"/>
      <c r="FV245" s="151"/>
      <c r="FW245" s="151"/>
      <c r="FX245" s="151"/>
      <c r="FY245" s="151"/>
      <c r="FZ245" s="151"/>
      <c r="GA245" s="151"/>
      <c r="GB245" s="151"/>
      <c r="GC245" s="151"/>
    </row>
    <row r="246" spans="1:185" s="62" customFormat="1" x14ac:dyDescent="0.2">
      <c r="A246" s="90">
        <f t="shared" ref="A246:A279" si="5">A245+1</f>
        <v>232</v>
      </c>
      <c r="B246" s="62" t="s">
        <v>2670</v>
      </c>
      <c r="C246" s="63" t="s">
        <v>2671</v>
      </c>
      <c r="D246" s="62" t="s">
        <v>2672</v>
      </c>
      <c r="E246" s="87">
        <v>46</v>
      </c>
      <c r="F246" s="86">
        <v>24</v>
      </c>
      <c r="G246" s="87" t="s">
        <v>1115</v>
      </c>
      <c r="H246" s="87" t="s">
        <v>1122</v>
      </c>
      <c r="I246" s="64">
        <v>287812.88796999998</v>
      </c>
      <c r="J246" s="64">
        <v>4649556.2763700001</v>
      </c>
      <c r="K246" s="62" t="s">
        <v>1106</v>
      </c>
      <c r="L246" s="87" t="s">
        <v>1110</v>
      </c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  <c r="EB246" s="151"/>
      <c r="EC246" s="151"/>
      <c r="ED246" s="151"/>
      <c r="EE246" s="151"/>
      <c r="EF246" s="151"/>
      <c r="EG246" s="151"/>
      <c r="EH246" s="151"/>
      <c r="EI246" s="151"/>
      <c r="EJ246" s="151"/>
      <c r="EK246" s="151"/>
      <c r="EL246" s="151"/>
      <c r="EM246" s="151"/>
      <c r="EN246" s="151"/>
      <c r="EO246" s="151"/>
      <c r="EP246" s="151"/>
      <c r="EQ246" s="151"/>
      <c r="ER246" s="151"/>
      <c r="ES246" s="151"/>
      <c r="ET246" s="151"/>
      <c r="EU246" s="151"/>
      <c r="EV246" s="151"/>
      <c r="EW246" s="151"/>
      <c r="EX246" s="151"/>
      <c r="EY246" s="151"/>
      <c r="EZ246" s="151"/>
      <c r="FA246" s="151"/>
      <c r="FB246" s="151"/>
      <c r="FC246" s="151"/>
      <c r="FD246" s="151"/>
      <c r="FE246" s="151"/>
      <c r="FF246" s="151"/>
      <c r="FG246" s="151"/>
      <c r="FH246" s="151"/>
      <c r="FI246" s="151"/>
      <c r="FJ246" s="151"/>
      <c r="FK246" s="151"/>
      <c r="FL246" s="151"/>
      <c r="FM246" s="151"/>
      <c r="FN246" s="151"/>
      <c r="FO246" s="151"/>
      <c r="FP246" s="151"/>
      <c r="FQ246" s="151"/>
      <c r="FR246" s="151"/>
      <c r="FS246" s="151"/>
      <c r="FT246" s="151"/>
      <c r="FU246" s="151"/>
      <c r="FV246" s="151"/>
      <c r="FW246" s="151"/>
      <c r="FX246" s="151"/>
      <c r="FY246" s="151"/>
      <c r="FZ246" s="151"/>
      <c r="GA246" s="151"/>
      <c r="GB246" s="151"/>
      <c r="GC246" s="151"/>
    </row>
    <row r="247" spans="1:185" s="62" customFormat="1" x14ac:dyDescent="0.2">
      <c r="A247" s="90">
        <f t="shared" si="5"/>
        <v>233</v>
      </c>
      <c r="B247" s="62" t="s">
        <v>2673</v>
      </c>
      <c r="C247" s="63" t="s">
        <v>2674</v>
      </c>
      <c r="D247" s="62" t="s">
        <v>2225</v>
      </c>
      <c r="E247" s="87" t="s">
        <v>1386</v>
      </c>
      <c r="F247" s="86">
        <v>188</v>
      </c>
      <c r="G247" s="87" t="s">
        <v>1115</v>
      </c>
      <c r="H247" s="87" t="s">
        <v>1115</v>
      </c>
      <c r="I247" s="64">
        <v>291009.78999999998</v>
      </c>
      <c r="J247" s="64">
        <v>4656366.75</v>
      </c>
      <c r="K247" s="62" t="s">
        <v>1107</v>
      </c>
      <c r="L247" s="87" t="s">
        <v>1110</v>
      </c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  <c r="EB247" s="151"/>
      <c r="EC247" s="151"/>
      <c r="ED247" s="151"/>
      <c r="EE247" s="151"/>
      <c r="EF247" s="151"/>
      <c r="EG247" s="151"/>
      <c r="EH247" s="151"/>
      <c r="EI247" s="151"/>
      <c r="EJ247" s="151"/>
      <c r="EK247" s="151"/>
      <c r="EL247" s="151"/>
      <c r="EM247" s="151"/>
      <c r="EN247" s="151"/>
      <c r="EO247" s="151"/>
      <c r="EP247" s="151"/>
      <c r="EQ247" s="151"/>
      <c r="ER247" s="151"/>
      <c r="ES247" s="151"/>
      <c r="ET247" s="151"/>
      <c r="EU247" s="151"/>
      <c r="EV247" s="151"/>
      <c r="EW247" s="151"/>
      <c r="EX247" s="151"/>
      <c r="EY247" s="151"/>
      <c r="EZ247" s="151"/>
      <c r="FA247" s="151"/>
      <c r="FB247" s="151"/>
      <c r="FC247" s="151"/>
      <c r="FD247" s="151"/>
      <c r="FE247" s="151"/>
      <c r="FF247" s="151"/>
      <c r="FG247" s="151"/>
      <c r="FH247" s="151"/>
      <c r="FI247" s="151"/>
      <c r="FJ247" s="151"/>
      <c r="FK247" s="151"/>
      <c r="FL247" s="151"/>
      <c r="FM247" s="151"/>
      <c r="FN247" s="151"/>
      <c r="FO247" s="151"/>
      <c r="FP247" s="151"/>
      <c r="FQ247" s="151"/>
      <c r="FR247" s="151"/>
      <c r="FS247" s="151"/>
      <c r="FT247" s="151"/>
      <c r="FU247" s="151"/>
      <c r="FV247" s="151"/>
      <c r="FW247" s="151"/>
      <c r="FX247" s="151"/>
      <c r="FY247" s="151"/>
      <c r="FZ247" s="151"/>
      <c r="GA247" s="151"/>
      <c r="GB247" s="151"/>
      <c r="GC247" s="151"/>
    </row>
    <row r="248" spans="1:185" s="62" customFormat="1" x14ac:dyDescent="0.2">
      <c r="A248" s="90">
        <f t="shared" si="5"/>
        <v>234</v>
      </c>
      <c r="B248" s="62" t="s">
        <v>1903</v>
      </c>
      <c r="C248" s="63" t="s">
        <v>2675</v>
      </c>
      <c r="D248" s="62" t="s">
        <v>2226</v>
      </c>
      <c r="E248" s="87">
        <v>27</v>
      </c>
      <c r="F248" s="86">
        <v>13</v>
      </c>
      <c r="G248" s="87" t="s">
        <v>1115</v>
      </c>
      <c r="H248" s="87" t="s">
        <v>1154</v>
      </c>
      <c r="I248" s="64">
        <v>301841.48122900003</v>
      </c>
      <c r="J248" s="64">
        <v>4600490.3134000003</v>
      </c>
      <c r="K248" s="62" t="s">
        <v>1107</v>
      </c>
      <c r="L248" s="87" t="s">
        <v>1110</v>
      </c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51"/>
      <c r="BV248" s="151"/>
      <c r="BW248" s="151"/>
      <c r="BX248" s="151"/>
      <c r="BY248" s="151"/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1"/>
      <c r="CM248" s="151"/>
      <c r="CN248" s="151"/>
      <c r="CO248" s="151"/>
      <c r="CP248" s="151"/>
      <c r="CQ248" s="151"/>
      <c r="CR248" s="151"/>
      <c r="CS248" s="151"/>
      <c r="CT248" s="151"/>
      <c r="CU248" s="151"/>
      <c r="CV248" s="151"/>
      <c r="CW248" s="151"/>
      <c r="CX248" s="151"/>
      <c r="CY248" s="151"/>
      <c r="CZ248" s="151"/>
      <c r="DA248" s="151"/>
      <c r="DB248" s="151"/>
      <c r="DC248" s="151"/>
      <c r="DD248" s="151"/>
      <c r="DE248" s="151"/>
      <c r="DF248" s="151"/>
      <c r="DG248" s="151"/>
      <c r="DH248" s="151"/>
      <c r="DI248" s="151"/>
      <c r="DJ248" s="151"/>
      <c r="DK248" s="151"/>
      <c r="DL248" s="151"/>
      <c r="DM248" s="151"/>
      <c r="DN248" s="151"/>
      <c r="DO248" s="151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  <c r="EB248" s="151"/>
      <c r="EC248" s="151"/>
      <c r="ED248" s="151"/>
      <c r="EE248" s="151"/>
      <c r="EF248" s="151"/>
      <c r="EG248" s="151"/>
      <c r="EH248" s="151"/>
      <c r="EI248" s="151"/>
      <c r="EJ248" s="151"/>
      <c r="EK248" s="151"/>
      <c r="EL248" s="151"/>
      <c r="EM248" s="151"/>
      <c r="EN248" s="151"/>
      <c r="EO248" s="151"/>
      <c r="EP248" s="151"/>
      <c r="EQ248" s="151"/>
      <c r="ER248" s="151"/>
      <c r="ES248" s="151"/>
      <c r="ET248" s="151"/>
      <c r="EU248" s="151"/>
      <c r="EV248" s="151"/>
      <c r="EW248" s="151"/>
      <c r="EX248" s="151"/>
      <c r="EY248" s="151"/>
      <c r="EZ248" s="151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1"/>
      <c r="FQ248" s="151"/>
      <c r="FR248" s="151"/>
      <c r="FS248" s="151"/>
      <c r="FT248" s="151"/>
      <c r="FU248" s="151"/>
      <c r="FV248" s="151"/>
      <c r="FW248" s="151"/>
      <c r="FX248" s="151"/>
      <c r="FY248" s="151"/>
      <c r="FZ248" s="151"/>
      <c r="GA248" s="151"/>
      <c r="GB248" s="151"/>
      <c r="GC248" s="151"/>
    </row>
    <row r="249" spans="1:185" s="62" customFormat="1" x14ac:dyDescent="0.2">
      <c r="A249" s="90">
        <f t="shared" si="5"/>
        <v>235</v>
      </c>
      <c r="B249" s="62" t="s">
        <v>1098</v>
      </c>
      <c r="C249" s="63" t="s">
        <v>2676</v>
      </c>
      <c r="D249" s="62" t="s">
        <v>2227</v>
      </c>
      <c r="E249" s="87">
        <v>2</v>
      </c>
      <c r="F249" s="86">
        <v>40</v>
      </c>
      <c r="G249" s="87" t="s">
        <v>1115</v>
      </c>
      <c r="H249" s="87" t="s">
        <v>1204</v>
      </c>
      <c r="I249" s="64">
        <v>289523.57093300001</v>
      </c>
      <c r="J249" s="64">
        <v>4643339.96851</v>
      </c>
      <c r="K249" s="62" t="s">
        <v>1107</v>
      </c>
      <c r="L249" s="87" t="s">
        <v>1110</v>
      </c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  <c r="EB249" s="151"/>
      <c r="EC249" s="151"/>
      <c r="ED249" s="151"/>
      <c r="EE249" s="151"/>
      <c r="EF249" s="151"/>
      <c r="EG249" s="151"/>
      <c r="EH249" s="151"/>
      <c r="EI249" s="151"/>
      <c r="EJ249" s="151"/>
      <c r="EK249" s="151"/>
      <c r="EL249" s="151"/>
      <c r="EM249" s="151"/>
      <c r="EN249" s="151"/>
      <c r="EO249" s="151"/>
      <c r="EP249" s="151"/>
      <c r="EQ249" s="151"/>
      <c r="ER249" s="151"/>
      <c r="ES249" s="151"/>
      <c r="ET249" s="151"/>
      <c r="EU249" s="151"/>
      <c r="EV249" s="151"/>
      <c r="EW249" s="151"/>
      <c r="EX249" s="151"/>
      <c r="EY249" s="151"/>
      <c r="EZ249" s="151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151"/>
      <c r="GB249" s="151"/>
      <c r="GC249" s="151"/>
    </row>
    <row r="250" spans="1:185" s="62" customFormat="1" x14ac:dyDescent="0.2">
      <c r="A250" s="90">
        <f t="shared" si="5"/>
        <v>236</v>
      </c>
      <c r="B250" s="62" t="s">
        <v>2677</v>
      </c>
      <c r="C250" s="63" t="s">
        <v>2678</v>
      </c>
      <c r="D250" s="62" t="s">
        <v>2228</v>
      </c>
      <c r="E250" s="87">
        <v>67</v>
      </c>
      <c r="F250" s="86">
        <v>55</v>
      </c>
      <c r="G250" s="87" t="s">
        <v>1115</v>
      </c>
      <c r="H250" s="87" t="s">
        <v>1155</v>
      </c>
      <c r="I250" s="64">
        <v>767265.80446799996</v>
      </c>
      <c r="J250" s="64">
        <v>4470794.5668799998</v>
      </c>
      <c r="K250" s="62" t="s">
        <v>1107</v>
      </c>
      <c r="L250" s="87" t="s">
        <v>1110</v>
      </c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51"/>
      <c r="BQ250" s="151"/>
      <c r="BR250" s="151"/>
      <c r="BS250" s="151"/>
      <c r="BT250" s="151"/>
      <c r="BU250" s="151"/>
      <c r="BV250" s="151"/>
      <c r="BW250" s="151"/>
      <c r="BX250" s="151"/>
      <c r="BY250" s="151"/>
      <c r="BZ250" s="151"/>
      <c r="CA250" s="151"/>
      <c r="CB250" s="151"/>
      <c r="CC250" s="151"/>
      <c r="CD250" s="151"/>
      <c r="CE250" s="151"/>
      <c r="CF250" s="151"/>
      <c r="CG250" s="151"/>
      <c r="CH250" s="151"/>
      <c r="CI250" s="151"/>
      <c r="CJ250" s="151"/>
      <c r="CK250" s="151"/>
      <c r="CL250" s="151"/>
      <c r="CM250" s="151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  <c r="EB250" s="151"/>
      <c r="EC250" s="151"/>
      <c r="ED250" s="151"/>
      <c r="EE250" s="151"/>
      <c r="EF250" s="151"/>
      <c r="EG250" s="151"/>
      <c r="EH250" s="151"/>
      <c r="EI250" s="151"/>
      <c r="EJ250" s="151"/>
      <c r="EK250" s="151"/>
      <c r="EL250" s="151"/>
      <c r="EM250" s="151"/>
      <c r="EN250" s="151"/>
      <c r="EO250" s="151"/>
      <c r="EP250" s="151"/>
      <c r="EQ250" s="151"/>
      <c r="ER250" s="151"/>
      <c r="ES250" s="151"/>
      <c r="ET250" s="151"/>
      <c r="EU250" s="151"/>
      <c r="EV250" s="151"/>
      <c r="EW250" s="151"/>
      <c r="EX250" s="151"/>
      <c r="EY250" s="151"/>
      <c r="EZ250" s="151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151"/>
      <c r="GB250" s="151"/>
      <c r="GC250" s="151"/>
    </row>
    <row r="251" spans="1:185" s="62" customFormat="1" x14ac:dyDescent="0.2">
      <c r="A251" s="90">
        <f t="shared" si="5"/>
        <v>237</v>
      </c>
      <c r="B251" s="62" t="s">
        <v>1099</v>
      </c>
      <c r="C251" s="63" t="s">
        <v>1931</v>
      </c>
      <c r="D251" s="62" t="s">
        <v>2229</v>
      </c>
      <c r="E251" s="87" t="s">
        <v>1386</v>
      </c>
      <c r="F251" s="86">
        <v>19</v>
      </c>
      <c r="G251" s="87" t="s">
        <v>1115</v>
      </c>
      <c r="H251" s="87" t="s">
        <v>1133</v>
      </c>
      <c r="I251" s="64">
        <v>311558.64</v>
      </c>
      <c r="J251" s="64">
        <v>4646722.67</v>
      </c>
      <c r="K251" s="62" t="s">
        <v>1107</v>
      </c>
      <c r="L251" s="87" t="s">
        <v>1110</v>
      </c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  <c r="EB251" s="151"/>
      <c r="EC251" s="151"/>
      <c r="ED251" s="151"/>
      <c r="EE251" s="151"/>
      <c r="EF251" s="151"/>
      <c r="EG251" s="151"/>
      <c r="EH251" s="151"/>
      <c r="EI251" s="151"/>
      <c r="EJ251" s="151"/>
      <c r="EK251" s="151"/>
      <c r="EL251" s="151"/>
      <c r="EM251" s="151"/>
      <c r="EN251" s="151"/>
      <c r="EO251" s="151"/>
      <c r="EP251" s="151"/>
      <c r="EQ251" s="151"/>
      <c r="ER251" s="151"/>
      <c r="ES251" s="151"/>
      <c r="ET251" s="151"/>
      <c r="EU251" s="151"/>
      <c r="EV251" s="151"/>
      <c r="EW251" s="151"/>
      <c r="EX251" s="151"/>
      <c r="EY251" s="151"/>
      <c r="EZ251" s="151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151"/>
      <c r="GB251" s="151"/>
      <c r="GC251" s="151"/>
    </row>
    <row r="252" spans="1:185" s="62" customFormat="1" x14ac:dyDescent="0.2">
      <c r="A252" s="90">
        <f t="shared" si="5"/>
        <v>238</v>
      </c>
      <c r="B252" s="62" t="s">
        <v>2679</v>
      </c>
      <c r="C252" s="63" t="s">
        <v>2680</v>
      </c>
      <c r="D252" s="62" t="s">
        <v>2230</v>
      </c>
      <c r="E252" s="87">
        <v>223</v>
      </c>
      <c r="F252" s="86">
        <v>49</v>
      </c>
      <c r="G252" s="87" t="s">
        <v>1115</v>
      </c>
      <c r="H252" s="87" t="s">
        <v>1141</v>
      </c>
      <c r="I252" s="64">
        <v>316233.69368899998</v>
      </c>
      <c r="J252" s="64">
        <v>4611170.3808500003</v>
      </c>
      <c r="K252" s="62" t="s">
        <v>1106</v>
      </c>
      <c r="L252" s="87" t="s">
        <v>1110</v>
      </c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  <c r="EB252" s="151"/>
      <c r="EC252" s="151"/>
      <c r="ED252" s="151"/>
      <c r="EE252" s="151"/>
      <c r="EF252" s="151"/>
      <c r="EG252" s="151"/>
      <c r="EH252" s="151"/>
      <c r="EI252" s="151"/>
      <c r="EJ252" s="151"/>
      <c r="EK252" s="151"/>
      <c r="EL252" s="151"/>
      <c r="EM252" s="151"/>
      <c r="EN252" s="151"/>
      <c r="EO252" s="151"/>
      <c r="EP252" s="151"/>
      <c r="EQ252" s="151"/>
      <c r="ER252" s="151"/>
      <c r="ES252" s="151"/>
      <c r="ET252" s="151"/>
      <c r="EU252" s="151"/>
      <c r="EV252" s="151"/>
      <c r="EW252" s="151"/>
      <c r="EX252" s="151"/>
      <c r="EY252" s="151"/>
      <c r="EZ252" s="151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151"/>
      <c r="GB252" s="151"/>
      <c r="GC252" s="151"/>
    </row>
    <row r="253" spans="1:185" s="62" customFormat="1" x14ac:dyDescent="0.2">
      <c r="A253" s="90">
        <f t="shared" si="5"/>
        <v>239</v>
      </c>
      <c r="B253" s="62" t="s">
        <v>1904</v>
      </c>
      <c r="C253" s="63" t="s">
        <v>1931</v>
      </c>
      <c r="D253" s="62" t="s">
        <v>2230</v>
      </c>
      <c r="E253" s="87">
        <v>224</v>
      </c>
      <c r="F253" s="86">
        <v>49</v>
      </c>
      <c r="G253" s="87" t="s">
        <v>1115</v>
      </c>
      <c r="H253" s="87" t="s">
        <v>1115</v>
      </c>
      <c r="I253" s="64">
        <v>316233.69368899998</v>
      </c>
      <c r="J253" s="64">
        <v>4611170.3808500003</v>
      </c>
      <c r="K253" s="62" t="s">
        <v>1106</v>
      </c>
      <c r="L253" s="87" t="s">
        <v>1198</v>
      </c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  <c r="EB253" s="151"/>
      <c r="EC253" s="151"/>
      <c r="ED253" s="151"/>
      <c r="EE253" s="151"/>
      <c r="EF253" s="151"/>
      <c r="EG253" s="151"/>
      <c r="EH253" s="151"/>
      <c r="EI253" s="151"/>
      <c r="EJ253" s="151"/>
      <c r="EK253" s="151"/>
      <c r="EL253" s="151"/>
      <c r="EM253" s="151"/>
      <c r="EN253" s="151"/>
      <c r="EO253" s="151"/>
      <c r="EP253" s="151"/>
      <c r="EQ253" s="151"/>
      <c r="ER253" s="151"/>
      <c r="ES253" s="151"/>
      <c r="ET253" s="151"/>
      <c r="EU253" s="151"/>
      <c r="EV253" s="151"/>
      <c r="EW253" s="151"/>
      <c r="EX253" s="151"/>
      <c r="EY253" s="151"/>
      <c r="EZ253" s="151"/>
      <c r="FA253" s="151"/>
      <c r="FB253" s="151"/>
      <c r="FC253" s="151"/>
      <c r="FD253" s="151"/>
      <c r="FE253" s="151"/>
      <c r="FF253" s="151"/>
      <c r="FG253" s="151"/>
      <c r="FH253" s="151"/>
      <c r="FI253" s="151"/>
      <c r="FJ253" s="151"/>
      <c r="FK253" s="151"/>
      <c r="FL253" s="151"/>
      <c r="FM253" s="151"/>
      <c r="FN253" s="151"/>
      <c r="FO253" s="151"/>
      <c r="FP253" s="151"/>
      <c r="FQ253" s="151"/>
      <c r="FR253" s="151"/>
      <c r="FS253" s="151"/>
      <c r="FT253" s="151"/>
      <c r="FU253" s="151"/>
      <c r="FV253" s="151"/>
      <c r="FW253" s="151"/>
      <c r="FX253" s="151"/>
      <c r="FY253" s="151"/>
      <c r="FZ253" s="151"/>
      <c r="GA253" s="151"/>
      <c r="GB253" s="151"/>
      <c r="GC253" s="151"/>
    </row>
    <row r="254" spans="1:185" s="62" customFormat="1" x14ac:dyDescent="0.2">
      <c r="A254" s="90">
        <f t="shared" si="5"/>
        <v>240</v>
      </c>
      <c r="B254" s="62" t="s">
        <v>2681</v>
      </c>
      <c r="C254" s="63" t="s">
        <v>2682</v>
      </c>
      <c r="D254" s="62" t="s">
        <v>2071</v>
      </c>
      <c r="E254" s="87" t="s">
        <v>1851</v>
      </c>
      <c r="F254" s="86">
        <v>40</v>
      </c>
      <c r="G254" s="87" t="s">
        <v>1115</v>
      </c>
      <c r="H254" s="87" t="s">
        <v>1204</v>
      </c>
      <c r="I254" s="64">
        <v>294622.73</v>
      </c>
      <c r="J254" s="64">
        <v>4616663.03</v>
      </c>
      <c r="K254" s="62" t="s">
        <v>1106</v>
      </c>
      <c r="L254" s="87" t="s">
        <v>1110</v>
      </c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  <c r="EB254" s="151"/>
      <c r="EC254" s="151"/>
      <c r="ED254" s="151"/>
      <c r="EE254" s="151"/>
      <c r="EF254" s="151"/>
      <c r="EG254" s="151"/>
      <c r="EH254" s="151"/>
      <c r="EI254" s="151"/>
      <c r="EJ254" s="151"/>
      <c r="EK254" s="151"/>
      <c r="EL254" s="151"/>
      <c r="EM254" s="151"/>
      <c r="EN254" s="151"/>
      <c r="EO254" s="151"/>
      <c r="EP254" s="151"/>
      <c r="EQ254" s="151"/>
      <c r="ER254" s="151"/>
      <c r="ES254" s="151"/>
      <c r="ET254" s="151"/>
      <c r="EU254" s="151"/>
      <c r="EV254" s="151"/>
      <c r="EW254" s="151"/>
      <c r="EX254" s="151"/>
      <c r="EY254" s="151"/>
      <c r="EZ254" s="151"/>
      <c r="FA254" s="151"/>
      <c r="FB254" s="151"/>
      <c r="FC254" s="151"/>
      <c r="FD254" s="151"/>
      <c r="FE254" s="151"/>
      <c r="FF254" s="151"/>
      <c r="FG254" s="151"/>
      <c r="FH254" s="151"/>
      <c r="FI254" s="151"/>
      <c r="FJ254" s="151"/>
      <c r="FK254" s="151"/>
      <c r="FL254" s="151"/>
      <c r="FM254" s="151"/>
      <c r="FN254" s="151"/>
      <c r="FO254" s="151"/>
      <c r="FP254" s="151"/>
      <c r="FQ254" s="151"/>
      <c r="FR254" s="151"/>
      <c r="FS254" s="151"/>
      <c r="FT254" s="151"/>
      <c r="FU254" s="151"/>
      <c r="FV254" s="151"/>
      <c r="FW254" s="151"/>
      <c r="FX254" s="151"/>
      <c r="FY254" s="151"/>
      <c r="FZ254" s="151"/>
      <c r="GA254" s="151"/>
      <c r="GB254" s="151"/>
      <c r="GC254" s="151"/>
    </row>
    <row r="255" spans="1:185" s="62" customFormat="1" x14ac:dyDescent="0.2">
      <c r="A255" s="90">
        <f t="shared" si="5"/>
        <v>241</v>
      </c>
      <c r="B255" s="62" t="s">
        <v>1905</v>
      </c>
      <c r="C255" s="63" t="s">
        <v>2683</v>
      </c>
      <c r="D255" s="62" t="s">
        <v>2231</v>
      </c>
      <c r="E255" s="87">
        <v>12</v>
      </c>
      <c r="F255" s="86">
        <v>134</v>
      </c>
      <c r="G255" s="87" t="s">
        <v>1115</v>
      </c>
      <c r="H255" s="87" t="s">
        <v>1204</v>
      </c>
      <c r="I255" s="64">
        <v>299284.45308100001</v>
      </c>
      <c r="J255" s="64">
        <v>4620219.1280399999</v>
      </c>
      <c r="K255" s="62" t="s">
        <v>1105</v>
      </c>
      <c r="L255" s="87" t="s">
        <v>1195</v>
      </c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51"/>
      <c r="BQ255" s="151"/>
      <c r="BR255" s="151"/>
      <c r="BS255" s="151"/>
      <c r="BT255" s="151"/>
      <c r="BU255" s="151"/>
      <c r="BV255" s="151"/>
      <c r="BW255" s="151"/>
      <c r="BX255" s="151"/>
      <c r="BY255" s="151"/>
      <c r="BZ255" s="151"/>
      <c r="CA255" s="151"/>
      <c r="CB255" s="151"/>
      <c r="CC255" s="151"/>
      <c r="CD255" s="151"/>
      <c r="CE255" s="151"/>
      <c r="CF255" s="151"/>
      <c r="CG255" s="151"/>
      <c r="CH255" s="151"/>
      <c r="CI255" s="151"/>
      <c r="CJ255" s="151"/>
      <c r="CK255" s="151"/>
      <c r="CL255" s="151"/>
      <c r="CM255" s="151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  <c r="EB255" s="151"/>
      <c r="EC255" s="151"/>
      <c r="ED255" s="151"/>
      <c r="EE255" s="151"/>
      <c r="EF255" s="151"/>
      <c r="EG255" s="151"/>
      <c r="EH255" s="151"/>
      <c r="EI255" s="151"/>
      <c r="EJ255" s="151"/>
      <c r="EK255" s="151"/>
      <c r="EL255" s="151"/>
      <c r="EM255" s="151"/>
      <c r="EN255" s="151"/>
      <c r="EO255" s="151"/>
      <c r="EP255" s="151"/>
      <c r="EQ255" s="151"/>
      <c r="ER255" s="151"/>
      <c r="ES255" s="151"/>
      <c r="ET255" s="151"/>
      <c r="EU255" s="151"/>
      <c r="EV255" s="151"/>
      <c r="EW255" s="151"/>
      <c r="EX255" s="151"/>
      <c r="EY255" s="151"/>
      <c r="EZ255" s="151"/>
      <c r="FA255" s="151"/>
      <c r="FB255" s="151"/>
      <c r="FC255" s="151"/>
      <c r="FD255" s="151"/>
      <c r="FE255" s="151"/>
      <c r="FF255" s="151"/>
      <c r="FG255" s="151"/>
      <c r="FH255" s="151"/>
      <c r="FI255" s="151"/>
      <c r="FJ255" s="151"/>
      <c r="FK255" s="151"/>
      <c r="FL255" s="151"/>
      <c r="FM255" s="151"/>
      <c r="FN255" s="151"/>
      <c r="FO255" s="151"/>
      <c r="FP255" s="151"/>
      <c r="FQ255" s="151"/>
      <c r="FR255" s="151"/>
      <c r="FS255" s="151"/>
      <c r="FT255" s="151"/>
      <c r="FU255" s="151"/>
      <c r="FV255" s="151"/>
      <c r="FW255" s="151"/>
      <c r="FX255" s="151"/>
      <c r="FY255" s="151"/>
      <c r="FZ255" s="151"/>
      <c r="GA255" s="151"/>
      <c r="GB255" s="151"/>
      <c r="GC255" s="151"/>
    </row>
    <row r="256" spans="1:185" s="62" customFormat="1" x14ac:dyDescent="0.2">
      <c r="A256" s="90">
        <f t="shared" si="5"/>
        <v>242</v>
      </c>
      <c r="B256" s="62" t="s">
        <v>1906</v>
      </c>
      <c r="C256" s="63" t="s">
        <v>2684</v>
      </c>
      <c r="D256" s="62" t="s">
        <v>2112</v>
      </c>
      <c r="E256" s="87" t="s">
        <v>2685</v>
      </c>
      <c r="F256" s="86">
        <v>40</v>
      </c>
      <c r="G256" s="87" t="s">
        <v>1115</v>
      </c>
      <c r="H256" s="87" t="s">
        <v>1121</v>
      </c>
      <c r="I256" s="64">
        <v>309535.93</v>
      </c>
      <c r="J256" s="64">
        <v>4639421.57</v>
      </c>
      <c r="K256" s="62" t="s">
        <v>1108</v>
      </c>
      <c r="L256" s="87" t="s">
        <v>1218</v>
      </c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  <c r="EB256" s="151"/>
      <c r="EC256" s="151"/>
      <c r="ED256" s="151"/>
      <c r="EE256" s="151"/>
      <c r="EF256" s="151"/>
      <c r="EG256" s="151"/>
      <c r="EH256" s="151"/>
      <c r="EI256" s="151"/>
      <c r="EJ256" s="151"/>
      <c r="EK256" s="151"/>
      <c r="EL256" s="151"/>
      <c r="EM256" s="151"/>
      <c r="EN256" s="151"/>
      <c r="EO256" s="151"/>
      <c r="EP256" s="151"/>
      <c r="EQ256" s="151"/>
      <c r="ER256" s="151"/>
      <c r="ES256" s="151"/>
      <c r="ET256" s="151"/>
      <c r="EU256" s="151"/>
      <c r="EV256" s="151"/>
      <c r="EW256" s="151"/>
      <c r="EX256" s="151"/>
      <c r="EY256" s="151"/>
      <c r="EZ256" s="151"/>
      <c r="FA256" s="151"/>
      <c r="FB256" s="151"/>
      <c r="FC256" s="151"/>
      <c r="FD256" s="151"/>
      <c r="FE256" s="151"/>
      <c r="FF256" s="151"/>
      <c r="FG256" s="151"/>
      <c r="FH256" s="151"/>
      <c r="FI256" s="151"/>
      <c r="FJ256" s="151"/>
      <c r="FK256" s="151"/>
      <c r="FL256" s="151"/>
      <c r="FM256" s="151"/>
      <c r="FN256" s="151"/>
      <c r="FO256" s="151"/>
      <c r="FP256" s="151"/>
      <c r="FQ256" s="151"/>
      <c r="FR256" s="151"/>
      <c r="FS256" s="151"/>
      <c r="FT256" s="151"/>
      <c r="FU256" s="151"/>
      <c r="FV256" s="151"/>
      <c r="FW256" s="151"/>
      <c r="FX256" s="151"/>
      <c r="FY256" s="151"/>
      <c r="FZ256" s="151"/>
      <c r="GA256" s="151"/>
      <c r="GB256" s="151"/>
      <c r="GC256" s="151"/>
    </row>
    <row r="257" spans="1:185" s="62" customFormat="1" x14ac:dyDescent="0.2">
      <c r="A257" s="90">
        <f t="shared" si="5"/>
        <v>243</v>
      </c>
      <c r="B257" s="62" t="s">
        <v>1907</v>
      </c>
      <c r="C257" s="63" t="s">
        <v>2686</v>
      </c>
      <c r="D257" s="62" t="s">
        <v>2687</v>
      </c>
      <c r="E257" s="87">
        <v>5</v>
      </c>
      <c r="F257" s="86">
        <v>148</v>
      </c>
      <c r="G257" s="87" t="s">
        <v>1115</v>
      </c>
      <c r="H257" s="87" t="s">
        <v>1115</v>
      </c>
      <c r="I257" s="64">
        <v>298924.34000000003</v>
      </c>
      <c r="J257" s="64">
        <v>4641042.4000000004</v>
      </c>
      <c r="K257" s="62" t="s">
        <v>1107</v>
      </c>
      <c r="L257" s="87" t="s">
        <v>1110</v>
      </c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  <c r="EB257" s="151"/>
      <c r="EC257" s="151"/>
      <c r="ED257" s="151"/>
      <c r="EE257" s="151"/>
      <c r="EF257" s="151"/>
      <c r="EG257" s="151"/>
      <c r="EH257" s="151"/>
      <c r="EI257" s="151"/>
      <c r="EJ257" s="151"/>
      <c r="EK257" s="151"/>
      <c r="EL257" s="151"/>
      <c r="EM257" s="151"/>
      <c r="EN257" s="151"/>
      <c r="EO257" s="151"/>
      <c r="EP257" s="151"/>
      <c r="EQ257" s="151"/>
      <c r="ER257" s="151"/>
      <c r="ES257" s="151"/>
      <c r="ET257" s="151"/>
      <c r="EU257" s="151"/>
      <c r="EV257" s="151"/>
      <c r="EW257" s="151"/>
      <c r="EX257" s="151"/>
      <c r="EY257" s="151"/>
      <c r="EZ257" s="151"/>
      <c r="FA257" s="151"/>
      <c r="FB257" s="151"/>
      <c r="FC257" s="151"/>
      <c r="FD257" s="151"/>
      <c r="FE257" s="151"/>
      <c r="FF257" s="151"/>
      <c r="FG257" s="151"/>
      <c r="FH257" s="151"/>
      <c r="FI257" s="151"/>
      <c r="FJ257" s="151"/>
      <c r="FK257" s="151"/>
      <c r="FL257" s="151"/>
      <c r="FM257" s="151"/>
      <c r="FN257" s="151"/>
      <c r="FO257" s="151"/>
      <c r="FP257" s="151"/>
      <c r="FQ257" s="151"/>
      <c r="FR257" s="151"/>
      <c r="FS257" s="151"/>
      <c r="FT257" s="151"/>
      <c r="FU257" s="151"/>
      <c r="FV257" s="151"/>
      <c r="FW257" s="151"/>
      <c r="FX257" s="151"/>
      <c r="FY257" s="151"/>
      <c r="FZ257" s="151"/>
      <c r="GA257" s="151"/>
      <c r="GB257" s="151"/>
      <c r="GC257" s="151"/>
    </row>
    <row r="258" spans="1:185" s="62" customFormat="1" x14ac:dyDescent="0.2">
      <c r="A258" s="90">
        <f t="shared" si="5"/>
        <v>244</v>
      </c>
      <c r="B258" s="62" t="s">
        <v>1100</v>
      </c>
      <c r="C258" s="63" t="s">
        <v>1931</v>
      </c>
      <c r="D258" s="62" t="s">
        <v>2229</v>
      </c>
      <c r="E258" s="87" t="s">
        <v>1931</v>
      </c>
      <c r="F258" s="86">
        <v>19</v>
      </c>
      <c r="G258" s="87" t="s">
        <v>1115</v>
      </c>
      <c r="H258" s="87" t="s">
        <v>1133</v>
      </c>
      <c r="I258" s="64">
        <v>311627.3</v>
      </c>
      <c r="J258" s="64">
        <v>4646822.5999999996</v>
      </c>
      <c r="K258" s="62" t="s">
        <v>1107</v>
      </c>
      <c r="L258" s="87" t="s">
        <v>1110</v>
      </c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  <c r="EB258" s="151"/>
      <c r="EC258" s="151"/>
      <c r="ED258" s="151"/>
      <c r="EE258" s="151"/>
      <c r="EF258" s="151"/>
      <c r="EG258" s="151"/>
      <c r="EH258" s="151"/>
      <c r="EI258" s="151"/>
      <c r="EJ258" s="151"/>
      <c r="EK258" s="151"/>
      <c r="EL258" s="151"/>
      <c r="EM258" s="151"/>
      <c r="EN258" s="151"/>
      <c r="EO258" s="151"/>
      <c r="EP258" s="151"/>
      <c r="EQ258" s="151"/>
      <c r="ER258" s="151"/>
      <c r="ES258" s="151"/>
      <c r="ET258" s="151"/>
      <c r="EU258" s="151"/>
      <c r="EV258" s="151"/>
      <c r="EW258" s="151"/>
      <c r="EX258" s="151"/>
      <c r="EY258" s="151"/>
      <c r="EZ258" s="151"/>
      <c r="FA258" s="151"/>
      <c r="FB258" s="151"/>
      <c r="FC258" s="151"/>
      <c r="FD258" s="151"/>
      <c r="FE258" s="151"/>
      <c r="FF258" s="151"/>
      <c r="FG258" s="151"/>
      <c r="FH258" s="151"/>
      <c r="FI258" s="151"/>
      <c r="FJ258" s="151"/>
      <c r="FK258" s="151"/>
      <c r="FL258" s="151"/>
      <c r="FM258" s="151"/>
      <c r="FN258" s="151"/>
      <c r="FO258" s="151"/>
      <c r="FP258" s="151"/>
      <c r="FQ258" s="151"/>
      <c r="FR258" s="151"/>
      <c r="FS258" s="151"/>
      <c r="FT258" s="151"/>
      <c r="FU258" s="151"/>
      <c r="FV258" s="151"/>
      <c r="FW258" s="151"/>
      <c r="FX258" s="151"/>
      <c r="FY258" s="151"/>
      <c r="FZ258" s="151"/>
      <c r="GA258" s="151"/>
      <c r="GB258" s="151"/>
      <c r="GC258" s="151"/>
    </row>
    <row r="259" spans="1:185" s="62" customFormat="1" x14ac:dyDescent="0.2">
      <c r="A259" s="90">
        <f t="shared" si="5"/>
        <v>245</v>
      </c>
      <c r="B259" s="62" t="s">
        <v>2688</v>
      </c>
      <c r="C259" s="63" t="s">
        <v>2689</v>
      </c>
      <c r="D259" s="62" t="s">
        <v>2232</v>
      </c>
      <c r="E259" s="87">
        <v>213</v>
      </c>
      <c r="F259" s="86">
        <v>134</v>
      </c>
      <c r="G259" s="87" t="s">
        <v>1115</v>
      </c>
      <c r="H259" s="87" t="s">
        <v>1115</v>
      </c>
      <c r="I259" s="64">
        <v>300013.27917400002</v>
      </c>
      <c r="J259" s="64">
        <v>4620250.9062700002</v>
      </c>
      <c r="K259" s="62" t="s">
        <v>1106</v>
      </c>
      <c r="L259" s="87" t="s">
        <v>1110</v>
      </c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  <c r="EB259" s="151"/>
      <c r="EC259" s="151"/>
      <c r="ED259" s="151"/>
      <c r="EE259" s="151"/>
      <c r="EF259" s="151"/>
      <c r="EG259" s="151"/>
      <c r="EH259" s="151"/>
      <c r="EI259" s="151"/>
      <c r="EJ259" s="151"/>
      <c r="EK259" s="151"/>
      <c r="EL259" s="151"/>
      <c r="EM259" s="151"/>
      <c r="EN259" s="151"/>
      <c r="EO259" s="151"/>
      <c r="EP259" s="151"/>
      <c r="EQ259" s="151"/>
      <c r="ER259" s="151"/>
      <c r="ES259" s="151"/>
      <c r="ET259" s="151"/>
      <c r="EU259" s="151"/>
      <c r="EV259" s="151"/>
      <c r="EW259" s="151"/>
      <c r="EX259" s="151"/>
      <c r="EY259" s="151"/>
      <c r="EZ259" s="151"/>
      <c r="FA259" s="151"/>
      <c r="FB259" s="151"/>
      <c r="FC259" s="151"/>
      <c r="FD259" s="151"/>
      <c r="FE259" s="151"/>
      <c r="FF259" s="151"/>
      <c r="FG259" s="151"/>
      <c r="FH259" s="151"/>
      <c r="FI259" s="151"/>
      <c r="FJ259" s="151"/>
      <c r="FK259" s="151"/>
      <c r="FL259" s="151"/>
      <c r="FM259" s="151"/>
      <c r="FN259" s="151"/>
      <c r="FO259" s="151"/>
      <c r="FP259" s="151"/>
      <c r="FQ259" s="151"/>
      <c r="FR259" s="151"/>
      <c r="FS259" s="151"/>
      <c r="FT259" s="151"/>
      <c r="FU259" s="151"/>
      <c r="FV259" s="151"/>
      <c r="FW259" s="151"/>
      <c r="FX259" s="151"/>
      <c r="FY259" s="151"/>
      <c r="FZ259" s="151"/>
      <c r="GA259" s="151"/>
      <c r="GB259" s="151"/>
      <c r="GC259" s="151"/>
    </row>
    <row r="260" spans="1:185" s="62" customFormat="1" x14ac:dyDescent="0.2">
      <c r="A260" s="90">
        <f t="shared" si="5"/>
        <v>246</v>
      </c>
      <c r="B260" s="62" t="s">
        <v>1908</v>
      </c>
      <c r="C260" s="63" t="s">
        <v>2690</v>
      </c>
      <c r="D260" s="62" t="s">
        <v>2233</v>
      </c>
      <c r="E260" s="87">
        <v>321</v>
      </c>
      <c r="F260" s="86">
        <v>54</v>
      </c>
      <c r="G260" s="87" t="s">
        <v>1115</v>
      </c>
      <c r="H260" s="87" t="s">
        <v>1117</v>
      </c>
      <c r="I260" s="64">
        <v>269520.85768800002</v>
      </c>
      <c r="J260" s="64">
        <v>4629688.2568899998</v>
      </c>
      <c r="K260" s="62" t="s">
        <v>1107</v>
      </c>
      <c r="L260" s="87" t="s">
        <v>1110</v>
      </c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  <c r="EB260" s="151"/>
      <c r="EC260" s="151"/>
      <c r="ED260" s="151"/>
      <c r="EE260" s="151"/>
      <c r="EF260" s="151"/>
      <c r="EG260" s="151"/>
      <c r="EH260" s="151"/>
      <c r="EI260" s="151"/>
      <c r="EJ260" s="151"/>
      <c r="EK260" s="151"/>
      <c r="EL260" s="151"/>
      <c r="EM260" s="151"/>
      <c r="EN260" s="151"/>
      <c r="EO260" s="151"/>
      <c r="EP260" s="151"/>
      <c r="EQ260" s="151"/>
      <c r="ER260" s="151"/>
      <c r="ES260" s="151"/>
      <c r="ET260" s="151"/>
      <c r="EU260" s="151"/>
      <c r="EV260" s="151"/>
      <c r="EW260" s="151"/>
      <c r="EX260" s="151"/>
      <c r="EY260" s="151"/>
      <c r="EZ260" s="151"/>
      <c r="FA260" s="151"/>
      <c r="FB260" s="151"/>
      <c r="FC260" s="151"/>
      <c r="FD260" s="151"/>
      <c r="FE260" s="151"/>
      <c r="FF260" s="151"/>
      <c r="FG260" s="151"/>
      <c r="FH260" s="151"/>
      <c r="FI260" s="151"/>
      <c r="FJ260" s="151"/>
      <c r="FK260" s="151"/>
      <c r="FL260" s="151"/>
      <c r="FM260" s="151"/>
      <c r="FN260" s="151"/>
      <c r="FO260" s="151"/>
      <c r="FP260" s="151"/>
      <c r="FQ260" s="151"/>
      <c r="FR260" s="151"/>
      <c r="FS260" s="151"/>
      <c r="FT260" s="151"/>
      <c r="FU260" s="151"/>
      <c r="FV260" s="151"/>
      <c r="FW260" s="151"/>
      <c r="FX260" s="151"/>
      <c r="FY260" s="151"/>
      <c r="FZ260" s="151"/>
      <c r="GA260" s="151"/>
      <c r="GB260" s="151"/>
      <c r="GC260" s="151"/>
    </row>
    <row r="261" spans="1:185" s="62" customFormat="1" x14ac:dyDescent="0.2">
      <c r="A261" s="90">
        <f t="shared" si="5"/>
        <v>247</v>
      </c>
      <c r="B261" s="62" t="s">
        <v>1908</v>
      </c>
      <c r="C261" s="63" t="s">
        <v>2690</v>
      </c>
      <c r="D261" s="62" t="s">
        <v>2198</v>
      </c>
      <c r="E261" s="87" t="s">
        <v>1931</v>
      </c>
      <c r="F261" s="86">
        <v>40</v>
      </c>
      <c r="G261" s="87" t="s">
        <v>1115</v>
      </c>
      <c r="H261" s="87" t="s">
        <v>1121</v>
      </c>
      <c r="I261" s="64">
        <v>311053.674184</v>
      </c>
      <c r="J261" s="64">
        <v>4636417.5305899996</v>
      </c>
      <c r="K261" s="62" t="s">
        <v>1107</v>
      </c>
      <c r="L261" s="87" t="s">
        <v>1110</v>
      </c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  <c r="EB261" s="151"/>
      <c r="EC261" s="151"/>
      <c r="ED261" s="151"/>
      <c r="EE261" s="151"/>
      <c r="EF261" s="151"/>
      <c r="EG261" s="151"/>
      <c r="EH261" s="151"/>
      <c r="EI261" s="151"/>
      <c r="EJ261" s="151"/>
      <c r="EK261" s="151"/>
      <c r="EL261" s="151"/>
      <c r="EM261" s="151"/>
      <c r="EN261" s="151"/>
      <c r="EO261" s="151"/>
      <c r="EP261" s="151"/>
      <c r="EQ261" s="151"/>
      <c r="ER261" s="151"/>
      <c r="ES261" s="151"/>
      <c r="ET261" s="151"/>
      <c r="EU261" s="151"/>
      <c r="EV261" s="151"/>
      <c r="EW261" s="151"/>
      <c r="EX261" s="151"/>
      <c r="EY261" s="151"/>
      <c r="EZ261" s="151"/>
      <c r="FA261" s="151"/>
      <c r="FB261" s="151"/>
      <c r="FC261" s="151"/>
      <c r="FD261" s="151"/>
      <c r="FE261" s="151"/>
      <c r="FF261" s="151"/>
      <c r="FG261" s="151"/>
      <c r="FH261" s="151"/>
      <c r="FI261" s="151"/>
      <c r="FJ261" s="151"/>
      <c r="FK261" s="151"/>
      <c r="FL261" s="151"/>
      <c r="FM261" s="151"/>
      <c r="FN261" s="151"/>
      <c r="FO261" s="151"/>
      <c r="FP261" s="151"/>
      <c r="FQ261" s="151"/>
      <c r="FR261" s="151"/>
      <c r="FS261" s="151"/>
      <c r="FT261" s="151"/>
      <c r="FU261" s="151"/>
      <c r="FV261" s="151"/>
      <c r="FW261" s="151"/>
      <c r="FX261" s="151"/>
      <c r="FY261" s="151"/>
      <c r="FZ261" s="151"/>
      <c r="GA261" s="151"/>
      <c r="GB261" s="151"/>
      <c r="GC261" s="151"/>
    </row>
    <row r="262" spans="1:185" s="62" customFormat="1" x14ac:dyDescent="0.2">
      <c r="A262" s="90">
        <f t="shared" si="5"/>
        <v>248</v>
      </c>
      <c r="B262" s="62" t="s">
        <v>1908</v>
      </c>
      <c r="C262" s="63" t="s">
        <v>2690</v>
      </c>
      <c r="D262" s="62" t="s">
        <v>2691</v>
      </c>
      <c r="E262" s="87">
        <v>99</v>
      </c>
      <c r="F262" s="86">
        <v>15</v>
      </c>
      <c r="G262" s="87" t="s">
        <v>1115</v>
      </c>
      <c r="H262" s="87" t="s">
        <v>1156</v>
      </c>
      <c r="I262" s="64">
        <v>301568.82</v>
      </c>
      <c r="J262" s="64">
        <v>4660979.34</v>
      </c>
      <c r="K262" s="62" t="s">
        <v>1107</v>
      </c>
      <c r="L262" s="87" t="s">
        <v>1110</v>
      </c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  <c r="EB262" s="151"/>
      <c r="EC262" s="151"/>
      <c r="ED262" s="151"/>
      <c r="EE262" s="151"/>
      <c r="EF262" s="151"/>
      <c r="EG262" s="151"/>
      <c r="EH262" s="151"/>
      <c r="EI262" s="151"/>
      <c r="EJ262" s="151"/>
      <c r="EK262" s="151"/>
      <c r="EL262" s="151"/>
      <c r="EM262" s="151"/>
      <c r="EN262" s="151"/>
      <c r="EO262" s="151"/>
      <c r="EP262" s="151"/>
      <c r="EQ262" s="151"/>
      <c r="ER262" s="151"/>
      <c r="ES262" s="151"/>
      <c r="ET262" s="151"/>
      <c r="EU262" s="151"/>
      <c r="EV262" s="151"/>
      <c r="EW262" s="151"/>
      <c r="EX262" s="151"/>
      <c r="EY262" s="151"/>
      <c r="EZ262" s="151"/>
      <c r="FA262" s="151"/>
      <c r="FB262" s="151"/>
      <c r="FC262" s="151"/>
      <c r="FD262" s="151"/>
      <c r="FE262" s="151"/>
      <c r="FF262" s="151"/>
      <c r="FG262" s="151"/>
      <c r="FH262" s="151"/>
      <c r="FI262" s="151"/>
      <c r="FJ262" s="151"/>
      <c r="FK262" s="151"/>
      <c r="FL262" s="151"/>
      <c r="FM262" s="151"/>
      <c r="FN262" s="151"/>
      <c r="FO262" s="151"/>
      <c r="FP262" s="151"/>
      <c r="FQ262" s="151"/>
      <c r="FR262" s="151"/>
      <c r="FS262" s="151"/>
      <c r="FT262" s="151"/>
      <c r="FU262" s="151"/>
      <c r="FV262" s="151"/>
      <c r="FW262" s="151"/>
      <c r="FX262" s="151"/>
      <c r="FY262" s="151"/>
      <c r="FZ262" s="151"/>
      <c r="GA262" s="151"/>
      <c r="GB262" s="151"/>
      <c r="GC262" s="151"/>
    </row>
    <row r="263" spans="1:185" s="62" customFormat="1" x14ac:dyDescent="0.2">
      <c r="A263" s="90">
        <f t="shared" si="5"/>
        <v>249</v>
      </c>
      <c r="B263" s="62" t="s">
        <v>1908</v>
      </c>
      <c r="C263" s="63" t="s">
        <v>2690</v>
      </c>
      <c r="D263" s="62" t="s">
        <v>2234</v>
      </c>
      <c r="E263" s="87" t="s">
        <v>1930</v>
      </c>
      <c r="F263" s="86">
        <v>188</v>
      </c>
      <c r="G263" s="87" t="s">
        <v>1115</v>
      </c>
      <c r="H263" s="87" t="s">
        <v>1115</v>
      </c>
      <c r="I263" s="64" t="s">
        <v>1931</v>
      </c>
      <c r="J263" s="64" t="s">
        <v>1931</v>
      </c>
      <c r="K263" s="62" t="s">
        <v>1107</v>
      </c>
      <c r="L263" s="87" t="s">
        <v>1110</v>
      </c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  <c r="EB263" s="151"/>
      <c r="EC263" s="151"/>
      <c r="ED263" s="151"/>
      <c r="EE263" s="151"/>
      <c r="EF263" s="151"/>
      <c r="EG263" s="151"/>
      <c r="EH263" s="151"/>
      <c r="EI263" s="151"/>
      <c r="EJ263" s="151"/>
      <c r="EK263" s="151"/>
      <c r="EL263" s="151"/>
      <c r="EM263" s="151"/>
      <c r="EN263" s="151"/>
      <c r="EO263" s="151"/>
      <c r="EP263" s="151"/>
      <c r="EQ263" s="151"/>
      <c r="ER263" s="151"/>
      <c r="ES263" s="151"/>
      <c r="ET263" s="151"/>
      <c r="EU263" s="151"/>
      <c r="EV263" s="151"/>
      <c r="EW263" s="151"/>
      <c r="EX263" s="151"/>
      <c r="EY263" s="151"/>
      <c r="EZ263" s="151"/>
      <c r="FA263" s="151"/>
      <c r="FB263" s="151"/>
      <c r="FC263" s="151"/>
      <c r="FD263" s="151"/>
      <c r="FE263" s="151"/>
      <c r="FF263" s="151"/>
      <c r="FG263" s="151"/>
      <c r="FH263" s="151"/>
      <c r="FI263" s="151"/>
      <c r="FJ263" s="151"/>
      <c r="FK263" s="151"/>
      <c r="FL263" s="151"/>
      <c r="FM263" s="151"/>
      <c r="FN263" s="151"/>
      <c r="FO263" s="151"/>
      <c r="FP263" s="151"/>
      <c r="FQ263" s="151"/>
      <c r="FR263" s="151"/>
      <c r="FS263" s="151"/>
      <c r="FT263" s="151"/>
      <c r="FU263" s="151"/>
      <c r="FV263" s="151"/>
      <c r="FW263" s="151"/>
      <c r="FX263" s="151"/>
      <c r="FY263" s="151"/>
      <c r="FZ263" s="151"/>
      <c r="GA263" s="151"/>
      <c r="GB263" s="151"/>
      <c r="GC263" s="151"/>
    </row>
    <row r="264" spans="1:185" s="62" customFormat="1" x14ac:dyDescent="0.2">
      <c r="A264" s="90">
        <f t="shared" si="5"/>
        <v>250</v>
      </c>
      <c r="B264" s="62" t="s">
        <v>1908</v>
      </c>
      <c r="C264" s="63" t="s">
        <v>2690</v>
      </c>
      <c r="D264" s="62" t="s">
        <v>2215</v>
      </c>
      <c r="E264" s="87">
        <v>944</v>
      </c>
      <c r="F264" s="86">
        <v>15</v>
      </c>
      <c r="G264" s="87" t="s">
        <v>1115</v>
      </c>
      <c r="H264" s="87" t="s">
        <v>1115</v>
      </c>
      <c r="I264" s="64">
        <v>300946.95145400002</v>
      </c>
      <c r="J264" s="64">
        <v>4640718.72805</v>
      </c>
      <c r="K264" s="62" t="s">
        <v>1107</v>
      </c>
      <c r="L264" s="87" t="s">
        <v>1110</v>
      </c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  <c r="EB264" s="151"/>
      <c r="EC264" s="151"/>
      <c r="ED264" s="151"/>
      <c r="EE264" s="151"/>
      <c r="EF264" s="151"/>
      <c r="EG264" s="151"/>
      <c r="EH264" s="151"/>
      <c r="EI264" s="151"/>
      <c r="EJ264" s="151"/>
      <c r="EK264" s="151"/>
      <c r="EL264" s="151"/>
      <c r="EM264" s="151"/>
      <c r="EN264" s="151"/>
      <c r="EO264" s="151"/>
      <c r="EP264" s="151"/>
      <c r="EQ264" s="151"/>
      <c r="ER264" s="151"/>
      <c r="ES264" s="151"/>
      <c r="ET264" s="151"/>
      <c r="EU264" s="151"/>
      <c r="EV264" s="151"/>
      <c r="EW264" s="151"/>
      <c r="EX264" s="151"/>
      <c r="EY264" s="151"/>
      <c r="EZ264" s="151"/>
      <c r="FA264" s="151"/>
      <c r="FB264" s="151"/>
      <c r="FC264" s="151"/>
      <c r="FD264" s="151"/>
      <c r="FE264" s="151"/>
      <c r="FF264" s="151"/>
      <c r="FG264" s="151"/>
      <c r="FH264" s="151"/>
      <c r="FI264" s="151"/>
      <c r="FJ264" s="151"/>
      <c r="FK264" s="151"/>
      <c r="FL264" s="151"/>
      <c r="FM264" s="151"/>
      <c r="FN264" s="151"/>
      <c r="FO264" s="151"/>
      <c r="FP264" s="151"/>
      <c r="FQ264" s="151"/>
      <c r="FR264" s="151"/>
      <c r="FS264" s="151"/>
      <c r="FT264" s="151"/>
      <c r="FU264" s="151"/>
      <c r="FV264" s="151"/>
      <c r="FW264" s="151"/>
      <c r="FX264" s="151"/>
      <c r="FY264" s="151"/>
      <c r="FZ264" s="151"/>
      <c r="GA264" s="151"/>
      <c r="GB264" s="151"/>
      <c r="GC264" s="151"/>
    </row>
    <row r="265" spans="1:185" s="62" customFormat="1" x14ac:dyDescent="0.2">
      <c r="A265" s="90">
        <f t="shared" si="5"/>
        <v>251</v>
      </c>
      <c r="B265" s="62" t="s">
        <v>1908</v>
      </c>
      <c r="C265" s="63" t="s">
        <v>2690</v>
      </c>
      <c r="D265" s="62" t="s">
        <v>2235</v>
      </c>
      <c r="E265" s="87">
        <v>382</v>
      </c>
      <c r="F265" s="86">
        <v>143</v>
      </c>
      <c r="G265" s="87" t="s">
        <v>1115</v>
      </c>
      <c r="H265" s="87" t="s">
        <v>1187</v>
      </c>
      <c r="I265" s="64">
        <v>294238.62664199999</v>
      </c>
      <c r="J265" s="64">
        <v>4631435.2506299997</v>
      </c>
      <c r="K265" s="62" t="s">
        <v>1107</v>
      </c>
      <c r="L265" s="87" t="s">
        <v>1110</v>
      </c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  <c r="EB265" s="151"/>
      <c r="EC265" s="151"/>
      <c r="ED265" s="151"/>
      <c r="EE265" s="151"/>
      <c r="EF265" s="151"/>
      <c r="EG265" s="151"/>
      <c r="EH265" s="151"/>
      <c r="EI265" s="151"/>
      <c r="EJ265" s="151"/>
      <c r="EK265" s="151"/>
      <c r="EL265" s="151"/>
      <c r="EM265" s="151"/>
      <c r="EN265" s="151"/>
      <c r="EO265" s="151"/>
      <c r="EP265" s="151"/>
      <c r="EQ265" s="151"/>
      <c r="ER265" s="151"/>
      <c r="ES265" s="151"/>
      <c r="ET265" s="151"/>
      <c r="EU265" s="151"/>
      <c r="EV265" s="151"/>
      <c r="EW265" s="151"/>
      <c r="EX265" s="151"/>
      <c r="EY265" s="151"/>
      <c r="EZ265" s="151"/>
      <c r="FA265" s="151"/>
      <c r="FB265" s="151"/>
      <c r="FC265" s="151"/>
      <c r="FD265" s="151"/>
      <c r="FE265" s="151"/>
      <c r="FF265" s="151"/>
      <c r="FG265" s="151"/>
      <c r="FH265" s="151"/>
      <c r="FI265" s="151"/>
      <c r="FJ265" s="151"/>
      <c r="FK265" s="151"/>
      <c r="FL265" s="151"/>
      <c r="FM265" s="151"/>
      <c r="FN265" s="151"/>
      <c r="FO265" s="151"/>
      <c r="FP265" s="151"/>
      <c r="FQ265" s="151"/>
      <c r="FR265" s="151"/>
      <c r="FS265" s="151"/>
      <c r="FT265" s="151"/>
      <c r="FU265" s="151"/>
      <c r="FV265" s="151"/>
      <c r="FW265" s="151"/>
      <c r="FX265" s="151"/>
      <c r="FY265" s="151"/>
      <c r="FZ265" s="151"/>
      <c r="GA265" s="151"/>
      <c r="GB265" s="151"/>
      <c r="GC265" s="151"/>
    </row>
    <row r="266" spans="1:185" s="62" customFormat="1" x14ac:dyDescent="0.2">
      <c r="A266" s="90">
        <f t="shared" si="5"/>
        <v>252</v>
      </c>
      <c r="B266" s="62" t="s">
        <v>1908</v>
      </c>
      <c r="C266" s="63" t="s">
        <v>2690</v>
      </c>
      <c r="D266" s="62" t="s">
        <v>2692</v>
      </c>
      <c r="E266" s="87">
        <v>19</v>
      </c>
      <c r="F266" s="86">
        <v>19</v>
      </c>
      <c r="G266" s="87" t="s">
        <v>1115</v>
      </c>
      <c r="H266" s="87" t="s">
        <v>1157</v>
      </c>
      <c r="I266" s="64">
        <v>314391.90999999997</v>
      </c>
      <c r="J266" s="64">
        <v>4647173.49</v>
      </c>
      <c r="K266" s="62" t="s">
        <v>1107</v>
      </c>
      <c r="L266" s="87" t="s">
        <v>1110</v>
      </c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  <c r="EB266" s="151"/>
      <c r="EC266" s="151"/>
      <c r="ED266" s="151"/>
      <c r="EE266" s="151"/>
      <c r="EF266" s="151"/>
      <c r="EG266" s="151"/>
      <c r="EH266" s="151"/>
      <c r="EI266" s="151"/>
      <c r="EJ266" s="151"/>
      <c r="EK266" s="151"/>
      <c r="EL266" s="151"/>
      <c r="EM266" s="151"/>
      <c r="EN266" s="151"/>
      <c r="EO266" s="151"/>
      <c r="EP266" s="151"/>
      <c r="EQ266" s="151"/>
      <c r="ER266" s="151"/>
      <c r="ES266" s="151"/>
      <c r="ET266" s="151"/>
      <c r="EU266" s="151"/>
      <c r="EV266" s="151"/>
      <c r="EW266" s="151"/>
      <c r="EX266" s="151"/>
      <c r="EY266" s="151"/>
      <c r="EZ266" s="151"/>
      <c r="FA266" s="151"/>
      <c r="FB266" s="151"/>
      <c r="FC266" s="151"/>
      <c r="FD266" s="151"/>
      <c r="FE266" s="151"/>
      <c r="FF266" s="151"/>
      <c r="FG266" s="151"/>
      <c r="FH266" s="151"/>
      <c r="FI266" s="151"/>
      <c r="FJ266" s="151"/>
      <c r="FK266" s="151"/>
      <c r="FL266" s="151"/>
      <c r="FM266" s="151"/>
      <c r="FN266" s="151"/>
      <c r="FO266" s="151"/>
      <c r="FP266" s="151"/>
      <c r="FQ266" s="151"/>
      <c r="FR266" s="151"/>
      <c r="FS266" s="151"/>
      <c r="FT266" s="151"/>
      <c r="FU266" s="151"/>
      <c r="FV266" s="151"/>
      <c r="FW266" s="151"/>
      <c r="FX266" s="151"/>
      <c r="FY266" s="151"/>
      <c r="FZ266" s="151"/>
      <c r="GA266" s="151"/>
      <c r="GB266" s="151"/>
      <c r="GC266" s="151"/>
    </row>
    <row r="267" spans="1:185" s="62" customFormat="1" x14ac:dyDescent="0.2">
      <c r="A267" s="90">
        <f t="shared" si="5"/>
        <v>253</v>
      </c>
      <c r="B267" s="62" t="s">
        <v>1909</v>
      </c>
      <c r="C267" s="63" t="s">
        <v>2693</v>
      </c>
      <c r="D267" s="62" t="s">
        <v>2067</v>
      </c>
      <c r="E267" s="87">
        <v>1102</v>
      </c>
      <c r="F267" s="86">
        <v>148</v>
      </c>
      <c r="G267" s="87" t="s">
        <v>1115</v>
      </c>
      <c r="H267" s="87" t="s">
        <v>1115</v>
      </c>
      <c r="I267" s="64">
        <v>282131.18493500003</v>
      </c>
      <c r="J267" s="64">
        <v>4633382.6865900001</v>
      </c>
      <c r="K267" s="102" t="s">
        <v>1107</v>
      </c>
      <c r="L267" s="87" t="s">
        <v>1110</v>
      </c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  <c r="EB267" s="151"/>
      <c r="EC267" s="151"/>
      <c r="ED267" s="151"/>
      <c r="EE267" s="151"/>
      <c r="EF267" s="151"/>
      <c r="EG267" s="151"/>
      <c r="EH267" s="151"/>
      <c r="EI267" s="151"/>
      <c r="EJ267" s="151"/>
      <c r="EK267" s="151"/>
      <c r="EL267" s="151"/>
      <c r="EM267" s="151"/>
      <c r="EN267" s="151"/>
      <c r="EO267" s="151"/>
      <c r="EP267" s="151"/>
      <c r="EQ267" s="151"/>
      <c r="ER267" s="151"/>
      <c r="ES267" s="151"/>
      <c r="ET267" s="151"/>
      <c r="EU267" s="151"/>
      <c r="EV267" s="151"/>
      <c r="EW267" s="151"/>
      <c r="EX267" s="151"/>
      <c r="EY267" s="151"/>
      <c r="EZ267" s="151"/>
      <c r="FA267" s="151"/>
      <c r="FB267" s="151"/>
      <c r="FC267" s="151"/>
      <c r="FD267" s="151"/>
      <c r="FE267" s="151"/>
      <c r="FF267" s="151"/>
      <c r="FG267" s="151"/>
      <c r="FH267" s="151"/>
      <c r="FI267" s="151"/>
      <c r="FJ267" s="151"/>
      <c r="FK267" s="151"/>
      <c r="FL267" s="151"/>
      <c r="FM267" s="151"/>
      <c r="FN267" s="151"/>
      <c r="FO267" s="151"/>
      <c r="FP267" s="151"/>
      <c r="FQ267" s="151"/>
      <c r="FR267" s="151"/>
      <c r="FS267" s="151"/>
      <c r="FT267" s="151"/>
      <c r="FU267" s="151"/>
      <c r="FV267" s="151"/>
      <c r="FW267" s="151"/>
      <c r="FX267" s="151"/>
      <c r="FY267" s="151"/>
      <c r="FZ267" s="151"/>
      <c r="GA267" s="151"/>
      <c r="GB267" s="151"/>
      <c r="GC267" s="151"/>
    </row>
    <row r="268" spans="1:185" s="62" customFormat="1" ht="25.5" x14ac:dyDescent="0.2">
      <c r="A268" s="90">
        <f t="shared" si="5"/>
        <v>254</v>
      </c>
      <c r="B268" s="62" t="s">
        <v>2694</v>
      </c>
      <c r="C268" s="63" t="s">
        <v>2695</v>
      </c>
      <c r="D268" s="62" t="s">
        <v>2696</v>
      </c>
      <c r="E268" s="87">
        <v>99</v>
      </c>
      <c r="F268" s="86">
        <v>146</v>
      </c>
      <c r="G268" s="87" t="s">
        <v>1115</v>
      </c>
      <c r="H268" s="87" t="s">
        <v>1115</v>
      </c>
      <c r="I268" s="64">
        <v>295148.301874</v>
      </c>
      <c r="J268" s="64">
        <v>4644615.49553</v>
      </c>
      <c r="K268" s="104" t="s">
        <v>2967</v>
      </c>
      <c r="L268" s="87" t="s">
        <v>1194</v>
      </c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51"/>
      <c r="CO268" s="151"/>
      <c r="CP268" s="151"/>
      <c r="CQ268" s="151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51"/>
      <c r="DC268" s="151"/>
      <c r="DD268" s="151"/>
      <c r="DE268" s="151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51"/>
      <c r="DQ268" s="151"/>
      <c r="DR268" s="151"/>
      <c r="DS268" s="151"/>
      <c r="DT268" s="151"/>
      <c r="DU268" s="151"/>
      <c r="DV268" s="151"/>
      <c r="DW268" s="151"/>
      <c r="DX268" s="151"/>
      <c r="DY268" s="151"/>
      <c r="DZ268" s="151"/>
      <c r="EA268" s="151"/>
      <c r="EB268" s="151"/>
      <c r="EC268" s="151"/>
      <c r="ED268" s="151"/>
      <c r="EE268" s="151"/>
      <c r="EF268" s="151"/>
      <c r="EG268" s="151"/>
      <c r="EH268" s="151"/>
      <c r="EI268" s="151"/>
      <c r="EJ268" s="151"/>
      <c r="EK268" s="151"/>
      <c r="EL268" s="151"/>
      <c r="EM268" s="151"/>
      <c r="EN268" s="151"/>
      <c r="EO268" s="151"/>
      <c r="EP268" s="151"/>
      <c r="EQ268" s="151"/>
      <c r="ER268" s="151"/>
      <c r="ES268" s="151"/>
      <c r="ET268" s="151"/>
      <c r="EU268" s="151"/>
      <c r="EV268" s="151"/>
      <c r="EW268" s="151"/>
      <c r="EX268" s="151"/>
      <c r="EY268" s="151"/>
      <c r="EZ268" s="151"/>
      <c r="FA268" s="151"/>
      <c r="FB268" s="151"/>
      <c r="FC268" s="151"/>
      <c r="FD268" s="151"/>
      <c r="FE268" s="151"/>
      <c r="FF268" s="151"/>
      <c r="FG268" s="151"/>
      <c r="FH268" s="151"/>
      <c r="FI268" s="151"/>
      <c r="FJ268" s="151"/>
      <c r="FK268" s="151"/>
      <c r="FL268" s="151"/>
      <c r="FM268" s="151"/>
      <c r="FN268" s="151"/>
      <c r="FO268" s="151"/>
      <c r="FP268" s="151"/>
      <c r="FQ268" s="151"/>
      <c r="FR268" s="151"/>
      <c r="FS268" s="151"/>
      <c r="FT268" s="151"/>
      <c r="FU268" s="151"/>
      <c r="FV268" s="151"/>
      <c r="FW268" s="151"/>
      <c r="FX268" s="151"/>
      <c r="FY268" s="151"/>
      <c r="FZ268" s="151"/>
      <c r="GA268" s="151"/>
      <c r="GB268" s="151"/>
      <c r="GC268" s="151"/>
    </row>
    <row r="269" spans="1:185" s="62" customFormat="1" x14ac:dyDescent="0.2">
      <c r="A269" s="90">
        <f t="shared" si="5"/>
        <v>255</v>
      </c>
      <c r="B269" s="62" t="s">
        <v>1910</v>
      </c>
      <c r="C269" s="63" t="s">
        <v>2697</v>
      </c>
      <c r="D269" s="62" t="s">
        <v>2236</v>
      </c>
      <c r="E269" s="87">
        <v>85</v>
      </c>
      <c r="F269" s="86">
        <v>43</v>
      </c>
      <c r="G269" s="87" t="s">
        <v>1115</v>
      </c>
      <c r="H269" s="87" t="s">
        <v>1116</v>
      </c>
      <c r="I269" s="64">
        <v>300079.64048499998</v>
      </c>
      <c r="J269" s="64">
        <v>4632260.78902</v>
      </c>
      <c r="K269" s="103" t="s">
        <v>1106</v>
      </c>
      <c r="L269" s="87" t="s">
        <v>1110</v>
      </c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  <c r="EB269" s="151"/>
      <c r="EC269" s="151"/>
      <c r="ED269" s="151"/>
      <c r="EE269" s="151"/>
      <c r="EF269" s="151"/>
      <c r="EG269" s="151"/>
      <c r="EH269" s="151"/>
      <c r="EI269" s="151"/>
      <c r="EJ269" s="151"/>
      <c r="EK269" s="151"/>
      <c r="EL269" s="151"/>
      <c r="EM269" s="151"/>
      <c r="EN269" s="151"/>
      <c r="EO269" s="151"/>
      <c r="EP269" s="151"/>
      <c r="EQ269" s="151"/>
      <c r="ER269" s="151"/>
      <c r="ES269" s="151"/>
      <c r="ET269" s="151"/>
      <c r="EU269" s="151"/>
      <c r="EV269" s="151"/>
      <c r="EW269" s="151"/>
      <c r="EX269" s="151"/>
      <c r="EY269" s="151"/>
      <c r="EZ269" s="151"/>
      <c r="FA269" s="151"/>
      <c r="FB269" s="151"/>
      <c r="FC269" s="151"/>
      <c r="FD269" s="151"/>
      <c r="FE269" s="151"/>
      <c r="FF269" s="151"/>
      <c r="FG269" s="151"/>
      <c r="FH269" s="151"/>
      <c r="FI269" s="151"/>
      <c r="FJ269" s="151"/>
      <c r="FK269" s="151"/>
      <c r="FL269" s="151"/>
      <c r="FM269" s="151"/>
      <c r="FN269" s="151"/>
      <c r="FO269" s="151"/>
      <c r="FP269" s="151"/>
      <c r="FQ269" s="151"/>
      <c r="FR269" s="151"/>
      <c r="FS269" s="151"/>
      <c r="FT269" s="151"/>
      <c r="FU269" s="151"/>
      <c r="FV269" s="151"/>
      <c r="FW269" s="151"/>
      <c r="FX269" s="151"/>
      <c r="FY269" s="151"/>
      <c r="FZ269" s="151"/>
      <c r="GA269" s="151"/>
      <c r="GB269" s="151"/>
      <c r="GC269" s="151"/>
    </row>
    <row r="270" spans="1:185" s="62" customFormat="1" x14ac:dyDescent="0.2">
      <c r="A270" s="90">
        <f t="shared" si="5"/>
        <v>256</v>
      </c>
      <c r="B270" s="62" t="s">
        <v>1101</v>
      </c>
      <c r="C270" s="63" t="s">
        <v>2698</v>
      </c>
      <c r="D270" s="62" t="s">
        <v>2237</v>
      </c>
      <c r="E270" s="87" t="s">
        <v>1386</v>
      </c>
      <c r="F270" s="86">
        <v>123</v>
      </c>
      <c r="G270" s="87" t="s">
        <v>1115</v>
      </c>
      <c r="H270" s="87" t="s">
        <v>1115</v>
      </c>
      <c r="I270" s="64">
        <v>291065.31536499999</v>
      </c>
      <c r="J270" s="64">
        <v>4632528.6841399996</v>
      </c>
      <c r="K270" s="62" t="s">
        <v>1107</v>
      </c>
      <c r="L270" s="87" t="s">
        <v>1110</v>
      </c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  <c r="EB270" s="151"/>
      <c r="EC270" s="151"/>
      <c r="ED270" s="151"/>
      <c r="EE270" s="151"/>
      <c r="EF270" s="151"/>
      <c r="EG270" s="151"/>
      <c r="EH270" s="151"/>
      <c r="EI270" s="151"/>
      <c r="EJ270" s="151"/>
      <c r="EK270" s="151"/>
      <c r="EL270" s="151"/>
      <c r="EM270" s="151"/>
      <c r="EN270" s="151"/>
      <c r="EO270" s="151"/>
      <c r="EP270" s="151"/>
      <c r="EQ270" s="151"/>
      <c r="ER270" s="151"/>
      <c r="ES270" s="151"/>
      <c r="ET270" s="151"/>
      <c r="EU270" s="151"/>
      <c r="EV270" s="151"/>
      <c r="EW270" s="151"/>
      <c r="EX270" s="151"/>
      <c r="EY270" s="151"/>
      <c r="EZ270" s="151"/>
      <c r="FA270" s="151"/>
      <c r="FB270" s="151"/>
      <c r="FC270" s="151"/>
      <c r="FD270" s="151"/>
      <c r="FE270" s="151"/>
      <c r="FF270" s="151"/>
      <c r="FG270" s="151"/>
      <c r="FH270" s="151"/>
      <c r="FI270" s="151"/>
      <c r="FJ270" s="151"/>
      <c r="FK270" s="151"/>
      <c r="FL270" s="151"/>
      <c r="FM270" s="151"/>
      <c r="FN270" s="151"/>
      <c r="FO270" s="151"/>
      <c r="FP270" s="151"/>
      <c r="FQ270" s="151"/>
      <c r="FR270" s="151"/>
      <c r="FS270" s="151"/>
      <c r="FT270" s="151"/>
      <c r="FU270" s="151"/>
      <c r="FV270" s="151"/>
      <c r="FW270" s="151"/>
      <c r="FX270" s="151"/>
      <c r="FY270" s="151"/>
      <c r="FZ270" s="151"/>
      <c r="GA270" s="151"/>
      <c r="GB270" s="151"/>
      <c r="GC270" s="151"/>
    </row>
    <row r="271" spans="1:185" s="62" customFormat="1" x14ac:dyDescent="0.2">
      <c r="A271" s="90">
        <f t="shared" si="5"/>
        <v>257</v>
      </c>
      <c r="B271" s="62" t="s">
        <v>2699</v>
      </c>
      <c r="C271" s="63" t="s">
        <v>2700</v>
      </c>
      <c r="D271" s="62" t="s">
        <v>2238</v>
      </c>
      <c r="E271" s="87" t="s">
        <v>1931</v>
      </c>
      <c r="F271" s="86">
        <v>124</v>
      </c>
      <c r="G271" s="87" t="s">
        <v>1115</v>
      </c>
      <c r="H271" s="87" t="s">
        <v>1115</v>
      </c>
      <c r="I271" s="64">
        <v>276067.18</v>
      </c>
      <c r="J271" s="64">
        <v>4626277.7</v>
      </c>
      <c r="K271" s="62" t="s">
        <v>1107</v>
      </c>
      <c r="L271" s="87" t="s">
        <v>1110</v>
      </c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  <c r="EB271" s="151"/>
      <c r="EC271" s="151"/>
      <c r="ED271" s="151"/>
      <c r="EE271" s="151"/>
      <c r="EF271" s="151"/>
      <c r="EG271" s="151"/>
      <c r="EH271" s="151"/>
      <c r="EI271" s="151"/>
      <c r="EJ271" s="151"/>
      <c r="EK271" s="151"/>
      <c r="EL271" s="151"/>
      <c r="EM271" s="151"/>
      <c r="EN271" s="151"/>
      <c r="EO271" s="151"/>
      <c r="EP271" s="151"/>
      <c r="EQ271" s="151"/>
      <c r="ER271" s="151"/>
      <c r="ES271" s="151"/>
      <c r="ET271" s="151"/>
      <c r="EU271" s="151"/>
      <c r="EV271" s="151"/>
      <c r="EW271" s="151"/>
      <c r="EX271" s="151"/>
      <c r="EY271" s="151"/>
      <c r="EZ271" s="151"/>
      <c r="FA271" s="151"/>
      <c r="FB271" s="151"/>
      <c r="FC271" s="151"/>
      <c r="FD271" s="151"/>
      <c r="FE271" s="151"/>
      <c r="FF271" s="151"/>
      <c r="FG271" s="151"/>
      <c r="FH271" s="151"/>
      <c r="FI271" s="151"/>
      <c r="FJ271" s="151"/>
      <c r="FK271" s="151"/>
      <c r="FL271" s="151"/>
      <c r="FM271" s="151"/>
      <c r="FN271" s="151"/>
      <c r="FO271" s="151"/>
      <c r="FP271" s="151"/>
      <c r="FQ271" s="151"/>
      <c r="FR271" s="151"/>
      <c r="FS271" s="151"/>
      <c r="FT271" s="151"/>
      <c r="FU271" s="151"/>
      <c r="FV271" s="151"/>
      <c r="FW271" s="151"/>
      <c r="FX271" s="151"/>
      <c r="FY271" s="151"/>
      <c r="FZ271" s="151"/>
      <c r="GA271" s="151"/>
      <c r="GB271" s="151"/>
      <c r="GC271" s="151"/>
    </row>
    <row r="272" spans="1:185" s="62" customFormat="1" x14ac:dyDescent="0.2">
      <c r="A272" s="90">
        <f t="shared" si="5"/>
        <v>258</v>
      </c>
      <c r="B272" s="62" t="s">
        <v>2701</v>
      </c>
      <c r="C272" s="63" t="s">
        <v>2702</v>
      </c>
      <c r="D272" s="62" t="s">
        <v>2239</v>
      </c>
      <c r="E272" s="87">
        <v>8</v>
      </c>
      <c r="F272" s="86">
        <v>148</v>
      </c>
      <c r="G272" s="87" t="s">
        <v>1115</v>
      </c>
      <c r="H272" s="87" t="s">
        <v>1115</v>
      </c>
      <c r="I272" s="64">
        <v>286564.48197299999</v>
      </c>
      <c r="J272" s="64">
        <v>4634546.4274300002</v>
      </c>
      <c r="K272" s="62" t="s">
        <v>1107</v>
      </c>
      <c r="L272" s="87" t="s">
        <v>1110</v>
      </c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  <c r="BI272" s="151"/>
      <c r="BJ272" s="151"/>
      <c r="BK272" s="151"/>
      <c r="BL272" s="151"/>
      <c r="BM272" s="151"/>
      <c r="BN272" s="151"/>
      <c r="BO272" s="151"/>
      <c r="BP272" s="151"/>
      <c r="BQ272" s="151"/>
      <c r="BR272" s="151"/>
      <c r="BS272" s="151"/>
      <c r="BT272" s="151"/>
      <c r="BU272" s="151"/>
      <c r="BV272" s="151"/>
      <c r="BW272" s="151"/>
      <c r="BX272" s="151"/>
      <c r="BY272" s="151"/>
      <c r="BZ272" s="151"/>
      <c r="CA272" s="151"/>
      <c r="CB272" s="151"/>
      <c r="CC272" s="151"/>
      <c r="CD272" s="151"/>
      <c r="CE272" s="151"/>
      <c r="CF272" s="151"/>
      <c r="CG272" s="151"/>
      <c r="CH272" s="151"/>
      <c r="CI272" s="151"/>
      <c r="CJ272" s="151"/>
      <c r="CK272" s="151"/>
      <c r="CL272" s="151"/>
      <c r="CM272" s="151"/>
      <c r="CN272" s="151"/>
      <c r="CO272" s="151"/>
      <c r="CP272" s="151"/>
      <c r="CQ272" s="151"/>
      <c r="CR272" s="151"/>
      <c r="CS272" s="151"/>
      <c r="CT272" s="151"/>
      <c r="CU272" s="151"/>
      <c r="CV272" s="151"/>
      <c r="CW272" s="151"/>
      <c r="CX272" s="151"/>
      <c r="CY272" s="151"/>
      <c r="CZ272" s="151"/>
      <c r="DA272" s="151"/>
      <c r="DB272" s="151"/>
      <c r="DC272" s="151"/>
      <c r="DD272" s="151"/>
      <c r="DE272" s="151"/>
      <c r="DF272" s="151"/>
      <c r="DG272" s="151"/>
      <c r="DH272" s="151"/>
      <c r="DI272" s="151"/>
      <c r="DJ272" s="151"/>
      <c r="DK272" s="151"/>
      <c r="DL272" s="151"/>
      <c r="DM272" s="151"/>
      <c r="DN272" s="151"/>
      <c r="DO272" s="151"/>
      <c r="DP272" s="151"/>
      <c r="DQ272" s="151"/>
      <c r="DR272" s="151"/>
      <c r="DS272" s="151"/>
      <c r="DT272" s="151"/>
      <c r="DU272" s="151"/>
      <c r="DV272" s="151"/>
      <c r="DW272" s="151"/>
      <c r="DX272" s="151"/>
      <c r="DY272" s="151"/>
      <c r="DZ272" s="151"/>
      <c r="EA272" s="151"/>
      <c r="EB272" s="151"/>
      <c r="EC272" s="151"/>
      <c r="ED272" s="151"/>
      <c r="EE272" s="151"/>
      <c r="EF272" s="151"/>
      <c r="EG272" s="151"/>
      <c r="EH272" s="151"/>
      <c r="EI272" s="151"/>
      <c r="EJ272" s="151"/>
      <c r="EK272" s="151"/>
      <c r="EL272" s="151"/>
      <c r="EM272" s="151"/>
      <c r="EN272" s="151"/>
      <c r="EO272" s="151"/>
      <c r="EP272" s="151"/>
      <c r="EQ272" s="151"/>
      <c r="ER272" s="151"/>
      <c r="ES272" s="151"/>
      <c r="ET272" s="151"/>
      <c r="EU272" s="151"/>
      <c r="EV272" s="151"/>
      <c r="EW272" s="151"/>
      <c r="EX272" s="151"/>
      <c r="EY272" s="151"/>
      <c r="EZ272" s="151"/>
      <c r="FA272" s="151"/>
      <c r="FB272" s="151"/>
      <c r="FC272" s="151"/>
      <c r="FD272" s="151"/>
      <c r="FE272" s="151"/>
      <c r="FF272" s="151"/>
      <c r="FG272" s="151"/>
      <c r="FH272" s="151"/>
      <c r="FI272" s="151"/>
      <c r="FJ272" s="151"/>
      <c r="FK272" s="151"/>
      <c r="FL272" s="151"/>
      <c r="FM272" s="151"/>
      <c r="FN272" s="151"/>
      <c r="FO272" s="151"/>
      <c r="FP272" s="151"/>
      <c r="FQ272" s="151"/>
      <c r="FR272" s="151"/>
      <c r="FS272" s="151"/>
      <c r="FT272" s="151"/>
      <c r="FU272" s="151"/>
      <c r="FV272" s="151"/>
      <c r="FW272" s="151"/>
      <c r="FX272" s="151"/>
      <c r="FY272" s="151"/>
      <c r="FZ272" s="151"/>
      <c r="GA272" s="151"/>
      <c r="GB272" s="151"/>
      <c r="GC272" s="151"/>
    </row>
    <row r="273" spans="1:185" s="62" customFormat="1" x14ac:dyDescent="0.2">
      <c r="A273" s="90">
        <f t="shared" si="5"/>
        <v>259</v>
      </c>
      <c r="B273" s="62" t="s">
        <v>2703</v>
      </c>
      <c r="C273" s="63" t="s">
        <v>2704</v>
      </c>
      <c r="D273" s="62" t="s">
        <v>2240</v>
      </c>
      <c r="E273" s="87">
        <v>2</v>
      </c>
      <c r="F273" s="86">
        <v>71</v>
      </c>
      <c r="G273" s="87" t="s">
        <v>1115</v>
      </c>
      <c r="H273" s="87" t="s">
        <v>1204</v>
      </c>
      <c r="I273" s="64">
        <v>290776.36550299998</v>
      </c>
      <c r="J273" s="64">
        <v>4616328.5042000003</v>
      </c>
      <c r="K273" s="62" t="s">
        <v>1106</v>
      </c>
      <c r="L273" s="87" t="s">
        <v>1110</v>
      </c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/>
      <c r="DM273" s="151"/>
      <c r="DN273" s="151"/>
      <c r="DO273" s="151"/>
      <c r="DP273" s="151"/>
      <c r="DQ273" s="151"/>
      <c r="DR273" s="151"/>
      <c r="DS273" s="151"/>
      <c r="DT273" s="151"/>
      <c r="DU273" s="151"/>
      <c r="DV273" s="151"/>
      <c r="DW273" s="151"/>
      <c r="DX273" s="151"/>
      <c r="DY273" s="151"/>
      <c r="DZ273" s="151"/>
      <c r="EA273" s="151"/>
      <c r="EB273" s="151"/>
      <c r="EC273" s="151"/>
      <c r="ED273" s="151"/>
      <c r="EE273" s="151"/>
      <c r="EF273" s="151"/>
      <c r="EG273" s="151"/>
      <c r="EH273" s="151"/>
      <c r="EI273" s="151"/>
      <c r="EJ273" s="151"/>
      <c r="EK273" s="151"/>
      <c r="EL273" s="151"/>
      <c r="EM273" s="151"/>
      <c r="EN273" s="151"/>
      <c r="EO273" s="151"/>
      <c r="EP273" s="151"/>
      <c r="EQ273" s="151"/>
      <c r="ER273" s="151"/>
      <c r="ES273" s="151"/>
      <c r="ET273" s="151"/>
      <c r="EU273" s="151"/>
      <c r="EV273" s="151"/>
      <c r="EW273" s="151"/>
      <c r="EX273" s="151"/>
      <c r="EY273" s="151"/>
      <c r="EZ273" s="151"/>
      <c r="FA273" s="151"/>
      <c r="FB273" s="151"/>
      <c r="FC273" s="151"/>
      <c r="FD273" s="151"/>
      <c r="FE273" s="151"/>
      <c r="FF273" s="151"/>
      <c r="FG273" s="151"/>
      <c r="FH273" s="151"/>
      <c r="FI273" s="151"/>
      <c r="FJ273" s="151"/>
      <c r="FK273" s="151"/>
      <c r="FL273" s="151"/>
      <c r="FM273" s="151"/>
      <c r="FN273" s="151"/>
      <c r="FO273" s="151"/>
      <c r="FP273" s="151"/>
      <c r="FQ273" s="151"/>
      <c r="FR273" s="151"/>
      <c r="FS273" s="151"/>
      <c r="FT273" s="151"/>
      <c r="FU273" s="151"/>
      <c r="FV273" s="151"/>
      <c r="FW273" s="151"/>
      <c r="FX273" s="151"/>
      <c r="FY273" s="151"/>
      <c r="FZ273" s="151"/>
      <c r="GA273" s="151"/>
      <c r="GB273" s="151"/>
      <c r="GC273" s="151"/>
    </row>
    <row r="274" spans="1:185" s="62" customFormat="1" x14ac:dyDescent="0.2">
      <c r="A274" s="90">
        <f t="shared" si="5"/>
        <v>260</v>
      </c>
      <c r="B274" s="62" t="s">
        <v>2705</v>
      </c>
      <c r="C274" s="63" t="s">
        <v>2706</v>
      </c>
      <c r="D274" s="62" t="s">
        <v>2241</v>
      </c>
      <c r="E274" s="87">
        <v>33</v>
      </c>
      <c r="F274" s="86">
        <v>139</v>
      </c>
      <c r="G274" s="87" t="s">
        <v>1115</v>
      </c>
      <c r="H274" s="87" t="s">
        <v>1115</v>
      </c>
      <c r="I274" s="64">
        <v>298195.75156100001</v>
      </c>
      <c r="J274" s="64">
        <v>4650056.8536099996</v>
      </c>
      <c r="K274" s="62" t="s">
        <v>1107</v>
      </c>
      <c r="L274" s="87" t="s">
        <v>1110</v>
      </c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  <c r="EB274" s="151"/>
      <c r="EC274" s="151"/>
      <c r="ED274" s="151"/>
      <c r="EE274" s="151"/>
      <c r="EF274" s="151"/>
      <c r="EG274" s="151"/>
      <c r="EH274" s="151"/>
      <c r="EI274" s="151"/>
      <c r="EJ274" s="151"/>
      <c r="EK274" s="151"/>
      <c r="EL274" s="151"/>
      <c r="EM274" s="151"/>
      <c r="EN274" s="151"/>
      <c r="EO274" s="151"/>
      <c r="EP274" s="151"/>
      <c r="EQ274" s="151"/>
      <c r="ER274" s="151"/>
      <c r="ES274" s="151"/>
      <c r="ET274" s="151"/>
      <c r="EU274" s="151"/>
      <c r="EV274" s="151"/>
      <c r="EW274" s="151"/>
      <c r="EX274" s="151"/>
      <c r="EY274" s="151"/>
      <c r="EZ274" s="151"/>
      <c r="FA274" s="151"/>
      <c r="FB274" s="151"/>
      <c r="FC274" s="151"/>
      <c r="FD274" s="151"/>
      <c r="FE274" s="151"/>
      <c r="FF274" s="151"/>
      <c r="FG274" s="151"/>
      <c r="FH274" s="151"/>
      <c r="FI274" s="151"/>
      <c r="FJ274" s="151"/>
      <c r="FK274" s="151"/>
      <c r="FL274" s="151"/>
      <c r="FM274" s="151"/>
      <c r="FN274" s="151"/>
      <c r="FO274" s="151"/>
      <c r="FP274" s="151"/>
      <c r="FQ274" s="151"/>
      <c r="FR274" s="151"/>
      <c r="FS274" s="151"/>
      <c r="FT274" s="151"/>
      <c r="FU274" s="151"/>
      <c r="FV274" s="151"/>
      <c r="FW274" s="151"/>
      <c r="FX274" s="151"/>
      <c r="FY274" s="151"/>
      <c r="FZ274" s="151"/>
      <c r="GA274" s="151"/>
      <c r="GB274" s="151"/>
      <c r="GC274" s="151"/>
    </row>
    <row r="275" spans="1:185" s="62" customFormat="1" x14ac:dyDescent="0.2">
      <c r="A275" s="90">
        <f t="shared" si="5"/>
        <v>261</v>
      </c>
      <c r="B275" s="62" t="s">
        <v>1911</v>
      </c>
      <c r="C275" s="63" t="s">
        <v>2707</v>
      </c>
      <c r="D275" s="62" t="s">
        <v>2242</v>
      </c>
      <c r="E275" s="87">
        <v>1</v>
      </c>
      <c r="F275" s="86">
        <v>131</v>
      </c>
      <c r="G275" s="87" t="s">
        <v>1115</v>
      </c>
      <c r="H275" s="87" t="s">
        <v>1115</v>
      </c>
      <c r="I275" s="64">
        <v>302254.67103099998</v>
      </c>
      <c r="J275" s="64">
        <v>4645282.0526900003</v>
      </c>
      <c r="K275" s="62" t="s">
        <v>1106</v>
      </c>
      <c r="L275" s="87" t="s">
        <v>338</v>
      </c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  <c r="EB275" s="151"/>
      <c r="EC275" s="151"/>
      <c r="ED275" s="151"/>
      <c r="EE275" s="151"/>
      <c r="EF275" s="151"/>
      <c r="EG275" s="151"/>
      <c r="EH275" s="151"/>
      <c r="EI275" s="151"/>
      <c r="EJ275" s="151"/>
      <c r="EK275" s="151"/>
      <c r="EL275" s="151"/>
      <c r="EM275" s="151"/>
      <c r="EN275" s="151"/>
      <c r="EO275" s="151"/>
      <c r="EP275" s="151"/>
      <c r="EQ275" s="151"/>
      <c r="ER275" s="151"/>
      <c r="ES275" s="151"/>
      <c r="ET275" s="151"/>
      <c r="EU275" s="151"/>
      <c r="EV275" s="151"/>
      <c r="EW275" s="151"/>
      <c r="EX275" s="151"/>
      <c r="EY275" s="151"/>
      <c r="EZ275" s="151"/>
      <c r="FA275" s="151"/>
      <c r="FB275" s="151"/>
      <c r="FC275" s="151"/>
      <c r="FD275" s="151"/>
      <c r="FE275" s="151"/>
      <c r="FF275" s="151"/>
      <c r="FG275" s="151"/>
      <c r="FH275" s="151"/>
      <c r="FI275" s="151"/>
      <c r="FJ275" s="151"/>
      <c r="FK275" s="151"/>
      <c r="FL275" s="151"/>
      <c r="FM275" s="151"/>
      <c r="FN275" s="151"/>
      <c r="FO275" s="151"/>
      <c r="FP275" s="151"/>
      <c r="FQ275" s="151"/>
      <c r="FR275" s="151"/>
      <c r="FS275" s="151"/>
      <c r="FT275" s="151"/>
      <c r="FU275" s="151"/>
      <c r="FV275" s="151"/>
      <c r="FW275" s="151"/>
      <c r="FX275" s="151"/>
      <c r="FY275" s="151"/>
      <c r="FZ275" s="151"/>
      <c r="GA275" s="151"/>
      <c r="GB275" s="151"/>
      <c r="GC275" s="151"/>
    </row>
    <row r="276" spans="1:185" s="62" customFormat="1" x14ac:dyDescent="0.2">
      <c r="A276" s="90">
        <f t="shared" si="5"/>
        <v>262</v>
      </c>
      <c r="B276" s="62" t="s">
        <v>2708</v>
      </c>
      <c r="C276" s="63" t="s">
        <v>2709</v>
      </c>
      <c r="D276" s="62" t="s">
        <v>1712</v>
      </c>
      <c r="E276" s="87" t="s">
        <v>1772</v>
      </c>
      <c r="F276" s="86">
        <v>138</v>
      </c>
      <c r="G276" s="87" t="s">
        <v>1115</v>
      </c>
      <c r="H276" s="87" t="s">
        <v>1115</v>
      </c>
      <c r="I276" s="64" t="s">
        <v>1931</v>
      </c>
      <c r="J276" s="64" t="s">
        <v>1931</v>
      </c>
      <c r="K276" s="62" t="s">
        <v>1107</v>
      </c>
      <c r="L276" s="87" t="s">
        <v>1110</v>
      </c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  <c r="EB276" s="151"/>
      <c r="EC276" s="151"/>
      <c r="ED276" s="151"/>
      <c r="EE276" s="151"/>
      <c r="EF276" s="151"/>
      <c r="EG276" s="151"/>
      <c r="EH276" s="151"/>
      <c r="EI276" s="151"/>
      <c r="EJ276" s="151"/>
      <c r="EK276" s="151"/>
      <c r="EL276" s="151"/>
      <c r="EM276" s="151"/>
      <c r="EN276" s="151"/>
      <c r="EO276" s="151"/>
      <c r="EP276" s="151"/>
      <c r="EQ276" s="151"/>
      <c r="ER276" s="151"/>
      <c r="ES276" s="151"/>
      <c r="ET276" s="151"/>
      <c r="EU276" s="151"/>
      <c r="EV276" s="151"/>
      <c r="EW276" s="151"/>
      <c r="EX276" s="151"/>
      <c r="EY276" s="151"/>
      <c r="EZ276" s="151"/>
      <c r="FA276" s="151"/>
      <c r="FB276" s="151"/>
      <c r="FC276" s="151"/>
      <c r="FD276" s="151"/>
      <c r="FE276" s="151"/>
      <c r="FF276" s="151"/>
      <c r="FG276" s="151"/>
      <c r="FH276" s="151"/>
      <c r="FI276" s="151"/>
      <c r="FJ276" s="151"/>
      <c r="FK276" s="151"/>
      <c r="FL276" s="151"/>
      <c r="FM276" s="151"/>
      <c r="FN276" s="151"/>
      <c r="FO276" s="151"/>
      <c r="FP276" s="151"/>
      <c r="FQ276" s="151"/>
      <c r="FR276" s="151"/>
      <c r="FS276" s="151"/>
      <c r="FT276" s="151"/>
      <c r="FU276" s="151"/>
      <c r="FV276" s="151"/>
      <c r="FW276" s="151"/>
      <c r="FX276" s="151"/>
      <c r="FY276" s="151"/>
      <c r="FZ276" s="151"/>
      <c r="GA276" s="151"/>
      <c r="GB276" s="151"/>
      <c r="GC276" s="151"/>
    </row>
    <row r="277" spans="1:185" s="62" customFormat="1" x14ac:dyDescent="0.2">
      <c r="A277" s="90">
        <f t="shared" si="5"/>
        <v>263</v>
      </c>
      <c r="B277" s="62" t="s">
        <v>2710</v>
      </c>
      <c r="C277" s="63" t="s">
        <v>2711</v>
      </c>
      <c r="D277" s="62" t="s">
        <v>2243</v>
      </c>
      <c r="E277" s="87" t="s">
        <v>1842</v>
      </c>
      <c r="F277" s="86">
        <v>47</v>
      </c>
      <c r="G277" s="87" t="s">
        <v>1115</v>
      </c>
      <c r="H277" s="87" t="s">
        <v>1134</v>
      </c>
      <c r="I277" s="64">
        <v>302008.05</v>
      </c>
      <c r="J277" s="64">
        <v>4624596.12</v>
      </c>
      <c r="K277" s="62" t="s">
        <v>1107</v>
      </c>
      <c r="L277" s="87" t="s">
        <v>1194</v>
      </c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  <c r="EB277" s="151"/>
      <c r="EC277" s="151"/>
      <c r="ED277" s="151"/>
      <c r="EE277" s="151"/>
      <c r="EF277" s="151"/>
      <c r="EG277" s="151"/>
      <c r="EH277" s="151"/>
      <c r="EI277" s="151"/>
      <c r="EJ277" s="151"/>
      <c r="EK277" s="151"/>
      <c r="EL277" s="151"/>
      <c r="EM277" s="151"/>
      <c r="EN277" s="151"/>
      <c r="EO277" s="151"/>
      <c r="EP277" s="151"/>
      <c r="EQ277" s="151"/>
      <c r="ER277" s="151"/>
      <c r="ES277" s="151"/>
      <c r="ET277" s="151"/>
      <c r="EU277" s="151"/>
      <c r="EV277" s="151"/>
      <c r="EW277" s="151"/>
      <c r="EX277" s="151"/>
      <c r="EY277" s="151"/>
      <c r="EZ277" s="151"/>
      <c r="FA277" s="151"/>
      <c r="FB277" s="151"/>
      <c r="FC277" s="151"/>
      <c r="FD277" s="151"/>
      <c r="FE277" s="151"/>
      <c r="FF277" s="151"/>
      <c r="FG277" s="151"/>
      <c r="FH277" s="151"/>
      <c r="FI277" s="151"/>
      <c r="FJ277" s="151"/>
      <c r="FK277" s="151"/>
      <c r="FL277" s="151"/>
      <c r="FM277" s="151"/>
      <c r="FN277" s="151"/>
      <c r="FO277" s="151"/>
      <c r="FP277" s="151"/>
      <c r="FQ277" s="151"/>
      <c r="FR277" s="151"/>
      <c r="FS277" s="151"/>
      <c r="FT277" s="151"/>
      <c r="FU277" s="151"/>
      <c r="FV277" s="151"/>
      <c r="FW277" s="151"/>
      <c r="FX277" s="151"/>
      <c r="FY277" s="151"/>
      <c r="FZ277" s="151"/>
      <c r="GA277" s="151"/>
      <c r="GB277" s="151"/>
      <c r="GC277" s="151"/>
    </row>
    <row r="278" spans="1:185" s="62" customFormat="1" x14ac:dyDescent="0.2">
      <c r="A278" s="90">
        <f t="shared" si="5"/>
        <v>264</v>
      </c>
      <c r="B278" s="62" t="s">
        <v>2712</v>
      </c>
      <c r="C278" s="63" t="s">
        <v>2713</v>
      </c>
      <c r="D278" s="62" t="s">
        <v>2244</v>
      </c>
      <c r="E278" s="87">
        <v>55</v>
      </c>
      <c r="F278" s="86">
        <v>12</v>
      </c>
      <c r="G278" s="87" t="s">
        <v>1115</v>
      </c>
      <c r="H278" s="87" t="s">
        <v>1928</v>
      </c>
      <c r="I278" s="64">
        <v>309641.49471200001</v>
      </c>
      <c r="J278" s="64">
        <v>4647887.5282100001</v>
      </c>
      <c r="K278" s="62" t="s">
        <v>1107</v>
      </c>
      <c r="L278" s="87" t="s">
        <v>1110</v>
      </c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  <c r="EB278" s="151"/>
      <c r="EC278" s="151"/>
      <c r="ED278" s="151"/>
      <c r="EE278" s="151"/>
      <c r="EF278" s="151"/>
      <c r="EG278" s="151"/>
      <c r="EH278" s="151"/>
      <c r="EI278" s="151"/>
      <c r="EJ278" s="151"/>
      <c r="EK278" s="151"/>
      <c r="EL278" s="151"/>
      <c r="EM278" s="151"/>
      <c r="EN278" s="151"/>
      <c r="EO278" s="151"/>
      <c r="EP278" s="151"/>
      <c r="EQ278" s="151"/>
      <c r="ER278" s="151"/>
      <c r="ES278" s="151"/>
      <c r="ET278" s="151"/>
      <c r="EU278" s="151"/>
      <c r="EV278" s="151"/>
      <c r="EW278" s="151"/>
      <c r="EX278" s="151"/>
      <c r="EY278" s="151"/>
      <c r="EZ278" s="151"/>
      <c r="FA278" s="151"/>
      <c r="FB278" s="151"/>
      <c r="FC278" s="151"/>
      <c r="FD278" s="151"/>
      <c r="FE278" s="151"/>
      <c r="FF278" s="151"/>
      <c r="FG278" s="151"/>
      <c r="FH278" s="151"/>
      <c r="FI278" s="151"/>
      <c r="FJ278" s="151"/>
      <c r="FK278" s="151"/>
      <c r="FL278" s="151"/>
      <c r="FM278" s="151"/>
      <c r="FN278" s="151"/>
      <c r="FO278" s="151"/>
      <c r="FP278" s="151"/>
      <c r="FQ278" s="151"/>
      <c r="FR278" s="151"/>
      <c r="FS278" s="151"/>
      <c r="FT278" s="151"/>
      <c r="FU278" s="151"/>
      <c r="FV278" s="151"/>
      <c r="FW278" s="151"/>
      <c r="FX278" s="151"/>
      <c r="FY278" s="151"/>
      <c r="FZ278" s="151"/>
      <c r="GA278" s="151"/>
      <c r="GB278" s="151"/>
      <c r="GC278" s="151"/>
    </row>
    <row r="279" spans="1:185" s="62" customFormat="1" x14ac:dyDescent="0.2">
      <c r="A279" s="90">
        <f t="shared" si="5"/>
        <v>265</v>
      </c>
      <c r="B279" s="62" t="s">
        <v>1912</v>
      </c>
      <c r="C279" s="63" t="s">
        <v>2714</v>
      </c>
      <c r="D279" s="62" t="s">
        <v>2245</v>
      </c>
      <c r="E279" s="87" t="s">
        <v>1931</v>
      </c>
      <c r="F279" s="86">
        <v>40</v>
      </c>
      <c r="G279" s="87" t="s">
        <v>1115</v>
      </c>
      <c r="H279" s="87" t="s">
        <v>1121</v>
      </c>
      <c r="I279" s="64">
        <v>292180.127783</v>
      </c>
      <c r="J279" s="64">
        <v>4642199.9140100004</v>
      </c>
      <c r="K279" s="62" t="s">
        <v>1107</v>
      </c>
      <c r="L279" s="87" t="s">
        <v>1110</v>
      </c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  <c r="EB279" s="151"/>
      <c r="EC279" s="151"/>
      <c r="ED279" s="151"/>
      <c r="EE279" s="151"/>
      <c r="EF279" s="151"/>
      <c r="EG279" s="151"/>
      <c r="EH279" s="151"/>
      <c r="EI279" s="151"/>
      <c r="EJ279" s="151"/>
      <c r="EK279" s="151"/>
      <c r="EL279" s="151"/>
      <c r="EM279" s="151"/>
      <c r="EN279" s="151"/>
      <c r="EO279" s="151"/>
      <c r="EP279" s="151"/>
      <c r="EQ279" s="151"/>
      <c r="ER279" s="151"/>
      <c r="ES279" s="151"/>
      <c r="ET279" s="151"/>
      <c r="EU279" s="151"/>
      <c r="EV279" s="151"/>
      <c r="EW279" s="151"/>
      <c r="EX279" s="151"/>
      <c r="EY279" s="151"/>
      <c r="EZ279" s="151"/>
      <c r="FA279" s="151"/>
      <c r="FB279" s="151"/>
      <c r="FC279" s="151"/>
      <c r="FD279" s="151"/>
      <c r="FE279" s="151"/>
      <c r="FF279" s="151"/>
      <c r="FG279" s="151"/>
      <c r="FH279" s="151"/>
      <c r="FI279" s="151"/>
      <c r="FJ279" s="151"/>
      <c r="FK279" s="151"/>
      <c r="FL279" s="151"/>
      <c r="FM279" s="151"/>
      <c r="FN279" s="151"/>
      <c r="FO279" s="151"/>
      <c r="FP279" s="151"/>
      <c r="FQ279" s="151"/>
      <c r="FR279" s="151"/>
      <c r="FS279" s="151"/>
      <c r="FT279" s="151"/>
      <c r="FU279" s="151"/>
      <c r="FV279" s="151"/>
      <c r="FW279" s="151"/>
      <c r="FX279" s="151"/>
      <c r="FY279" s="151"/>
      <c r="FZ279" s="151"/>
      <c r="GA279" s="151"/>
      <c r="GB279" s="151"/>
      <c r="GC279" s="151"/>
    </row>
    <row r="280" spans="1:185" s="62" customFormat="1" x14ac:dyDescent="0.2">
      <c r="A280" s="116">
        <v>266</v>
      </c>
      <c r="B280" s="106" t="s">
        <v>2970</v>
      </c>
      <c r="C280" s="131" t="s">
        <v>2715</v>
      </c>
      <c r="D280" s="106" t="s">
        <v>2246</v>
      </c>
      <c r="E280" s="106">
        <v>131</v>
      </c>
      <c r="F280" s="105">
        <v>134</v>
      </c>
      <c r="G280" s="106" t="s">
        <v>1115</v>
      </c>
      <c r="H280" s="106" t="s">
        <v>1115</v>
      </c>
      <c r="I280" s="129">
        <v>294366.302555</v>
      </c>
      <c r="J280" s="129">
        <v>4626095.7123499997</v>
      </c>
      <c r="K280" s="62" t="s">
        <v>1106</v>
      </c>
      <c r="L280" s="87" t="s">
        <v>1191</v>
      </c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  <c r="EB280" s="151"/>
      <c r="EC280" s="151"/>
      <c r="ED280" s="151"/>
      <c r="EE280" s="151"/>
      <c r="EF280" s="151"/>
      <c r="EG280" s="151"/>
      <c r="EH280" s="151"/>
      <c r="EI280" s="151"/>
      <c r="EJ280" s="151"/>
      <c r="EK280" s="151"/>
      <c r="EL280" s="151"/>
      <c r="EM280" s="151"/>
      <c r="EN280" s="151"/>
      <c r="EO280" s="151"/>
      <c r="EP280" s="151"/>
      <c r="EQ280" s="151"/>
      <c r="ER280" s="151"/>
      <c r="ES280" s="151"/>
      <c r="ET280" s="151"/>
      <c r="EU280" s="151"/>
      <c r="EV280" s="151"/>
      <c r="EW280" s="151"/>
      <c r="EX280" s="151"/>
      <c r="EY280" s="151"/>
      <c r="EZ280" s="151"/>
      <c r="FA280" s="151"/>
      <c r="FB280" s="151"/>
      <c r="FC280" s="151"/>
      <c r="FD280" s="151"/>
      <c r="FE280" s="151"/>
      <c r="FF280" s="151"/>
      <c r="FG280" s="151"/>
      <c r="FH280" s="151"/>
      <c r="FI280" s="151"/>
      <c r="FJ280" s="151"/>
      <c r="FK280" s="151"/>
      <c r="FL280" s="151"/>
      <c r="FM280" s="151"/>
      <c r="FN280" s="151"/>
      <c r="FO280" s="151"/>
      <c r="FP280" s="151"/>
      <c r="FQ280" s="151"/>
      <c r="FR280" s="151"/>
      <c r="FS280" s="151"/>
      <c r="FT280" s="151"/>
      <c r="FU280" s="151"/>
      <c r="FV280" s="151"/>
      <c r="FW280" s="151"/>
      <c r="FX280" s="151"/>
      <c r="FY280" s="151"/>
      <c r="FZ280" s="151"/>
      <c r="GA280" s="151"/>
      <c r="GB280" s="151"/>
      <c r="GC280" s="151"/>
    </row>
    <row r="281" spans="1:185" s="62" customFormat="1" x14ac:dyDescent="0.2">
      <c r="A281" s="116"/>
      <c r="B281" s="106"/>
      <c r="C281" s="131"/>
      <c r="D281" s="106"/>
      <c r="E281" s="106"/>
      <c r="F281" s="105"/>
      <c r="G281" s="106"/>
      <c r="H281" s="106"/>
      <c r="I281" s="130"/>
      <c r="J281" s="130"/>
      <c r="K281" s="62" t="s">
        <v>1106</v>
      </c>
      <c r="L281" s="87" t="s">
        <v>1110</v>
      </c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  <c r="EB281" s="151"/>
      <c r="EC281" s="151"/>
      <c r="ED281" s="151"/>
      <c r="EE281" s="151"/>
      <c r="EF281" s="151"/>
      <c r="EG281" s="151"/>
      <c r="EH281" s="151"/>
      <c r="EI281" s="151"/>
      <c r="EJ281" s="151"/>
      <c r="EK281" s="151"/>
      <c r="EL281" s="151"/>
      <c r="EM281" s="151"/>
      <c r="EN281" s="151"/>
      <c r="EO281" s="151"/>
      <c r="EP281" s="151"/>
      <c r="EQ281" s="151"/>
      <c r="ER281" s="151"/>
      <c r="ES281" s="151"/>
      <c r="ET281" s="151"/>
      <c r="EU281" s="151"/>
      <c r="EV281" s="151"/>
      <c r="EW281" s="151"/>
      <c r="EX281" s="151"/>
      <c r="EY281" s="151"/>
      <c r="EZ281" s="151"/>
      <c r="FA281" s="151"/>
      <c r="FB281" s="151"/>
      <c r="FC281" s="151"/>
      <c r="FD281" s="151"/>
      <c r="FE281" s="151"/>
      <c r="FF281" s="151"/>
      <c r="FG281" s="151"/>
      <c r="FH281" s="151"/>
      <c r="FI281" s="151"/>
      <c r="FJ281" s="151"/>
      <c r="FK281" s="151"/>
      <c r="FL281" s="151"/>
      <c r="FM281" s="151"/>
      <c r="FN281" s="151"/>
      <c r="FO281" s="151"/>
      <c r="FP281" s="151"/>
      <c r="FQ281" s="151"/>
      <c r="FR281" s="151"/>
      <c r="FS281" s="151"/>
      <c r="FT281" s="151"/>
      <c r="FU281" s="151"/>
      <c r="FV281" s="151"/>
      <c r="FW281" s="151"/>
      <c r="FX281" s="151"/>
      <c r="FY281" s="151"/>
      <c r="FZ281" s="151"/>
      <c r="GA281" s="151"/>
      <c r="GB281" s="151"/>
      <c r="GC281" s="151"/>
    </row>
    <row r="282" spans="1:185" s="62" customFormat="1" x14ac:dyDescent="0.2">
      <c r="A282" s="90">
        <v>267</v>
      </c>
      <c r="B282" s="62" t="s">
        <v>2716</v>
      </c>
      <c r="C282" s="63" t="s">
        <v>2717</v>
      </c>
      <c r="D282" s="62" t="s">
        <v>2718</v>
      </c>
      <c r="E282" s="87" t="s">
        <v>2719</v>
      </c>
      <c r="F282" s="86">
        <v>53</v>
      </c>
      <c r="G282" s="87" t="s">
        <v>1115</v>
      </c>
      <c r="H282" s="87" t="s">
        <v>1124</v>
      </c>
      <c r="I282" s="64">
        <v>729463.28</v>
      </c>
      <c r="J282" s="64">
        <v>4665658.38</v>
      </c>
      <c r="K282" s="62" t="s">
        <v>1106</v>
      </c>
      <c r="L282" s="87" t="s">
        <v>338</v>
      </c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  <c r="EB282" s="151"/>
      <c r="EC282" s="151"/>
      <c r="ED282" s="151"/>
      <c r="EE282" s="151"/>
      <c r="EF282" s="151"/>
      <c r="EG282" s="151"/>
      <c r="EH282" s="151"/>
      <c r="EI282" s="151"/>
      <c r="EJ282" s="151"/>
      <c r="EK282" s="151"/>
      <c r="EL282" s="151"/>
      <c r="EM282" s="151"/>
      <c r="EN282" s="151"/>
      <c r="EO282" s="151"/>
      <c r="EP282" s="151"/>
      <c r="EQ282" s="151"/>
      <c r="ER282" s="151"/>
      <c r="ES282" s="151"/>
      <c r="ET282" s="151"/>
      <c r="EU282" s="151"/>
      <c r="EV282" s="151"/>
      <c r="EW282" s="151"/>
      <c r="EX282" s="151"/>
      <c r="EY282" s="151"/>
      <c r="EZ282" s="151"/>
      <c r="FA282" s="151"/>
      <c r="FB282" s="151"/>
      <c r="FC282" s="151"/>
      <c r="FD282" s="151"/>
      <c r="FE282" s="151"/>
      <c r="FF282" s="151"/>
      <c r="FG282" s="151"/>
      <c r="FH282" s="151"/>
      <c r="FI282" s="151"/>
      <c r="FJ282" s="151"/>
      <c r="FK282" s="151"/>
      <c r="FL282" s="151"/>
      <c r="FM282" s="151"/>
      <c r="FN282" s="151"/>
      <c r="FO282" s="151"/>
      <c r="FP282" s="151"/>
      <c r="FQ282" s="151"/>
      <c r="FR282" s="151"/>
      <c r="FS282" s="151"/>
      <c r="FT282" s="151"/>
      <c r="FU282" s="151"/>
      <c r="FV282" s="151"/>
      <c r="FW282" s="151"/>
      <c r="FX282" s="151"/>
      <c r="FY282" s="151"/>
      <c r="FZ282" s="151"/>
      <c r="GA282" s="151"/>
      <c r="GB282" s="151"/>
      <c r="GC282" s="151"/>
    </row>
    <row r="283" spans="1:185" s="62" customFormat="1" x14ac:dyDescent="0.2">
      <c r="A283" s="90">
        <f>A282+1</f>
        <v>268</v>
      </c>
      <c r="B283" s="62" t="s">
        <v>2971</v>
      </c>
      <c r="C283" s="63" t="s">
        <v>2720</v>
      </c>
      <c r="D283" s="62" t="s">
        <v>2207</v>
      </c>
      <c r="E283" s="87">
        <v>9</v>
      </c>
      <c r="F283" s="86">
        <v>71</v>
      </c>
      <c r="G283" s="87" t="s">
        <v>1115</v>
      </c>
      <c r="H283" s="87" t="s">
        <v>1204</v>
      </c>
      <c r="I283" s="64">
        <v>293567.44057999999</v>
      </c>
      <c r="J283" s="64">
        <v>4616255.9743499998</v>
      </c>
      <c r="K283" s="62" t="s">
        <v>1106</v>
      </c>
      <c r="L283" s="87" t="s">
        <v>1110</v>
      </c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  <c r="EB283" s="151"/>
      <c r="EC283" s="151"/>
      <c r="ED283" s="151"/>
      <c r="EE283" s="151"/>
      <c r="EF283" s="151"/>
      <c r="EG283" s="151"/>
      <c r="EH283" s="151"/>
      <c r="EI283" s="151"/>
      <c r="EJ283" s="151"/>
      <c r="EK283" s="151"/>
      <c r="EL283" s="151"/>
      <c r="EM283" s="151"/>
      <c r="EN283" s="151"/>
      <c r="EO283" s="151"/>
      <c r="EP283" s="151"/>
      <c r="EQ283" s="151"/>
      <c r="ER283" s="151"/>
      <c r="ES283" s="151"/>
      <c r="ET283" s="151"/>
      <c r="EU283" s="151"/>
      <c r="EV283" s="151"/>
      <c r="EW283" s="151"/>
      <c r="EX283" s="151"/>
      <c r="EY283" s="151"/>
      <c r="EZ283" s="151"/>
      <c r="FA283" s="151"/>
      <c r="FB283" s="151"/>
      <c r="FC283" s="151"/>
      <c r="FD283" s="151"/>
      <c r="FE283" s="151"/>
      <c r="FF283" s="151"/>
      <c r="FG283" s="151"/>
      <c r="FH283" s="151"/>
      <c r="FI283" s="151"/>
      <c r="FJ283" s="151"/>
      <c r="FK283" s="151"/>
      <c r="FL283" s="151"/>
      <c r="FM283" s="151"/>
      <c r="FN283" s="151"/>
      <c r="FO283" s="151"/>
      <c r="FP283" s="151"/>
      <c r="FQ283" s="151"/>
      <c r="FR283" s="151"/>
      <c r="FS283" s="151"/>
      <c r="FT283" s="151"/>
      <c r="FU283" s="151"/>
      <c r="FV283" s="151"/>
      <c r="FW283" s="151"/>
      <c r="FX283" s="151"/>
      <c r="FY283" s="151"/>
      <c r="FZ283" s="151"/>
      <c r="GA283" s="151"/>
      <c r="GB283" s="151"/>
      <c r="GC283" s="151"/>
    </row>
    <row r="284" spans="1:185" s="62" customFormat="1" x14ac:dyDescent="0.2">
      <c r="A284" s="90">
        <f t="shared" ref="A284:A329" si="6">A283+1</f>
        <v>269</v>
      </c>
      <c r="B284" s="62" t="s">
        <v>2721</v>
      </c>
      <c r="C284" s="63" t="s">
        <v>2722</v>
      </c>
      <c r="D284" s="62" t="s">
        <v>1855</v>
      </c>
      <c r="E284" s="87">
        <v>67</v>
      </c>
      <c r="F284" s="86">
        <v>178</v>
      </c>
      <c r="G284" s="87" t="s">
        <v>1115</v>
      </c>
      <c r="H284" s="87" t="s">
        <v>1115</v>
      </c>
      <c r="I284" s="64">
        <v>296345.448829</v>
      </c>
      <c r="J284" s="64">
        <v>4635040.5549799995</v>
      </c>
      <c r="K284" s="62" t="s">
        <v>1107</v>
      </c>
      <c r="L284" s="87" t="s">
        <v>1218</v>
      </c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</row>
    <row r="285" spans="1:185" s="62" customFormat="1" x14ac:dyDescent="0.2">
      <c r="A285" s="90">
        <f t="shared" si="6"/>
        <v>270</v>
      </c>
      <c r="B285" s="62" t="s">
        <v>2723</v>
      </c>
      <c r="C285" s="63" t="s">
        <v>1931</v>
      </c>
      <c r="D285" s="62" t="s">
        <v>2247</v>
      </c>
      <c r="E285" s="87">
        <v>1118</v>
      </c>
      <c r="F285" s="86">
        <v>50</v>
      </c>
      <c r="G285" s="87" t="s">
        <v>1115</v>
      </c>
      <c r="H285" s="87" t="s">
        <v>1115</v>
      </c>
      <c r="I285" s="64">
        <v>281930.90446799999</v>
      </c>
      <c r="J285" s="64">
        <v>4634782.3017899999</v>
      </c>
      <c r="K285" s="62" t="s">
        <v>1107</v>
      </c>
      <c r="L285" s="87" t="s">
        <v>1110</v>
      </c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</row>
    <row r="286" spans="1:185" s="62" customFormat="1" x14ac:dyDescent="0.2">
      <c r="A286" s="90">
        <f t="shared" si="6"/>
        <v>271</v>
      </c>
      <c r="B286" s="62" t="s">
        <v>2723</v>
      </c>
      <c r="C286" s="63" t="s">
        <v>1931</v>
      </c>
      <c r="D286" s="62" t="s">
        <v>2248</v>
      </c>
      <c r="E286" s="87">
        <v>54</v>
      </c>
      <c r="F286" s="86">
        <v>133</v>
      </c>
      <c r="G286" s="87" t="s">
        <v>1115</v>
      </c>
      <c r="H286" s="87" t="s">
        <v>1115</v>
      </c>
      <c r="I286" s="64">
        <v>301292.13609500002</v>
      </c>
      <c r="J286" s="64">
        <v>4637947.8294900004</v>
      </c>
      <c r="K286" s="62" t="s">
        <v>1107</v>
      </c>
      <c r="L286" s="87" t="s">
        <v>1110</v>
      </c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</row>
    <row r="287" spans="1:185" s="62" customFormat="1" x14ac:dyDescent="0.2">
      <c r="A287" s="90">
        <f t="shared" si="6"/>
        <v>272</v>
      </c>
      <c r="B287" s="62" t="s">
        <v>2724</v>
      </c>
      <c r="C287" s="63" t="s">
        <v>2725</v>
      </c>
      <c r="D287" s="62" t="s">
        <v>2103</v>
      </c>
      <c r="E287" s="87">
        <v>45</v>
      </c>
      <c r="F287" s="86">
        <v>12</v>
      </c>
      <c r="G287" s="87" t="s">
        <v>1115</v>
      </c>
      <c r="H287" s="87" t="s">
        <v>1928</v>
      </c>
      <c r="I287" s="64">
        <v>314476.17858499999</v>
      </c>
      <c r="J287" s="64">
        <v>4650434.6880900003</v>
      </c>
      <c r="K287" s="62" t="s">
        <v>1105</v>
      </c>
      <c r="L287" s="87" t="s">
        <v>1196</v>
      </c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</row>
    <row r="288" spans="1:185" s="62" customFormat="1" x14ac:dyDescent="0.2">
      <c r="A288" s="90">
        <f t="shared" si="6"/>
        <v>273</v>
      </c>
      <c r="B288" s="62" t="s">
        <v>1913</v>
      </c>
      <c r="C288" s="63" t="s">
        <v>2726</v>
      </c>
      <c r="D288" s="62" t="s">
        <v>2249</v>
      </c>
      <c r="E288" s="87">
        <v>4</v>
      </c>
      <c r="F288" s="86">
        <v>12</v>
      </c>
      <c r="G288" s="87" t="s">
        <v>1115</v>
      </c>
      <c r="H288" s="87" t="s">
        <v>1928</v>
      </c>
      <c r="I288" s="64">
        <v>309914.119098</v>
      </c>
      <c r="J288" s="64">
        <v>4650869.7738800002</v>
      </c>
      <c r="K288" s="62" t="s">
        <v>1107</v>
      </c>
      <c r="L288" s="87" t="s">
        <v>1218</v>
      </c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151"/>
      <c r="FE288" s="151"/>
      <c r="FF288" s="151"/>
      <c r="FG288" s="151"/>
      <c r="FH288" s="151"/>
      <c r="FI288" s="151"/>
      <c r="FJ288" s="151"/>
      <c r="FK288" s="151"/>
      <c r="FL288" s="151"/>
      <c r="FM288" s="151"/>
      <c r="FN288" s="151"/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</row>
    <row r="289" spans="1:185" s="62" customFormat="1" x14ac:dyDescent="0.2">
      <c r="A289" s="90">
        <f t="shared" si="6"/>
        <v>274</v>
      </c>
      <c r="B289" s="62" t="s">
        <v>2727</v>
      </c>
      <c r="C289" s="63" t="s">
        <v>2728</v>
      </c>
      <c r="D289" s="62" t="s">
        <v>2244</v>
      </c>
      <c r="E289" s="87">
        <v>61</v>
      </c>
      <c r="F289" s="86">
        <v>12</v>
      </c>
      <c r="G289" s="87" t="s">
        <v>1115</v>
      </c>
      <c r="H289" s="87" t="s">
        <v>1929</v>
      </c>
      <c r="I289" s="64">
        <v>309523.85142600001</v>
      </c>
      <c r="J289" s="64">
        <v>4647917.57479</v>
      </c>
      <c r="K289" s="62" t="s">
        <v>1106</v>
      </c>
      <c r="L289" s="87" t="s">
        <v>338</v>
      </c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  <c r="EB289" s="151"/>
      <c r="EC289" s="151"/>
      <c r="ED289" s="151"/>
      <c r="EE289" s="151"/>
      <c r="EF289" s="151"/>
      <c r="EG289" s="151"/>
      <c r="EH289" s="151"/>
      <c r="EI289" s="151"/>
      <c r="EJ289" s="151"/>
      <c r="EK289" s="151"/>
      <c r="EL289" s="151"/>
      <c r="EM289" s="151"/>
      <c r="EN289" s="151"/>
      <c r="EO289" s="151"/>
      <c r="EP289" s="151"/>
      <c r="EQ289" s="151"/>
      <c r="ER289" s="151"/>
      <c r="ES289" s="151"/>
      <c r="ET289" s="151"/>
      <c r="EU289" s="151"/>
      <c r="EV289" s="151"/>
      <c r="EW289" s="151"/>
      <c r="EX289" s="151"/>
      <c r="EY289" s="151"/>
      <c r="EZ289" s="151"/>
      <c r="FA289" s="151"/>
      <c r="FB289" s="151"/>
      <c r="FC289" s="151"/>
      <c r="FD289" s="151"/>
      <c r="FE289" s="151"/>
      <c r="FF289" s="151"/>
      <c r="FG289" s="151"/>
      <c r="FH289" s="151"/>
      <c r="FI289" s="151"/>
      <c r="FJ289" s="151"/>
      <c r="FK289" s="151"/>
      <c r="FL289" s="151"/>
      <c r="FM289" s="151"/>
      <c r="FN289" s="151"/>
      <c r="FO289" s="151"/>
      <c r="FP289" s="151"/>
      <c r="FQ289" s="151"/>
      <c r="FR289" s="151"/>
      <c r="FS289" s="151"/>
      <c r="FT289" s="151"/>
      <c r="FU289" s="151"/>
      <c r="FV289" s="151"/>
      <c r="FW289" s="151"/>
      <c r="FX289" s="151"/>
      <c r="FY289" s="151"/>
      <c r="FZ289" s="151"/>
      <c r="GA289" s="151"/>
      <c r="GB289" s="151"/>
      <c r="GC289" s="151"/>
    </row>
    <row r="290" spans="1:185" s="62" customFormat="1" x14ac:dyDescent="0.2">
      <c r="A290" s="90">
        <f t="shared" si="6"/>
        <v>275</v>
      </c>
      <c r="B290" s="62" t="s">
        <v>2729</v>
      </c>
      <c r="C290" s="63" t="s">
        <v>2730</v>
      </c>
      <c r="D290" s="62" t="s">
        <v>2731</v>
      </c>
      <c r="E290" s="87">
        <v>1</v>
      </c>
      <c r="F290" s="86">
        <v>132</v>
      </c>
      <c r="G290" s="87" t="s">
        <v>1115</v>
      </c>
      <c r="H290" s="87" t="s">
        <v>1115</v>
      </c>
      <c r="I290" s="64" t="s">
        <v>2732</v>
      </c>
      <c r="J290" s="64" t="s">
        <v>2733</v>
      </c>
      <c r="K290" s="62" t="s">
        <v>1106</v>
      </c>
      <c r="L290" s="87" t="s">
        <v>1191</v>
      </c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  <c r="EB290" s="151"/>
      <c r="EC290" s="151"/>
      <c r="ED290" s="151"/>
      <c r="EE290" s="151"/>
      <c r="EF290" s="151"/>
      <c r="EG290" s="151"/>
      <c r="EH290" s="151"/>
      <c r="EI290" s="151"/>
      <c r="EJ290" s="151"/>
      <c r="EK290" s="151"/>
      <c r="EL290" s="151"/>
      <c r="EM290" s="151"/>
      <c r="EN290" s="151"/>
      <c r="EO290" s="151"/>
      <c r="EP290" s="151"/>
      <c r="EQ290" s="151"/>
      <c r="ER290" s="151"/>
      <c r="ES290" s="151"/>
      <c r="ET290" s="151"/>
      <c r="EU290" s="151"/>
      <c r="EV290" s="151"/>
      <c r="EW290" s="151"/>
      <c r="EX290" s="151"/>
      <c r="EY290" s="151"/>
      <c r="EZ290" s="151"/>
      <c r="FA290" s="151"/>
      <c r="FB290" s="151"/>
      <c r="FC290" s="151"/>
      <c r="FD290" s="151"/>
      <c r="FE290" s="151"/>
      <c r="FF290" s="151"/>
      <c r="FG290" s="151"/>
      <c r="FH290" s="151"/>
      <c r="FI290" s="151"/>
      <c r="FJ290" s="151"/>
      <c r="FK290" s="151"/>
      <c r="FL290" s="151"/>
      <c r="FM290" s="151"/>
      <c r="FN290" s="151"/>
      <c r="FO290" s="151"/>
      <c r="FP290" s="151"/>
      <c r="FQ290" s="151"/>
      <c r="FR290" s="151"/>
      <c r="FS290" s="151"/>
      <c r="FT290" s="151"/>
      <c r="FU290" s="151"/>
      <c r="FV290" s="151"/>
      <c r="FW290" s="151"/>
      <c r="FX290" s="151"/>
      <c r="FY290" s="151"/>
      <c r="FZ290" s="151"/>
      <c r="GA290" s="151"/>
      <c r="GB290" s="151"/>
      <c r="GC290" s="151"/>
    </row>
    <row r="291" spans="1:185" s="62" customFormat="1" x14ac:dyDescent="0.2">
      <c r="A291" s="90">
        <f t="shared" si="6"/>
        <v>276</v>
      </c>
      <c r="B291" s="62" t="s">
        <v>2734</v>
      </c>
      <c r="C291" s="63" t="s">
        <v>2735</v>
      </c>
      <c r="D291" s="62" t="s">
        <v>2102</v>
      </c>
      <c r="E291" s="87" t="s">
        <v>1791</v>
      </c>
      <c r="F291" s="86">
        <v>71</v>
      </c>
      <c r="G291" s="87" t="s">
        <v>1115</v>
      </c>
      <c r="H291" s="87" t="s">
        <v>1204</v>
      </c>
      <c r="I291" s="64">
        <v>292345.295048</v>
      </c>
      <c r="J291" s="64">
        <v>4616542.8624600004</v>
      </c>
      <c r="K291" s="62" t="s">
        <v>1106</v>
      </c>
      <c r="L291" s="87" t="s">
        <v>338</v>
      </c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  <c r="EB291" s="151"/>
      <c r="EC291" s="151"/>
      <c r="ED291" s="151"/>
      <c r="EE291" s="151"/>
      <c r="EF291" s="151"/>
      <c r="EG291" s="151"/>
      <c r="EH291" s="151"/>
      <c r="EI291" s="151"/>
      <c r="EJ291" s="151"/>
      <c r="EK291" s="151"/>
      <c r="EL291" s="151"/>
      <c r="EM291" s="151"/>
      <c r="EN291" s="151"/>
      <c r="EO291" s="151"/>
      <c r="EP291" s="151"/>
      <c r="EQ291" s="151"/>
      <c r="ER291" s="151"/>
      <c r="ES291" s="151"/>
      <c r="ET291" s="151"/>
      <c r="EU291" s="151"/>
      <c r="EV291" s="151"/>
      <c r="EW291" s="151"/>
      <c r="EX291" s="151"/>
      <c r="EY291" s="151"/>
      <c r="EZ291" s="151"/>
      <c r="FA291" s="151"/>
      <c r="FB291" s="151"/>
      <c r="FC291" s="151"/>
      <c r="FD291" s="151"/>
      <c r="FE291" s="151"/>
      <c r="FF291" s="151"/>
      <c r="FG291" s="151"/>
      <c r="FH291" s="151"/>
      <c r="FI291" s="151"/>
      <c r="FJ291" s="151"/>
      <c r="FK291" s="151"/>
      <c r="FL291" s="151"/>
      <c r="FM291" s="151"/>
      <c r="FN291" s="151"/>
      <c r="FO291" s="151"/>
      <c r="FP291" s="151"/>
      <c r="FQ291" s="151"/>
      <c r="FR291" s="151"/>
      <c r="FS291" s="151"/>
      <c r="FT291" s="151"/>
      <c r="FU291" s="151"/>
      <c r="FV291" s="151"/>
      <c r="FW291" s="151"/>
      <c r="FX291" s="151"/>
      <c r="FY291" s="151"/>
      <c r="FZ291" s="151"/>
      <c r="GA291" s="151"/>
      <c r="GB291" s="151"/>
      <c r="GC291" s="151"/>
    </row>
    <row r="292" spans="1:185" s="62" customFormat="1" x14ac:dyDescent="0.2">
      <c r="A292" s="90">
        <f t="shared" si="6"/>
        <v>277</v>
      </c>
      <c r="B292" s="62" t="s">
        <v>2736</v>
      </c>
      <c r="C292" s="63" t="s">
        <v>2737</v>
      </c>
      <c r="D292" s="62" t="s">
        <v>2250</v>
      </c>
      <c r="E292" s="87" t="s">
        <v>1386</v>
      </c>
      <c r="F292" s="86">
        <v>34</v>
      </c>
      <c r="G292" s="87" t="s">
        <v>1115</v>
      </c>
      <c r="H292" s="87" t="s">
        <v>1119</v>
      </c>
      <c r="I292" s="64" t="s">
        <v>2738</v>
      </c>
      <c r="J292" s="64" t="s">
        <v>2739</v>
      </c>
      <c r="K292" s="62" t="s">
        <v>1106</v>
      </c>
      <c r="L292" s="87" t="s">
        <v>338</v>
      </c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  <c r="EB292" s="151"/>
      <c r="EC292" s="151"/>
      <c r="ED292" s="151"/>
      <c r="EE292" s="151"/>
      <c r="EF292" s="151"/>
      <c r="EG292" s="151"/>
      <c r="EH292" s="151"/>
      <c r="EI292" s="151"/>
      <c r="EJ292" s="151"/>
      <c r="EK292" s="151"/>
      <c r="EL292" s="151"/>
      <c r="EM292" s="151"/>
      <c r="EN292" s="151"/>
      <c r="EO292" s="151"/>
      <c r="EP292" s="151"/>
      <c r="EQ292" s="151"/>
      <c r="ER292" s="151"/>
      <c r="ES292" s="151"/>
      <c r="ET292" s="151"/>
      <c r="EU292" s="151"/>
      <c r="EV292" s="151"/>
      <c r="EW292" s="151"/>
      <c r="EX292" s="151"/>
      <c r="EY292" s="151"/>
      <c r="EZ292" s="151"/>
      <c r="FA292" s="151"/>
      <c r="FB292" s="151"/>
      <c r="FC292" s="151"/>
      <c r="FD292" s="151"/>
      <c r="FE292" s="151"/>
      <c r="FF292" s="151"/>
      <c r="FG292" s="151"/>
      <c r="FH292" s="151"/>
      <c r="FI292" s="151"/>
      <c r="FJ292" s="151"/>
      <c r="FK292" s="151"/>
      <c r="FL292" s="151"/>
      <c r="FM292" s="151"/>
      <c r="FN292" s="151"/>
      <c r="FO292" s="151"/>
      <c r="FP292" s="151"/>
      <c r="FQ292" s="151"/>
      <c r="FR292" s="151"/>
      <c r="FS292" s="151"/>
      <c r="FT292" s="151"/>
      <c r="FU292" s="151"/>
      <c r="FV292" s="151"/>
      <c r="FW292" s="151"/>
      <c r="FX292" s="151"/>
      <c r="FY292" s="151"/>
      <c r="FZ292" s="151"/>
      <c r="GA292" s="151"/>
      <c r="GB292" s="151"/>
      <c r="GC292" s="151"/>
    </row>
    <row r="293" spans="1:185" s="62" customFormat="1" x14ac:dyDescent="0.2">
      <c r="A293" s="90">
        <f t="shared" si="6"/>
        <v>278</v>
      </c>
      <c r="B293" s="62" t="s">
        <v>2740</v>
      </c>
      <c r="C293" s="63" t="s">
        <v>2741</v>
      </c>
      <c r="D293" s="62" t="s">
        <v>2251</v>
      </c>
      <c r="E293" s="87">
        <v>181</v>
      </c>
      <c r="F293" s="86">
        <v>155</v>
      </c>
      <c r="G293" s="87" t="s">
        <v>1115</v>
      </c>
      <c r="H293" s="87" t="s">
        <v>1115</v>
      </c>
      <c r="I293" s="64">
        <v>300246.58134600002</v>
      </c>
      <c r="J293" s="64">
        <v>4641032.6295999996</v>
      </c>
      <c r="K293" s="62" t="s">
        <v>1107</v>
      </c>
      <c r="L293" s="87" t="s">
        <v>1218</v>
      </c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1"/>
      <c r="CM293" s="151"/>
      <c r="CN293" s="151"/>
      <c r="CO293" s="151"/>
      <c r="CP293" s="151"/>
      <c r="CQ293" s="151"/>
      <c r="CR293" s="151"/>
      <c r="CS293" s="151"/>
      <c r="CT293" s="151"/>
      <c r="CU293" s="151"/>
      <c r="CV293" s="151"/>
      <c r="CW293" s="151"/>
      <c r="CX293" s="151"/>
      <c r="CY293" s="151"/>
      <c r="CZ293" s="151"/>
      <c r="DA293" s="151"/>
      <c r="DB293" s="151"/>
      <c r="DC293" s="151"/>
      <c r="DD293" s="151"/>
      <c r="DE293" s="151"/>
      <c r="DF293" s="151"/>
      <c r="DG293" s="151"/>
      <c r="DH293" s="151"/>
      <c r="DI293" s="151"/>
      <c r="DJ293" s="151"/>
      <c r="DK293" s="151"/>
      <c r="DL293" s="151"/>
      <c r="DM293" s="151"/>
      <c r="DN293" s="151"/>
      <c r="DO293" s="151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  <c r="EB293" s="151"/>
      <c r="EC293" s="151"/>
      <c r="ED293" s="151"/>
      <c r="EE293" s="151"/>
      <c r="EF293" s="151"/>
      <c r="EG293" s="151"/>
      <c r="EH293" s="151"/>
      <c r="EI293" s="151"/>
      <c r="EJ293" s="151"/>
      <c r="EK293" s="151"/>
      <c r="EL293" s="151"/>
      <c r="EM293" s="151"/>
      <c r="EN293" s="151"/>
      <c r="EO293" s="151"/>
      <c r="EP293" s="151"/>
      <c r="EQ293" s="151"/>
      <c r="ER293" s="151"/>
      <c r="ES293" s="151"/>
      <c r="ET293" s="151"/>
      <c r="EU293" s="151"/>
      <c r="EV293" s="151"/>
      <c r="EW293" s="151"/>
      <c r="EX293" s="151"/>
      <c r="EY293" s="151"/>
      <c r="EZ293" s="151"/>
      <c r="FA293" s="151"/>
      <c r="FB293" s="151"/>
      <c r="FC293" s="151"/>
      <c r="FD293" s="151"/>
      <c r="FE293" s="151"/>
      <c r="FF293" s="151"/>
      <c r="FG293" s="151"/>
      <c r="FH293" s="151"/>
      <c r="FI293" s="151"/>
      <c r="FJ293" s="151"/>
      <c r="FK293" s="151"/>
      <c r="FL293" s="151"/>
      <c r="FM293" s="151"/>
      <c r="FN293" s="151"/>
      <c r="FO293" s="151"/>
      <c r="FP293" s="151"/>
      <c r="FQ293" s="151"/>
      <c r="FR293" s="151"/>
      <c r="FS293" s="151"/>
      <c r="FT293" s="151"/>
      <c r="FU293" s="151"/>
      <c r="FV293" s="151"/>
      <c r="FW293" s="151"/>
      <c r="FX293" s="151"/>
      <c r="FY293" s="151"/>
      <c r="FZ293" s="151"/>
      <c r="GA293" s="151"/>
      <c r="GB293" s="151"/>
      <c r="GC293" s="151"/>
    </row>
    <row r="294" spans="1:185" s="62" customFormat="1" x14ac:dyDescent="0.2">
      <c r="A294" s="90">
        <f t="shared" si="6"/>
        <v>279</v>
      </c>
      <c r="B294" s="62" t="s">
        <v>2742</v>
      </c>
      <c r="C294" s="63" t="s">
        <v>2743</v>
      </c>
      <c r="D294" s="62" t="s">
        <v>2252</v>
      </c>
      <c r="E294" s="87" t="s">
        <v>1775</v>
      </c>
      <c r="F294" s="86">
        <v>48</v>
      </c>
      <c r="G294" s="87" t="s">
        <v>1115</v>
      </c>
      <c r="H294" s="87" t="s">
        <v>1125</v>
      </c>
      <c r="I294" s="64" t="s">
        <v>1931</v>
      </c>
      <c r="J294" s="64" t="s">
        <v>1931</v>
      </c>
      <c r="K294" s="62" t="s">
        <v>1107</v>
      </c>
      <c r="L294" s="87" t="s">
        <v>1110</v>
      </c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  <c r="EB294" s="151"/>
      <c r="EC294" s="151"/>
      <c r="ED294" s="151"/>
      <c r="EE294" s="151"/>
      <c r="EF294" s="151"/>
      <c r="EG294" s="151"/>
      <c r="EH294" s="151"/>
      <c r="EI294" s="151"/>
      <c r="EJ294" s="151"/>
      <c r="EK294" s="151"/>
      <c r="EL294" s="151"/>
      <c r="EM294" s="151"/>
      <c r="EN294" s="151"/>
      <c r="EO294" s="151"/>
      <c r="EP294" s="151"/>
      <c r="EQ294" s="151"/>
      <c r="ER294" s="151"/>
      <c r="ES294" s="151"/>
      <c r="ET294" s="151"/>
      <c r="EU294" s="151"/>
      <c r="EV294" s="151"/>
      <c r="EW294" s="151"/>
      <c r="EX294" s="151"/>
      <c r="EY294" s="151"/>
      <c r="EZ294" s="151"/>
      <c r="FA294" s="151"/>
      <c r="FB294" s="151"/>
      <c r="FC294" s="151"/>
      <c r="FD294" s="151"/>
      <c r="FE294" s="151"/>
      <c r="FF294" s="151"/>
      <c r="FG294" s="151"/>
      <c r="FH294" s="151"/>
      <c r="FI294" s="151"/>
      <c r="FJ294" s="151"/>
      <c r="FK294" s="151"/>
      <c r="FL294" s="151"/>
      <c r="FM294" s="151"/>
      <c r="FN294" s="151"/>
      <c r="FO294" s="151"/>
      <c r="FP294" s="151"/>
      <c r="FQ294" s="151"/>
      <c r="FR294" s="151"/>
      <c r="FS294" s="151"/>
      <c r="FT294" s="151"/>
      <c r="FU294" s="151"/>
      <c r="FV294" s="151"/>
      <c r="FW294" s="151"/>
      <c r="FX294" s="151"/>
      <c r="FY294" s="151"/>
      <c r="FZ294" s="151"/>
      <c r="GA294" s="151"/>
      <c r="GB294" s="151"/>
      <c r="GC294" s="151"/>
    </row>
    <row r="295" spans="1:185" s="62" customFormat="1" x14ac:dyDescent="0.2">
      <c r="A295" s="90">
        <f t="shared" si="6"/>
        <v>280</v>
      </c>
      <c r="B295" s="62" t="s">
        <v>2744</v>
      </c>
      <c r="C295" s="63" t="s">
        <v>2745</v>
      </c>
      <c r="D295" s="62" t="s">
        <v>1058</v>
      </c>
      <c r="E295" s="87">
        <v>41</v>
      </c>
      <c r="F295" s="86">
        <v>13</v>
      </c>
      <c r="G295" s="87" t="s">
        <v>1115</v>
      </c>
      <c r="H295" s="87" t="s">
        <v>1154</v>
      </c>
      <c r="I295" s="64">
        <v>368761.24947799998</v>
      </c>
      <c r="J295" s="64">
        <v>4654570.5647999998</v>
      </c>
      <c r="K295" s="62" t="s">
        <v>1107</v>
      </c>
      <c r="L295" s="87" t="s">
        <v>1110</v>
      </c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  <c r="EB295" s="151"/>
      <c r="EC295" s="151"/>
      <c r="ED295" s="151"/>
      <c r="EE295" s="151"/>
      <c r="EF295" s="151"/>
      <c r="EG295" s="151"/>
      <c r="EH295" s="151"/>
      <c r="EI295" s="151"/>
      <c r="EJ295" s="151"/>
      <c r="EK295" s="151"/>
      <c r="EL295" s="151"/>
      <c r="EM295" s="151"/>
      <c r="EN295" s="151"/>
      <c r="EO295" s="151"/>
      <c r="EP295" s="151"/>
      <c r="EQ295" s="151"/>
      <c r="ER295" s="151"/>
      <c r="ES295" s="151"/>
      <c r="ET295" s="151"/>
      <c r="EU295" s="151"/>
      <c r="EV295" s="151"/>
      <c r="EW295" s="151"/>
      <c r="EX295" s="151"/>
      <c r="EY295" s="151"/>
      <c r="EZ295" s="151"/>
      <c r="FA295" s="151"/>
      <c r="FB295" s="151"/>
      <c r="FC295" s="151"/>
      <c r="FD295" s="151"/>
      <c r="FE295" s="151"/>
      <c r="FF295" s="151"/>
      <c r="FG295" s="151"/>
      <c r="FH295" s="151"/>
      <c r="FI295" s="151"/>
      <c r="FJ295" s="151"/>
      <c r="FK295" s="151"/>
      <c r="FL295" s="151"/>
      <c r="FM295" s="151"/>
      <c r="FN295" s="151"/>
      <c r="FO295" s="151"/>
      <c r="FP295" s="151"/>
      <c r="FQ295" s="151"/>
      <c r="FR295" s="151"/>
      <c r="FS295" s="151"/>
      <c r="FT295" s="151"/>
      <c r="FU295" s="151"/>
      <c r="FV295" s="151"/>
      <c r="FW295" s="151"/>
      <c r="FX295" s="151"/>
      <c r="FY295" s="151"/>
      <c r="FZ295" s="151"/>
      <c r="GA295" s="151"/>
      <c r="GB295" s="151"/>
      <c r="GC295" s="151"/>
    </row>
    <row r="296" spans="1:185" s="62" customFormat="1" x14ac:dyDescent="0.2">
      <c r="A296" s="90">
        <f t="shared" si="6"/>
        <v>281</v>
      </c>
      <c r="B296" s="62" t="s">
        <v>2746</v>
      </c>
      <c r="C296" s="63" t="s">
        <v>2747</v>
      </c>
      <c r="D296" s="62" t="s">
        <v>2748</v>
      </c>
      <c r="E296" s="87">
        <v>193</v>
      </c>
      <c r="F296" s="86">
        <v>175</v>
      </c>
      <c r="G296" s="87" t="s">
        <v>1115</v>
      </c>
      <c r="H296" s="87" t="s">
        <v>1115</v>
      </c>
      <c r="I296" s="64" t="s">
        <v>2749</v>
      </c>
      <c r="J296" s="64" t="s">
        <v>2750</v>
      </c>
      <c r="K296" s="62" t="s">
        <v>1106</v>
      </c>
      <c r="L296" s="87" t="s">
        <v>1194</v>
      </c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1"/>
      <c r="BN296" s="151"/>
      <c r="BO296" s="151"/>
      <c r="BP296" s="151"/>
      <c r="BQ296" s="151"/>
      <c r="BR296" s="151"/>
      <c r="BS296" s="151"/>
      <c r="BT296" s="151"/>
      <c r="BU296" s="151"/>
      <c r="BV296" s="151"/>
      <c r="BW296" s="151"/>
      <c r="BX296" s="151"/>
      <c r="BY296" s="151"/>
      <c r="BZ296" s="151"/>
      <c r="CA296" s="151"/>
      <c r="CB296" s="151"/>
      <c r="CC296" s="151"/>
      <c r="CD296" s="151"/>
      <c r="CE296" s="151"/>
      <c r="CF296" s="151"/>
      <c r="CG296" s="151"/>
      <c r="CH296" s="151"/>
      <c r="CI296" s="151"/>
      <c r="CJ296" s="151"/>
      <c r="CK296" s="151"/>
      <c r="CL296" s="151"/>
      <c r="CM296" s="151"/>
      <c r="CN296" s="151"/>
      <c r="CO296" s="151"/>
      <c r="CP296" s="151"/>
      <c r="CQ296" s="151"/>
      <c r="CR296" s="151"/>
      <c r="CS296" s="151"/>
      <c r="CT296" s="151"/>
      <c r="CU296" s="151"/>
      <c r="CV296" s="151"/>
      <c r="CW296" s="151"/>
      <c r="CX296" s="151"/>
      <c r="CY296" s="151"/>
      <c r="CZ296" s="151"/>
      <c r="DA296" s="151"/>
      <c r="DB296" s="151"/>
      <c r="DC296" s="151"/>
      <c r="DD296" s="151"/>
      <c r="DE296" s="151"/>
      <c r="DF296" s="151"/>
      <c r="DG296" s="151"/>
      <c r="DH296" s="151"/>
      <c r="DI296" s="151"/>
      <c r="DJ296" s="151"/>
      <c r="DK296" s="151"/>
      <c r="DL296" s="151"/>
      <c r="DM296" s="151"/>
      <c r="DN296" s="151"/>
      <c r="DO296" s="151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  <c r="EB296" s="151"/>
      <c r="EC296" s="151"/>
      <c r="ED296" s="151"/>
      <c r="EE296" s="151"/>
      <c r="EF296" s="151"/>
      <c r="EG296" s="151"/>
      <c r="EH296" s="151"/>
      <c r="EI296" s="151"/>
      <c r="EJ296" s="151"/>
      <c r="EK296" s="151"/>
      <c r="EL296" s="151"/>
      <c r="EM296" s="151"/>
      <c r="EN296" s="151"/>
      <c r="EO296" s="151"/>
      <c r="EP296" s="151"/>
      <c r="EQ296" s="151"/>
      <c r="ER296" s="151"/>
      <c r="ES296" s="151"/>
      <c r="ET296" s="151"/>
      <c r="EU296" s="151"/>
      <c r="EV296" s="151"/>
      <c r="EW296" s="151"/>
      <c r="EX296" s="151"/>
      <c r="EY296" s="151"/>
      <c r="EZ296" s="151"/>
      <c r="FA296" s="151"/>
      <c r="FB296" s="151"/>
      <c r="FC296" s="151"/>
      <c r="FD296" s="151"/>
      <c r="FE296" s="151"/>
      <c r="FF296" s="151"/>
      <c r="FG296" s="151"/>
      <c r="FH296" s="151"/>
      <c r="FI296" s="151"/>
      <c r="FJ296" s="151"/>
      <c r="FK296" s="151"/>
      <c r="FL296" s="151"/>
      <c r="FM296" s="151"/>
      <c r="FN296" s="151"/>
      <c r="FO296" s="151"/>
      <c r="FP296" s="151"/>
      <c r="FQ296" s="151"/>
      <c r="FR296" s="151"/>
      <c r="FS296" s="151"/>
      <c r="FT296" s="151"/>
      <c r="FU296" s="151"/>
      <c r="FV296" s="151"/>
      <c r="FW296" s="151"/>
      <c r="FX296" s="151"/>
      <c r="FY296" s="151"/>
      <c r="FZ296" s="151"/>
      <c r="GA296" s="151"/>
      <c r="GB296" s="151"/>
      <c r="GC296" s="151"/>
    </row>
    <row r="297" spans="1:185" s="62" customFormat="1" x14ac:dyDescent="0.2">
      <c r="A297" s="90">
        <f t="shared" si="6"/>
        <v>282</v>
      </c>
      <c r="B297" s="62" t="s">
        <v>2751</v>
      </c>
      <c r="C297" s="63" t="s">
        <v>2752</v>
      </c>
      <c r="D297" s="62" t="s">
        <v>2253</v>
      </c>
      <c r="E297" s="87" t="s">
        <v>1931</v>
      </c>
      <c r="F297" s="86">
        <v>100</v>
      </c>
      <c r="G297" s="87" t="s">
        <v>1115</v>
      </c>
      <c r="H297" s="87" t="s">
        <v>1115</v>
      </c>
      <c r="I297" s="64">
        <v>294049.428785</v>
      </c>
      <c r="J297" s="64">
        <v>4640865.73936</v>
      </c>
      <c r="K297" s="62" t="s">
        <v>1106</v>
      </c>
      <c r="L297" s="87" t="s">
        <v>338</v>
      </c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1"/>
      <c r="CM297" s="151"/>
      <c r="CN297" s="151"/>
      <c r="CO297" s="151"/>
      <c r="CP297" s="151"/>
      <c r="CQ297" s="151"/>
      <c r="CR297" s="151"/>
      <c r="CS297" s="151"/>
      <c r="CT297" s="151"/>
      <c r="CU297" s="151"/>
      <c r="CV297" s="151"/>
      <c r="CW297" s="151"/>
      <c r="CX297" s="151"/>
      <c r="CY297" s="151"/>
      <c r="CZ297" s="151"/>
      <c r="DA297" s="151"/>
      <c r="DB297" s="151"/>
      <c r="DC297" s="151"/>
      <c r="DD297" s="151"/>
      <c r="DE297" s="151"/>
      <c r="DF297" s="151"/>
      <c r="DG297" s="151"/>
      <c r="DH297" s="151"/>
      <c r="DI297" s="151"/>
      <c r="DJ297" s="151"/>
      <c r="DK297" s="151"/>
      <c r="DL297" s="151"/>
      <c r="DM297" s="151"/>
      <c r="DN297" s="151"/>
      <c r="DO297" s="151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  <c r="EB297" s="151"/>
      <c r="EC297" s="151"/>
      <c r="ED297" s="151"/>
      <c r="EE297" s="151"/>
      <c r="EF297" s="151"/>
      <c r="EG297" s="151"/>
      <c r="EH297" s="151"/>
      <c r="EI297" s="151"/>
      <c r="EJ297" s="151"/>
      <c r="EK297" s="151"/>
      <c r="EL297" s="151"/>
      <c r="EM297" s="151"/>
      <c r="EN297" s="151"/>
      <c r="EO297" s="151"/>
      <c r="EP297" s="151"/>
      <c r="EQ297" s="151"/>
      <c r="ER297" s="151"/>
      <c r="ES297" s="151"/>
      <c r="ET297" s="151"/>
      <c r="EU297" s="151"/>
      <c r="EV297" s="151"/>
      <c r="EW297" s="151"/>
      <c r="EX297" s="151"/>
      <c r="EY297" s="151"/>
      <c r="EZ297" s="151"/>
      <c r="FA297" s="151"/>
      <c r="FB297" s="151"/>
      <c r="FC297" s="151"/>
      <c r="FD297" s="151"/>
      <c r="FE297" s="151"/>
      <c r="FF297" s="151"/>
      <c r="FG297" s="151"/>
      <c r="FH297" s="151"/>
      <c r="FI297" s="151"/>
      <c r="FJ297" s="151"/>
      <c r="FK297" s="151"/>
      <c r="FL297" s="151"/>
      <c r="FM297" s="151"/>
      <c r="FN297" s="151"/>
      <c r="FO297" s="151"/>
      <c r="FP297" s="151"/>
      <c r="FQ297" s="151"/>
      <c r="FR297" s="151"/>
      <c r="FS297" s="151"/>
      <c r="FT297" s="151"/>
      <c r="FU297" s="151"/>
      <c r="FV297" s="151"/>
      <c r="FW297" s="151"/>
      <c r="FX297" s="151"/>
      <c r="FY297" s="151"/>
      <c r="FZ297" s="151"/>
      <c r="GA297" s="151"/>
      <c r="GB297" s="151"/>
      <c r="GC297" s="151"/>
    </row>
    <row r="298" spans="1:185" s="62" customFormat="1" x14ac:dyDescent="0.2">
      <c r="A298" s="90">
        <f t="shared" si="6"/>
        <v>283</v>
      </c>
      <c r="B298" s="62" t="s">
        <v>2753</v>
      </c>
      <c r="C298" s="63" t="s">
        <v>1931</v>
      </c>
      <c r="D298" s="62" t="s">
        <v>2254</v>
      </c>
      <c r="E298" s="87" t="s">
        <v>1931</v>
      </c>
      <c r="F298" s="86">
        <v>148</v>
      </c>
      <c r="G298" s="87" t="s">
        <v>1115</v>
      </c>
      <c r="H298" s="87" t="s">
        <v>1115</v>
      </c>
      <c r="I298" s="64" t="s">
        <v>1931</v>
      </c>
      <c r="J298" s="64" t="s">
        <v>1931</v>
      </c>
      <c r="K298" s="62" t="s">
        <v>1106</v>
      </c>
      <c r="L298" s="87" t="s">
        <v>1191</v>
      </c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  <c r="EB298" s="151"/>
      <c r="EC298" s="151"/>
      <c r="ED298" s="151"/>
      <c r="EE298" s="151"/>
      <c r="EF298" s="151"/>
      <c r="EG298" s="151"/>
      <c r="EH298" s="151"/>
      <c r="EI298" s="151"/>
      <c r="EJ298" s="151"/>
      <c r="EK298" s="151"/>
      <c r="EL298" s="151"/>
      <c r="EM298" s="151"/>
      <c r="EN298" s="151"/>
      <c r="EO298" s="151"/>
      <c r="EP298" s="151"/>
      <c r="EQ298" s="151"/>
      <c r="ER298" s="151"/>
      <c r="ES298" s="151"/>
      <c r="ET298" s="151"/>
      <c r="EU298" s="151"/>
      <c r="EV298" s="151"/>
      <c r="EW298" s="151"/>
      <c r="EX298" s="151"/>
      <c r="EY298" s="151"/>
      <c r="EZ298" s="151"/>
      <c r="FA298" s="151"/>
      <c r="FB298" s="151"/>
      <c r="FC298" s="151"/>
      <c r="FD298" s="151"/>
      <c r="FE298" s="151"/>
      <c r="FF298" s="151"/>
      <c r="FG298" s="151"/>
      <c r="FH298" s="151"/>
      <c r="FI298" s="151"/>
      <c r="FJ298" s="151"/>
      <c r="FK298" s="151"/>
      <c r="FL298" s="151"/>
      <c r="FM298" s="151"/>
      <c r="FN298" s="151"/>
      <c r="FO298" s="151"/>
      <c r="FP298" s="151"/>
      <c r="FQ298" s="151"/>
      <c r="FR298" s="151"/>
      <c r="FS298" s="151"/>
      <c r="FT298" s="151"/>
      <c r="FU298" s="151"/>
      <c r="FV298" s="151"/>
      <c r="FW298" s="151"/>
      <c r="FX298" s="151"/>
      <c r="FY298" s="151"/>
      <c r="FZ298" s="151"/>
      <c r="GA298" s="151"/>
      <c r="GB298" s="151"/>
      <c r="GC298" s="151"/>
    </row>
    <row r="299" spans="1:185" s="62" customFormat="1" x14ac:dyDescent="0.2">
      <c r="A299" s="90">
        <f t="shared" si="6"/>
        <v>284</v>
      </c>
      <c r="B299" s="62" t="s">
        <v>2754</v>
      </c>
      <c r="C299" s="63" t="s">
        <v>2755</v>
      </c>
      <c r="D299" s="62" t="s">
        <v>2255</v>
      </c>
      <c r="E299" s="87">
        <v>36</v>
      </c>
      <c r="F299" s="86">
        <v>40</v>
      </c>
      <c r="G299" s="87" t="s">
        <v>1115</v>
      </c>
      <c r="H299" s="87" t="s">
        <v>1147</v>
      </c>
      <c r="I299" s="64">
        <v>319947.66921199998</v>
      </c>
      <c r="J299" s="64">
        <v>4621815.9084799998</v>
      </c>
      <c r="K299" s="62" t="s">
        <v>1107</v>
      </c>
      <c r="L299" s="87" t="s">
        <v>1110</v>
      </c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  <c r="EB299" s="151"/>
      <c r="EC299" s="151"/>
      <c r="ED299" s="151"/>
      <c r="EE299" s="151"/>
      <c r="EF299" s="151"/>
      <c r="EG299" s="151"/>
      <c r="EH299" s="151"/>
      <c r="EI299" s="151"/>
      <c r="EJ299" s="151"/>
      <c r="EK299" s="151"/>
      <c r="EL299" s="151"/>
      <c r="EM299" s="151"/>
      <c r="EN299" s="151"/>
      <c r="EO299" s="151"/>
      <c r="EP299" s="151"/>
      <c r="EQ299" s="151"/>
      <c r="ER299" s="151"/>
      <c r="ES299" s="151"/>
      <c r="ET299" s="151"/>
      <c r="EU299" s="151"/>
      <c r="EV299" s="151"/>
      <c r="EW299" s="151"/>
      <c r="EX299" s="151"/>
      <c r="EY299" s="151"/>
      <c r="EZ299" s="151"/>
      <c r="FA299" s="151"/>
      <c r="FB299" s="151"/>
      <c r="FC299" s="151"/>
      <c r="FD299" s="151"/>
      <c r="FE299" s="151"/>
      <c r="FF299" s="151"/>
      <c r="FG299" s="151"/>
      <c r="FH299" s="151"/>
      <c r="FI299" s="151"/>
      <c r="FJ299" s="151"/>
      <c r="FK299" s="151"/>
      <c r="FL299" s="151"/>
      <c r="FM299" s="151"/>
      <c r="FN299" s="151"/>
      <c r="FO299" s="151"/>
      <c r="FP299" s="151"/>
      <c r="FQ299" s="151"/>
      <c r="FR299" s="151"/>
      <c r="FS299" s="151"/>
      <c r="FT299" s="151"/>
      <c r="FU299" s="151"/>
      <c r="FV299" s="151"/>
      <c r="FW299" s="151"/>
      <c r="FX299" s="151"/>
      <c r="FY299" s="151"/>
      <c r="FZ299" s="151"/>
      <c r="GA299" s="151"/>
      <c r="GB299" s="151"/>
      <c r="GC299" s="151"/>
    </row>
    <row r="300" spans="1:185" s="62" customFormat="1" x14ac:dyDescent="0.2">
      <c r="A300" s="90">
        <f t="shared" si="6"/>
        <v>285</v>
      </c>
      <c r="B300" s="62" t="s">
        <v>2756</v>
      </c>
      <c r="C300" s="63" t="s">
        <v>2757</v>
      </c>
      <c r="D300" s="62" t="s">
        <v>1795</v>
      </c>
      <c r="E300" s="87" t="s">
        <v>1785</v>
      </c>
      <c r="F300" s="86">
        <v>60</v>
      </c>
      <c r="G300" s="87" t="s">
        <v>1115</v>
      </c>
      <c r="H300" s="87" t="s">
        <v>1159</v>
      </c>
      <c r="I300" s="64">
        <v>284792.35184299998</v>
      </c>
      <c r="J300" s="64">
        <v>4658588.6730899997</v>
      </c>
      <c r="K300" s="62" t="s">
        <v>1107</v>
      </c>
      <c r="L300" s="87" t="s">
        <v>1110</v>
      </c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  <c r="EB300" s="151"/>
      <c r="EC300" s="151"/>
      <c r="ED300" s="151"/>
      <c r="EE300" s="151"/>
      <c r="EF300" s="151"/>
      <c r="EG300" s="151"/>
      <c r="EH300" s="151"/>
      <c r="EI300" s="151"/>
      <c r="EJ300" s="151"/>
      <c r="EK300" s="151"/>
      <c r="EL300" s="151"/>
      <c r="EM300" s="151"/>
      <c r="EN300" s="151"/>
      <c r="EO300" s="151"/>
      <c r="EP300" s="151"/>
      <c r="EQ300" s="151"/>
      <c r="ER300" s="151"/>
      <c r="ES300" s="151"/>
      <c r="ET300" s="151"/>
      <c r="EU300" s="151"/>
      <c r="EV300" s="151"/>
      <c r="EW300" s="151"/>
      <c r="EX300" s="151"/>
      <c r="EY300" s="151"/>
      <c r="EZ300" s="151"/>
      <c r="FA300" s="151"/>
      <c r="FB300" s="151"/>
      <c r="FC300" s="151"/>
      <c r="FD300" s="151"/>
      <c r="FE300" s="151"/>
      <c r="FF300" s="151"/>
      <c r="FG300" s="151"/>
      <c r="FH300" s="151"/>
      <c r="FI300" s="151"/>
      <c r="FJ300" s="151"/>
      <c r="FK300" s="151"/>
      <c r="FL300" s="151"/>
      <c r="FM300" s="151"/>
      <c r="FN300" s="151"/>
      <c r="FO300" s="151"/>
      <c r="FP300" s="151"/>
      <c r="FQ300" s="151"/>
      <c r="FR300" s="151"/>
      <c r="FS300" s="151"/>
      <c r="FT300" s="151"/>
      <c r="FU300" s="151"/>
      <c r="FV300" s="151"/>
      <c r="FW300" s="151"/>
      <c r="FX300" s="151"/>
      <c r="FY300" s="151"/>
      <c r="FZ300" s="151"/>
      <c r="GA300" s="151"/>
      <c r="GB300" s="151"/>
      <c r="GC300" s="151"/>
    </row>
    <row r="301" spans="1:185" s="62" customFormat="1" x14ac:dyDescent="0.2">
      <c r="A301" s="90">
        <f t="shared" si="6"/>
        <v>286</v>
      </c>
      <c r="B301" s="62" t="s">
        <v>2758</v>
      </c>
      <c r="C301" s="63" t="s">
        <v>2759</v>
      </c>
      <c r="D301" s="62" t="s">
        <v>0</v>
      </c>
      <c r="E301" s="87">
        <v>62</v>
      </c>
      <c r="F301" s="86">
        <v>163</v>
      </c>
      <c r="G301" s="87" t="s">
        <v>1115</v>
      </c>
      <c r="H301" s="87" t="s">
        <v>1115</v>
      </c>
      <c r="I301" s="64">
        <v>279496.50396</v>
      </c>
      <c r="J301" s="64">
        <v>4636351.9906900004</v>
      </c>
      <c r="K301" s="62" t="s">
        <v>1107</v>
      </c>
      <c r="L301" s="87" t="s">
        <v>1110</v>
      </c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1"/>
      <c r="CM301" s="151"/>
      <c r="CN301" s="151"/>
      <c r="CO301" s="151"/>
      <c r="CP301" s="151"/>
      <c r="CQ301" s="151"/>
      <c r="CR301" s="151"/>
      <c r="CS301" s="151"/>
      <c r="CT301" s="151"/>
      <c r="CU301" s="151"/>
      <c r="CV301" s="151"/>
      <c r="CW301" s="151"/>
      <c r="CX301" s="151"/>
      <c r="CY301" s="151"/>
      <c r="CZ301" s="151"/>
      <c r="DA301" s="151"/>
      <c r="DB301" s="151"/>
      <c r="DC301" s="151"/>
      <c r="DD301" s="151"/>
      <c r="DE301" s="151"/>
      <c r="DF301" s="151"/>
      <c r="DG301" s="151"/>
      <c r="DH301" s="151"/>
      <c r="DI301" s="151"/>
      <c r="DJ301" s="151"/>
      <c r="DK301" s="151"/>
      <c r="DL301" s="151"/>
      <c r="DM301" s="151"/>
      <c r="DN301" s="151"/>
      <c r="DO301" s="151"/>
      <c r="DP301" s="151"/>
      <c r="DQ301" s="151"/>
      <c r="DR301" s="151"/>
      <c r="DS301" s="151"/>
      <c r="DT301" s="151"/>
      <c r="DU301" s="151"/>
      <c r="DV301" s="151"/>
      <c r="DW301" s="151"/>
      <c r="DX301" s="151"/>
      <c r="DY301" s="151"/>
      <c r="DZ301" s="151"/>
      <c r="EA301" s="151"/>
      <c r="EB301" s="151"/>
      <c r="EC301" s="151"/>
      <c r="ED301" s="151"/>
      <c r="EE301" s="151"/>
      <c r="EF301" s="151"/>
      <c r="EG301" s="151"/>
      <c r="EH301" s="151"/>
      <c r="EI301" s="151"/>
      <c r="EJ301" s="151"/>
      <c r="EK301" s="151"/>
      <c r="EL301" s="151"/>
      <c r="EM301" s="151"/>
      <c r="EN301" s="151"/>
      <c r="EO301" s="151"/>
      <c r="EP301" s="151"/>
      <c r="EQ301" s="151"/>
      <c r="ER301" s="151"/>
      <c r="ES301" s="151"/>
      <c r="ET301" s="151"/>
      <c r="EU301" s="151"/>
      <c r="EV301" s="151"/>
      <c r="EW301" s="151"/>
      <c r="EX301" s="151"/>
      <c r="EY301" s="151"/>
      <c r="EZ301" s="151"/>
      <c r="FA301" s="151"/>
      <c r="FB301" s="151"/>
      <c r="FC301" s="151"/>
      <c r="FD301" s="151"/>
      <c r="FE301" s="151"/>
      <c r="FF301" s="151"/>
      <c r="FG301" s="151"/>
      <c r="FH301" s="151"/>
      <c r="FI301" s="151"/>
      <c r="FJ301" s="151"/>
      <c r="FK301" s="151"/>
      <c r="FL301" s="151"/>
      <c r="FM301" s="151"/>
      <c r="FN301" s="151"/>
      <c r="FO301" s="151"/>
      <c r="FP301" s="151"/>
      <c r="FQ301" s="151"/>
      <c r="FR301" s="151"/>
      <c r="FS301" s="151"/>
      <c r="FT301" s="151"/>
      <c r="FU301" s="151"/>
      <c r="FV301" s="151"/>
      <c r="FW301" s="151"/>
      <c r="FX301" s="151"/>
      <c r="FY301" s="151"/>
      <c r="FZ301" s="151"/>
      <c r="GA301" s="151"/>
      <c r="GB301" s="151"/>
      <c r="GC301" s="151"/>
    </row>
    <row r="302" spans="1:185" s="62" customFormat="1" x14ac:dyDescent="0.2">
      <c r="A302" s="90">
        <f t="shared" si="6"/>
        <v>287</v>
      </c>
      <c r="B302" s="62" t="s">
        <v>1914</v>
      </c>
      <c r="C302" s="63" t="s">
        <v>2760</v>
      </c>
      <c r="D302" s="62" t="s">
        <v>1</v>
      </c>
      <c r="E302" s="87">
        <v>860</v>
      </c>
      <c r="F302" s="86">
        <v>155</v>
      </c>
      <c r="G302" s="87" t="s">
        <v>1115</v>
      </c>
      <c r="H302" s="87" t="s">
        <v>1115</v>
      </c>
      <c r="I302" s="64">
        <v>278812.62571300002</v>
      </c>
      <c r="J302" s="64">
        <v>4777031.4390700003</v>
      </c>
      <c r="K302" s="62" t="s">
        <v>1107</v>
      </c>
      <c r="L302" s="87" t="s">
        <v>1110</v>
      </c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1"/>
      <c r="CM302" s="151"/>
      <c r="CN302" s="151"/>
      <c r="CO302" s="151"/>
      <c r="CP302" s="151"/>
      <c r="CQ302" s="151"/>
      <c r="CR302" s="151"/>
      <c r="CS302" s="151"/>
      <c r="CT302" s="151"/>
      <c r="CU302" s="151"/>
      <c r="CV302" s="151"/>
      <c r="CW302" s="151"/>
      <c r="CX302" s="151"/>
      <c r="CY302" s="151"/>
      <c r="CZ302" s="151"/>
      <c r="DA302" s="151"/>
      <c r="DB302" s="151"/>
      <c r="DC302" s="151"/>
      <c r="DD302" s="151"/>
      <c r="DE302" s="151"/>
      <c r="DF302" s="151"/>
      <c r="DG302" s="151"/>
      <c r="DH302" s="151"/>
      <c r="DI302" s="151"/>
      <c r="DJ302" s="151"/>
      <c r="DK302" s="151"/>
      <c r="DL302" s="151"/>
      <c r="DM302" s="151"/>
      <c r="DN302" s="151"/>
      <c r="DO302" s="151"/>
      <c r="DP302" s="151"/>
      <c r="DQ302" s="151"/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  <c r="EB302" s="151"/>
      <c r="EC302" s="151"/>
      <c r="ED302" s="151"/>
      <c r="EE302" s="151"/>
      <c r="EF302" s="151"/>
      <c r="EG302" s="151"/>
      <c r="EH302" s="151"/>
      <c r="EI302" s="151"/>
      <c r="EJ302" s="151"/>
      <c r="EK302" s="151"/>
      <c r="EL302" s="151"/>
      <c r="EM302" s="151"/>
      <c r="EN302" s="151"/>
      <c r="EO302" s="151"/>
      <c r="EP302" s="151"/>
      <c r="EQ302" s="151"/>
      <c r="ER302" s="151"/>
      <c r="ES302" s="151"/>
      <c r="ET302" s="151"/>
      <c r="EU302" s="151"/>
      <c r="EV302" s="151"/>
      <c r="EW302" s="151"/>
      <c r="EX302" s="151"/>
      <c r="EY302" s="151"/>
      <c r="EZ302" s="151"/>
      <c r="FA302" s="151"/>
      <c r="FB302" s="151"/>
      <c r="FC302" s="151"/>
      <c r="FD302" s="151"/>
      <c r="FE302" s="151"/>
      <c r="FF302" s="151"/>
      <c r="FG302" s="151"/>
      <c r="FH302" s="151"/>
      <c r="FI302" s="151"/>
      <c r="FJ302" s="151"/>
      <c r="FK302" s="151"/>
      <c r="FL302" s="151"/>
      <c r="FM302" s="151"/>
      <c r="FN302" s="151"/>
      <c r="FO302" s="151"/>
      <c r="FP302" s="151"/>
      <c r="FQ302" s="151"/>
      <c r="FR302" s="151"/>
      <c r="FS302" s="151"/>
      <c r="FT302" s="151"/>
      <c r="FU302" s="151"/>
      <c r="FV302" s="151"/>
      <c r="FW302" s="151"/>
      <c r="FX302" s="151"/>
      <c r="FY302" s="151"/>
      <c r="FZ302" s="151"/>
      <c r="GA302" s="151"/>
      <c r="GB302" s="151"/>
      <c r="GC302" s="151"/>
    </row>
    <row r="303" spans="1:185" s="62" customFormat="1" x14ac:dyDescent="0.2">
      <c r="A303" s="90">
        <f t="shared" si="6"/>
        <v>288</v>
      </c>
      <c r="B303" s="62" t="s">
        <v>2761</v>
      </c>
      <c r="C303" s="63" t="s">
        <v>2762</v>
      </c>
      <c r="D303" s="62" t="s">
        <v>2</v>
      </c>
      <c r="E303" s="87">
        <v>15</v>
      </c>
      <c r="F303" s="86">
        <v>133</v>
      </c>
      <c r="G303" s="87" t="s">
        <v>1115</v>
      </c>
      <c r="H303" s="87" t="s">
        <v>1115</v>
      </c>
      <c r="I303" s="64">
        <v>301080.69105000002</v>
      </c>
      <c r="J303" s="64">
        <v>4636820.2171099996</v>
      </c>
      <c r="K303" s="62" t="s">
        <v>1107</v>
      </c>
      <c r="L303" s="87" t="s">
        <v>1110</v>
      </c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  <c r="EB303" s="151"/>
      <c r="EC303" s="151"/>
      <c r="ED303" s="151"/>
      <c r="EE303" s="151"/>
      <c r="EF303" s="151"/>
      <c r="EG303" s="151"/>
      <c r="EH303" s="151"/>
      <c r="EI303" s="151"/>
      <c r="EJ303" s="151"/>
      <c r="EK303" s="151"/>
      <c r="EL303" s="151"/>
      <c r="EM303" s="151"/>
      <c r="EN303" s="151"/>
      <c r="EO303" s="151"/>
      <c r="EP303" s="151"/>
      <c r="EQ303" s="151"/>
      <c r="ER303" s="151"/>
      <c r="ES303" s="151"/>
      <c r="ET303" s="151"/>
      <c r="EU303" s="151"/>
      <c r="EV303" s="151"/>
      <c r="EW303" s="151"/>
      <c r="EX303" s="151"/>
      <c r="EY303" s="151"/>
      <c r="EZ303" s="151"/>
      <c r="FA303" s="151"/>
      <c r="FB303" s="151"/>
      <c r="FC303" s="151"/>
      <c r="FD303" s="151"/>
      <c r="FE303" s="151"/>
      <c r="FF303" s="151"/>
      <c r="FG303" s="151"/>
      <c r="FH303" s="151"/>
      <c r="FI303" s="151"/>
      <c r="FJ303" s="151"/>
      <c r="FK303" s="151"/>
      <c r="FL303" s="151"/>
      <c r="FM303" s="151"/>
      <c r="FN303" s="151"/>
      <c r="FO303" s="151"/>
      <c r="FP303" s="151"/>
      <c r="FQ303" s="151"/>
      <c r="FR303" s="151"/>
      <c r="FS303" s="151"/>
      <c r="FT303" s="151"/>
      <c r="FU303" s="151"/>
      <c r="FV303" s="151"/>
      <c r="FW303" s="151"/>
      <c r="FX303" s="151"/>
      <c r="FY303" s="151"/>
      <c r="FZ303" s="151"/>
      <c r="GA303" s="151"/>
      <c r="GB303" s="151"/>
      <c r="GC303" s="151"/>
    </row>
    <row r="304" spans="1:185" s="62" customFormat="1" x14ac:dyDescent="0.2">
      <c r="A304" s="90">
        <f t="shared" si="6"/>
        <v>289</v>
      </c>
      <c r="B304" s="62" t="s">
        <v>2763</v>
      </c>
      <c r="C304" s="63" t="s">
        <v>2764</v>
      </c>
      <c r="D304" s="62" t="s">
        <v>2106</v>
      </c>
      <c r="E304" s="87" t="s">
        <v>1789</v>
      </c>
      <c r="F304" s="86">
        <v>71</v>
      </c>
      <c r="G304" s="87" t="s">
        <v>1115</v>
      </c>
      <c r="H304" s="87" t="s">
        <v>1204</v>
      </c>
      <c r="I304" s="64" t="s">
        <v>1931</v>
      </c>
      <c r="J304" s="64" t="s">
        <v>1931</v>
      </c>
      <c r="K304" s="62" t="s">
        <v>1107</v>
      </c>
      <c r="L304" s="87" t="s">
        <v>1110</v>
      </c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  <c r="EB304" s="151"/>
      <c r="EC304" s="151"/>
      <c r="ED304" s="151"/>
      <c r="EE304" s="151"/>
      <c r="EF304" s="151"/>
      <c r="EG304" s="151"/>
      <c r="EH304" s="151"/>
      <c r="EI304" s="151"/>
      <c r="EJ304" s="151"/>
      <c r="EK304" s="151"/>
      <c r="EL304" s="151"/>
      <c r="EM304" s="151"/>
      <c r="EN304" s="151"/>
      <c r="EO304" s="151"/>
      <c r="EP304" s="151"/>
      <c r="EQ304" s="151"/>
      <c r="ER304" s="151"/>
      <c r="ES304" s="151"/>
      <c r="ET304" s="151"/>
      <c r="EU304" s="151"/>
      <c r="EV304" s="151"/>
      <c r="EW304" s="151"/>
      <c r="EX304" s="151"/>
      <c r="EY304" s="151"/>
      <c r="EZ304" s="151"/>
      <c r="FA304" s="151"/>
      <c r="FB304" s="151"/>
      <c r="FC304" s="151"/>
      <c r="FD304" s="151"/>
      <c r="FE304" s="151"/>
      <c r="FF304" s="151"/>
      <c r="FG304" s="151"/>
      <c r="FH304" s="151"/>
      <c r="FI304" s="151"/>
      <c r="FJ304" s="151"/>
      <c r="FK304" s="151"/>
      <c r="FL304" s="151"/>
      <c r="FM304" s="151"/>
      <c r="FN304" s="151"/>
      <c r="FO304" s="151"/>
      <c r="FP304" s="151"/>
      <c r="FQ304" s="151"/>
      <c r="FR304" s="151"/>
      <c r="FS304" s="151"/>
      <c r="FT304" s="151"/>
      <c r="FU304" s="151"/>
      <c r="FV304" s="151"/>
      <c r="FW304" s="151"/>
      <c r="FX304" s="151"/>
      <c r="FY304" s="151"/>
      <c r="FZ304" s="151"/>
      <c r="GA304" s="151"/>
      <c r="GB304" s="151"/>
      <c r="GC304" s="151"/>
    </row>
    <row r="305" spans="1:185" s="62" customFormat="1" x14ac:dyDescent="0.2">
      <c r="A305" s="90">
        <f t="shared" si="6"/>
        <v>290</v>
      </c>
      <c r="B305" s="62" t="s">
        <v>1915</v>
      </c>
      <c r="C305" s="63" t="s">
        <v>2765</v>
      </c>
      <c r="D305" s="62" t="s">
        <v>3</v>
      </c>
      <c r="E305" s="87" t="s">
        <v>1931</v>
      </c>
      <c r="F305" s="86">
        <v>128</v>
      </c>
      <c r="G305" s="87" t="s">
        <v>1115</v>
      </c>
      <c r="H305" s="87" t="s">
        <v>1115</v>
      </c>
      <c r="I305" s="64">
        <v>288676.811193</v>
      </c>
      <c r="J305" s="64">
        <v>4626920.8100300003</v>
      </c>
      <c r="K305" s="62" t="s">
        <v>1106</v>
      </c>
      <c r="L305" s="87" t="s">
        <v>1110</v>
      </c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  <c r="EB305" s="151"/>
      <c r="EC305" s="151"/>
      <c r="ED305" s="151"/>
      <c r="EE305" s="151"/>
      <c r="EF305" s="151"/>
      <c r="EG305" s="151"/>
      <c r="EH305" s="151"/>
      <c r="EI305" s="151"/>
      <c r="EJ305" s="151"/>
      <c r="EK305" s="151"/>
      <c r="EL305" s="151"/>
      <c r="EM305" s="151"/>
      <c r="EN305" s="151"/>
      <c r="EO305" s="151"/>
      <c r="EP305" s="151"/>
      <c r="EQ305" s="151"/>
      <c r="ER305" s="151"/>
      <c r="ES305" s="151"/>
      <c r="ET305" s="151"/>
      <c r="EU305" s="151"/>
      <c r="EV305" s="151"/>
      <c r="EW305" s="151"/>
      <c r="EX305" s="151"/>
      <c r="EY305" s="151"/>
      <c r="EZ305" s="151"/>
      <c r="FA305" s="151"/>
      <c r="FB305" s="151"/>
      <c r="FC305" s="151"/>
      <c r="FD305" s="151"/>
      <c r="FE305" s="151"/>
      <c r="FF305" s="151"/>
      <c r="FG305" s="151"/>
      <c r="FH305" s="151"/>
      <c r="FI305" s="151"/>
      <c r="FJ305" s="151"/>
      <c r="FK305" s="151"/>
      <c r="FL305" s="151"/>
      <c r="FM305" s="151"/>
      <c r="FN305" s="151"/>
      <c r="FO305" s="151"/>
      <c r="FP305" s="151"/>
      <c r="FQ305" s="151"/>
      <c r="FR305" s="151"/>
      <c r="FS305" s="151"/>
      <c r="FT305" s="151"/>
      <c r="FU305" s="151"/>
      <c r="FV305" s="151"/>
      <c r="FW305" s="151"/>
      <c r="FX305" s="151"/>
      <c r="FY305" s="151"/>
      <c r="FZ305" s="151"/>
      <c r="GA305" s="151"/>
      <c r="GB305" s="151"/>
      <c r="GC305" s="151"/>
    </row>
    <row r="306" spans="1:185" s="62" customFormat="1" x14ac:dyDescent="0.2">
      <c r="A306" s="90">
        <f t="shared" si="6"/>
        <v>291</v>
      </c>
      <c r="B306" s="62" t="s">
        <v>1915</v>
      </c>
      <c r="C306" s="63" t="s">
        <v>2765</v>
      </c>
      <c r="D306" s="62" t="s">
        <v>4</v>
      </c>
      <c r="E306" s="87">
        <v>700</v>
      </c>
      <c r="F306" s="86">
        <v>133</v>
      </c>
      <c r="G306" s="87" t="s">
        <v>1115</v>
      </c>
      <c r="H306" s="87" t="s">
        <v>1115</v>
      </c>
      <c r="I306" s="64">
        <v>302825.089378</v>
      </c>
      <c r="J306" s="64">
        <v>4640477.9059300004</v>
      </c>
      <c r="K306" s="62" t="s">
        <v>1107</v>
      </c>
      <c r="L306" s="87" t="s">
        <v>1110</v>
      </c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  <c r="EB306" s="151"/>
      <c r="EC306" s="151"/>
      <c r="ED306" s="151"/>
      <c r="EE306" s="151"/>
      <c r="EF306" s="151"/>
      <c r="EG306" s="151"/>
      <c r="EH306" s="151"/>
      <c r="EI306" s="151"/>
      <c r="EJ306" s="151"/>
      <c r="EK306" s="151"/>
      <c r="EL306" s="151"/>
      <c r="EM306" s="151"/>
      <c r="EN306" s="151"/>
      <c r="EO306" s="151"/>
      <c r="EP306" s="151"/>
      <c r="EQ306" s="151"/>
      <c r="ER306" s="151"/>
      <c r="ES306" s="151"/>
      <c r="ET306" s="151"/>
      <c r="EU306" s="151"/>
      <c r="EV306" s="151"/>
      <c r="EW306" s="151"/>
      <c r="EX306" s="151"/>
      <c r="EY306" s="151"/>
      <c r="EZ306" s="151"/>
      <c r="FA306" s="151"/>
      <c r="FB306" s="151"/>
      <c r="FC306" s="151"/>
      <c r="FD306" s="151"/>
      <c r="FE306" s="151"/>
      <c r="FF306" s="151"/>
      <c r="FG306" s="151"/>
      <c r="FH306" s="151"/>
      <c r="FI306" s="151"/>
      <c r="FJ306" s="151"/>
      <c r="FK306" s="151"/>
      <c r="FL306" s="151"/>
      <c r="FM306" s="151"/>
      <c r="FN306" s="151"/>
      <c r="FO306" s="151"/>
      <c r="FP306" s="151"/>
      <c r="FQ306" s="151"/>
      <c r="FR306" s="151"/>
      <c r="FS306" s="151"/>
      <c r="FT306" s="151"/>
      <c r="FU306" s="151"/>
      <c r="FV306" s="151"/>
      <c r="FW306" s="151"/>
      <c r="FX306" s="151"/>
      <c r="FY306" s="151"/>
      <c r="FZ306" s="151"/>
      <c r="GA306" s="151"/>
      <c r="GB306" s="151"/>
      <c r="GC306" s="151"/>
    </row>
    <row r="307" spans="1:185" s="62" customFormat="1" x14ac:dyDescent="0.2">
      <c r="A307" s="90">
        <f t="shared" si="6"/>
        <v>292</v>
      </c>
      <c r="B307" s="62" t="s">
        <v>1915</v>
      </c>
      <c r="C307" s="63" t="s">
        <v>2765</v>
      </c>
      <c r="D307" s="62" t="s">
        <v>5</v>
      </c>
      <c r="E307" s="87" t="s">
        <v>1931</v>
      </c>
      <c r="F307" s="86">
        <v>123</v>
      </c>
      <c r="G307" s="87" t="s">
        <v>1115</v>
      </c>
      <c r="H307" s="87" t="s">
        <v>1115</v>
      </c>
      <c r="I307" s="64">
        <v>285168.39475400001</v>
      </c>
      <c r="J307" s="64">
        <v>4651440.6606400004</v>
      </c>
      <c r="K307" s="62" t="s">
        <v>1107</v>
      </c>
      <c r="L307" s="87" t="s">
        <v>1110</v>
      </c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  <c r="BI307" s="151"/>
      <c r="BJ307" s="151"/>
      <c r="BK307" s="151"/>
      <c r="BL307" s="151"/>
      <c r="BM307" s="151"/>
      <c r="BN307" s="151"/>
      <c r="BO307" s="151"/>
      <c r="BP307" s="151"/>
      <c r="BQ307" s="151"/>
      <c r="BR307" s="151"/>
      <c r="BS307" s="151"/>
      <c r="BT307" s="151"/>
      <c r="BU307" s="151"/>
      <c r="BV307" s="151"/>
      <c r="BW307" s="151"/>
      <c r="BX307" s="151"/>
      <c r="BY307" s="151"/>
      <c r="BZ307" s="151"/>
      <c r="CA307" s="151"/>
      <c r="CB307" s="151"/>
      <c r="CC307" s="151"/>
      <c r="CD307" s="151"/>
      <c r="CE307" s="151"/>
      <c r="CF307" s="151"/>
      <c r="CG307" s="151"/>
      <c r="CH307" s="151"/>
      <c r="CI307" s="151"/>
      <c r="CJ307" s="151"/>
      <c r="CK307" s="151"/>
      <c r="CL307" s="151"/>
      <c r="CM307" s="151"/>
      <c r="CN307" s="151"/>
      <c r="CO307" s="151"/>
      <c r="CP307" s="151"/>
      <c r="CQ307" s="151"/>
      <c r="CR307" s="151"/>
      <c r="CS307" s="151"/>
      <c r="CT307" s="151"/>
      <c r="CU307" s="151"/>
      <c r="CV307" s="151"/>
      <c r="CW307" s="151"/>
      <c r="CX307" s="151"/>
      <c r="CY307" s="151"/>
      <c r="CZ307" s="151"/>
      <c r="DA307" s="151"/>
      <c r="DB307" s="151"/>
      <c r="DC307" s="151"/>
      <c r="DD307" s="151"/>
      <c r="DE307" s="151"/>
      <c r="DF307" s="151"/>
      <c r="DG307" s="151"/>
      <c r="DH307" s="151"/>
      <c r="DI307" s="151"/>
      <c r="DJ307" s="151"/>
      <c r="DK307" s="151"/>
      <c r="DL307" s="151"/>
      <c r="DM307" s="151"/>
      <c r="DN307" s="151"/>
      <c r="DO307" s="151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/>
      <c r="EB307" s="151"/>
      <c r="EC307" s="151"/>
      <c r="ED307" s="151"/>
      <c r="EE307" s="151"/>
      <c r="EF307" s="151"/>
      <c r="EG307" s="151"/>
      <c r="EH307" s="151"/>
      <c r="EI307" s="151"/>
      <c r="EJ307" s="151"/>
      <c r="EK307" s="151"/>
      <c r="EL307" s="151"/>
      <c r="EM307" s="151"/>
      <c r="EN307" s="151"/>
      <c r="EO307" s="151"/>
      <c r="EP307" s="151"/>
      <c r="EQ307" s="151"/>
      <c r="ER307" s="151"/>
      <c r="ES307" s="151"/>
      <c r="ET307" s="151"/>
      <c r="EU307" s="151"/>
      <c r="EV307" s="151"/>
      <c r="EW307" s="151"/>
      <c r="EX307" s="151"/>
      <c r="EY307" s="151"/>
      <c r="EZ307" s="151"/>
      <c r="FA307" s="151"/>
      <c r="FB307" s="151"/>
      <c r="FC307" s="151"/>
      <c r="FD307" s="151"/>
      <c r="FE307" s="151"/>
      <c r="FF307" s="151"/>
      <c r="FG307" s="151"/>
      <c r="FH307" s="151"/>
      <c r="FI307" s="151"/>
      <c r="FJ307" s="151"/>
      <c r="FK307" s="151"/>
      <c r="FL307" s="151"/>
      <c r="FM307" s="151"/>
      <c r="FN307" s="151"/>
      <c r="FO307" s="151"/>
      <c r="FP307" s="151"/>
      <c r="FQ307" s="151"/>
      <c r="FR307" s="151"/>
      <c r="FS307" s="151"/>
      <c r="FT307" s="151"/>
      <c r="FU307" s="151"/>
      <c r="FV307" s="151"/>
      <c r="FW307" s="151"/>
      <c r="FX307" s="151"/>
      <c r="FY307" s="151"/>
      <c r="FZ307" s="151"/>
      <c r="GA307" s="151"/>
      <c r="GB307" s="151"/>
      <c r="GC307" s="151"/>
    </row>
    <row r="308" spans="1:185" s="62" customFormat="1" x14ac:dyDescent="0.2">
      <c r="A308" s="90">
        <f t="shared" si="6"/>
        <v>293</v>
      </c>
      <c r="B308" s="62" t="s">
        <v>2766</v>
      </c>
      <c r="C308" s="63" t="s">
        <v>2767</v>
      </c>
      <c r="D308" s="62" t="s">
        <v>2178</v>
      </c>
      <c r="E308" s="87" t="s">
        <v>1925</v>
      </c>
      <c r="F308" s="86">
        <v>189</v>
      </c>
      <c r="G308" s="87" t="s">
        <v>1115</v>
      </c>
      <c r="H308" s="87" t="s">
        <v>1114</v>
      </c>
      <c r="I308" s="64">
        <v>287793.73433800001</v>
      </c>
      <c r="J308" s="64">
        <v>4649682.0701299999</v>
      </c>
      <c r="K308" s="62" t="s">
        <v>1106</v>
      </c>
      <c r="L308" s="87" t="s">
        <v>1110</v>
      </c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  <c r="EB308" s="151"/>
      <c r="EC308" s="151"/>
      <c r="ED308" s="151"/>
      <c r="EE308" s="151"/>
      <c r="EF308" s="151"/>
      <c r="EG308" s="151"/>
      <c r="EH308" s="151"/>
      <c r="EI308" s="151"/>
      <c r="EJ308" s="151"/>
      <c r="EK308" s="151"/>
      <c r="EL308" s="151"/>
      <c r="EM308" s="151"/>
      <c r="EN308" s="151"/>
      <c r="EO308" s="151"/>
      <c r="EP308" s="151"/>
      <c r="EQ308" s="151"/>
      <c r="ER308" s="151"/>
      <c r="ES308" s="151"/>
      <c r="ET308" s="151"/>
      <c r="EU308" s="151"/>
      <c r="EV308" s="151"/>
      <c r="EW308" s="151"/>
      <c r="EX308" s="151"/>
      <c r="EY308" s="151"/>
      <c r="EZ308" s="151"/>
      <c r="FA308" s="151"/>
      <c r="FB308" s="151"/>
      <c r="FC308" s="151"/>
      <c r="FD308" s="151"/>
      <c r="FE308" s="151"/>
      <c r="FF308" s="151"/>
      <c r="FG308" s="151"/>
      <c r="FH308" s="151"/>
      <c r="FI308" s="151"/>
      <c r="FJ308" s="151"/>
      <c r="FK308" s="151"/>
      <c r="FL308" s="151"/>
      <c r="FM308" s="151"/>
      <c r="FN308" s="151"/>
      <c r="FO308" s="151"/>
      <c r="FP308" s="151"/>
      <c r="FQ308" s="151"/>
      <c r="FR308" s="151"/>
      <c r="FS308" s="151"/>
      <c r="FT308" s="151"/>
      <c r="FU308" s="151"/>
      <c r="FV308" s="151"/>
      <c r="FW308" s="151"/>
      <c r="FX308" s="151"/>
      <c r="FY308" s="151"/>
      <c r="FZ308" s="151"/>
      <c r="GA308" s="151"/>
      <c r="GB308" s="151"/>
      <c r="GC308" s="151"/>
    </row>
    <row r="309" spans="1:185" s="62" customFormat="1" x14ac:dyDescent="0.2">
      <c r="A309" s="90">
        <f t="shared" si="6"/>
        <v>294</v>
      </c>
      <c r="B309" s="62" t="s">
        <v>2768</v>
      </c>
      <c r="C309" s="63" t="s">
        <v>2769</v>
      </c>
      <c r="D309" s="62" t="s">
        <v>1856</v>
      </c>
      <c r="E309" s="87">
        <v>137</v>
      </c>
      <c r="F309" s="86">
        <v>155</v>
      </c>
      <c r="G309" s="87" t="s">
        <v>1115</v>
      </c>
      <c r="H309" s="87" t="s">
        <v>1115</v>
      </c>
      <c r="I309" s="64">
        <v>301011.65775499999</v>
      </c>
      <c r="J309" s="64">
        <v>4643401.7442899998</v>
      </c>
      <c r="K309" s="62" t="s">
        <v>1107</v>
      </c>
      <c r="L309" s="87" t="s">
        <v>1110</v>
      </c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  <c r="EB309" s="151"/>
      <c r="EC309" s="151"/>
      <c r="ED309" s="151"/>
      <c r="EE309" s="151"/>
      <c r="EF309" s="151"/>
      <c r="EG309" s="151"/>
      <c r="EH309" s="151"/>
      <c r="EI309" s="151"/>
      <c r="EJ309" s="151"/>
      <c r="EK309" s="151"/>
      <c r="EL309" s="151"/>
      <c r="EM309" s="151"/>
      <c r="EN309" s="151"/>
      <c r="EO309" s="151"/>
      <c r="EP309" s="151"/>
      <c r="EQ309" s="151"/>
      <c r="ER309" s="151"/>
      <c r="ES309" s="151"/>
      <c r="ET309" s="151"/>
      <c r="EU309" s="151"/>
      <c r="EV309" s="151"/>
      <c r="EW309" s="151"/>
      <c r="EX309" s="151"/>
      <c r="EY309" s="151"/>
      <c r="EZ309" s="151"/>
      <c r="FA309" s="151"/>
      <c r="FB309" s="151"/>
      <c r="FC309" s="151"/>
      <c r="FD309" s="151"/>
      <c r="FE309" s="151"/>
      <c r="FF309" s="151"/>
      <c r="FG309" s="151"/>
      <c r="FH309" s="151"/>
      <c r="FI309" s="151"/>
      <c r="FJ309" s="151"/>
      <c r="FK309" s="151"/>
      <c r="FL309" s="151"/>
      <c r="FM309" s="151"/>
      <c r="FN309" s="151"/>
      <c r="FO309" s="151"/>
      <c r="FP309" s="151"/>
      <c r="FQ309" s="151"/>
      <c r="FR309" s="151"/>
      <c r="FS309" s="151"/>
      <c r="FT309" s="151"/>
      <c r="FU309" s="151"/>
      <c r="FV309" s="151"/>
      <c r="FW309" s="151"/>
      <c r="FX309" s="151"/>
      <c r="FY309" s="151"/>
      <c r="FZ309" s="151"/>
      <c r="GA309" s="151"/>
      <c r="GB309" s="151"/>
      <c r="GC309" s="151"/>
    </row>
    <row r="310" spans="1:185" s="62" customFormat="1" x14ac:dyDescent="0.2">
      <c r="A310" s="90">
        <f t="shared" si="6"/>
        <v>295</v>
      </c>
      <c r="B310" s="62" t="s">
        <v>1916</v>
      </c>
      <c r="C310" s="63" t="s">
        <v>2770</v>
      </c>
      <c r="D310" s="62" t="s">
        <v>6</v>
      </c>
      <c r="E310" s="87">
        <v>50</v>
      </c>
      <c r="F310" s="86">
        <v>41</v>
      </c>
      <c r="G310" s="87" t="s">
        <v>1115</v>
      </c>
      <c r="H310" s="87" t="s">
        <v>1142</v>
      </c>
      <c r="I310" s="64">
        <v>300863.91277200001</v>
      </c>
      <c r="J310" s="64">
        <v>4621227.4380799998</v>
      </c>
      <c r="K310" s="62" t="s">
        <v>1107</v>
      </c>
      <c r="L310" s="87" t="s">
        <v>1110</v>
      </c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  <c r="EB310" s="151"/>
      <c r="EC310" s="151"/>
      <c r="ED310" s="151"/>
      <c r="EE310" s="151"/>
      <c r="EF310" s="151"/>
      <c r="EG310" s="151"/>
      <c r="EH310" s="151"/>
      <c r="EI310" s="151"/>
      <c r="EJ310" s="151"/>
      <c r="EK310" s="151"/>
      <c r="EL310" s="151"/>
      <c r="EM310" s="151"/>
      <c r="EN310" s="151"/>
      <c r="EO310" s="151"/>
      <c r="EP310" s="151"/>
      <c r="EQ310" s="151"/>
      <c r="ER310" s="151"/>
      <c r="ES310" s="151"/>
      <c r="ET310" s="151"/>
      <c r="EU310" s="151"/>
      <c r="EV310" s="151"/>
      <c r="EW310" s="151"/>
      <c r="EX310" s="151"/>
      <c r="EY310" s="151"/>
      <c r="EZ310" s="151"/>
      <c r="FA310" s="151"/>
      <c r="FB310" s="151"/>
      <c r="FC310" s="151"/>
      <c r="FD310" s="151"/>
      <c r="FE310" s="151"/>
      <c r="FF310" s="151"/>
      <c r="FG310" s="151"/>
      <c r="FH310" s="151"/>
      <c r="FI310" s="151"/>
      <c r="FJ310" s="151"/>
      <c r="FK310" s="151"/>
      <c r="FL310" s="151"/>
      <c r="FM310" s="151"/>
      <c r="FN310" s="151"/>
      <c r="FO310" s="151"/>
      <c r="FP310" s="151"/>
      <c r="FQ310" s="151"/>
      <c r="FR310" s="151"/>
      <c r="FS310" s="151"/>
      <c r="FT310" s="151"/>
      <c r="FU310" s="151"/>
      <c r="FV310" s="151"/>
      <c r="FW310" s="151"/>
      <c r="FX310" s="151"/>
      <c r="FY310" s="151"/>
      <c r="FZ310" s="151"/>
      <c r="GA310" s="151"/>
      <c r="GB310" s="151"/>
      <c r="GC310" s="151"/>
    </row>
    <row r="311" spans="1:185" s="62" customFormat="1" x14ac:dyDescent="0.2">
      <c r="A311" s="90">
        <f t="shared" si="6"/>
        <v>296</v>
      </c>
      <c r="B311" s="62" t="s">
        <v>1917</v>
      </c>
      <c r="C311" s="63" t="s">
        <v>2771</v>
      </c>
      <c r="D311" s="62" t="s">
        <v>2772</v>
      </c>
      <c r="E311" s="87" t="s">
        <v>1931</v>
      </c>
      <c r="F311" s="86">
        <v>100</v>
      </c>
      <c r="G311" s="87" t="s">
        <v>1115</v>
      </c>
      <c r="H311" s="87" t="s">
        <v>1115</v>
      </c>
      <c r="I311" s="64" t="s">
        <v>2773</v>
      </c>
      <c r="J311" s="64" t="s">
        <v>2774</v>
      </c>
      <c r="K311" s="62" t="s">
        <v>1107</v>
      </c>
      <c r="L311" s="87" t="s">
        <v>1110</v>
      </c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  <c r="EB311" s="151"/>
      <c r="EC311" s="151"/>
      <c r="ED311" s="151"/>
      <c r="EE311" s="151"/>
      <c r="EF311" s="151"/>
      <c r="EG311" s="151"/>
      <c r="EH311" s="151"/>
      <c r="EI311" s="151"/>
      <c r="EJ311" s="151"/>
      <c r="EK311" s="151"/>
      <c r="EL311" s="151"/>
      <c r="EM311" s="151"/>
      <c r="EN311" s="151"/>
      <c r="EO311" s="151"/>
      <c r="EP311" s="151"/>
      <c r="EQ311" s="151"/>
      <c r="ER311" s="151"/>
      <c r="ES311" s="151"/>
      <c r="ET311" s="151"/>
      <c r="EU311" s="151"/>
      <c r="EV311" s="151"/>
      <c r="EW311" s="151"/>
      <c r="EX311" s="151"/>
      <c r="EY311" s="151"/>
      <c r="EZ311" s="151"/>
      <c r="FA311" s="151"/>
      <c r="FB311" s="151"/>
      <c r="FC311" s="151"/>
      <c r="FD311" s="151"/>
      <c r="FE311" s="151"/>
      <c r="FF311" s="151"/>
      <c r="FG311" s="151"/>
      <c r="FH311" s="151"/>
      <c r="FI311" s="151"/>
      <c r="FJ311" s="151"/>
      <c r="FK311" s="151"/>
      <c r="FL311" s="151"/>
      <c r="FM311" s="151"/>
      <c r="FN311" s="151"/>
      <c r="FO311" s="151"/>
      <c r="FP311" s="151"/>
      <c r="FQ311" s="151"/>
      <c r="FR311" s="151"/>
      <c r="FS311" s="151"/>
      <c r="FT311" s="151"/>
      <c r="FU311" s="151"/>
      <c r="FV311" s="151"/>
      <c r="FW311" s="151"/>
      <c r="FX311" s="151"/>
      <c r="FY311" s="151"/>
      <c r="FZ311" s="151"/>
      <c r="GA311" s="151"/>
      <c r="GB311" s="151"/>
      <c r="GC311" s="151"/>
    </row>
    <row r="312" spans="1:185" s="62" customFormat="1" x14ac:dyDescent="0.2">
      <c r="A312" s="90">
        <f t="shared" si="6"/>
        <v>297</v>
      </c>
      <c r="B312" s="62" t="s">
        <v>1918</v>
      </c>
      <c r="C312" s="63" t="s">
        <v>2775</v>
      </c>
      <c r="D312" s="62" t="s">
        <v>2969</v>
      </c>
      <c r="E312" s="87" t="s">
        <v>1788</v>
      </c>
      <c r="F312" s="86">
        <v>53</v>
      </c>
      <c r="G312" s="87" t="s">
        <v>1115</v>
      </c>
      <c r="H312" s="87" t="s">
        <v>1124</v>
      </c>
      <c r="I312" s="64" t="s">
        <v>2776</v>
      </c>
      <c r="J312" s="64" t="s">
        <v>2777</v>
      </c>
      <c r="K312" s="62" t="s">
        <v>1107</v>
      </c>
      <c r="L312" s="87" t="s">
        <v>1110</v>
      </c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1"/>
      <c r="BT312" s="151"/>
      <c r="BU312" s="151"/>
      <c r="BV312" s="151"/>
      <c r="BW312" s="151"/>
      <c r="BX312" s="151"/>
      <c r="BY312" s="151"/>
      <c r="BZ312" s="151"/>
      <c r="CA312" s="151"/>
      <c r="CB312" s="151"/>
      <c r="CC312" s="151"/>
      <c r="CD312" s="151"/>
      <c r="CE312" s="151"/>
      <c r="CF312" s="151"/>
      <c r="CG312" s="151"/>
      <c r="CH312" s="151"/>
      <c r="CI312" s="151"/>
      <c r="CJ312" s="151"/>
      <c r="CK312" s="151"/>
      <c r="CL312" s="151"/>
      <c r="CM312" s="151"/>
      <c r="CN312" s="151"/>
      <c r="CO312" s="151"/>
      <c r="CP312" s="151"/>
      <c r="CQ312" s="151"/>
      <c r="CR312" s="151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1"/>
      <c r="DD312" s="151"/>
      <c r="DE312" s="151"/>
      <c r="DF312" s="151"/>
      <c r="DG312" s="151"/>
      <c r="DH312" s="151"/>
      <c r="DI312" s="151"/>
      <c r="DJ312" s="151"/>
      <c r="DK312" s="151"/>
      <c r="DL312" s="151"/>
      <c r="DM312" s="151"/>
      <c r="DN312" s="151"/>
      <c r="DO312" s="151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  <c r="EB312" s="151"/>
      <c r="EC312" s="151"/>
      <c r="ED312" s="151"/>
      <c r="EE312" s="151"/>
      <c r="EF312" s="151"/>
      <c r="EG312" s="151"/>
      <c r="EH312" s="151"/>
      <c r="EI312" s="151"/>
      <c r="EJ312" s="151"/>
      <c r="EK312" s="151"/>
      <c r="EL312" s="151"/>
      <c r="EM312" s="151"/>
      <c r="EN312" s="151"/>
      <c r="EO312" s="151"/>
      <c r="EP312" s="151"/>
      <c r="EQ312" s="151"/>
      <c r="ER312" s="151"/>
      <c r="ES312" s="151"/>
      <c r="ET312" s="151"/>
      <c r="EU312" s="151"/>
      <c r="EV312" s="151"/>
      <c r="EW312" s="151"/>
      <c r="EX312" s="151"/>
      <c r="EY312" s="151"/>
      <c r="EZ312" s="151"/>
      <c r="FA312" s="151"/>
      <c r="FB312" s="151"/>
      <c r="FC312" s="151"/>
      <c r="FD312" s="151"/>
      <c r="FE312" s="151"/>
      <c r="FF312" s="151"/>
      <c r="FG312" s="151"/>
      <c r="FH312" s="151"/>
      <c r="FI312" s="151"/>
      <c r="FJ312" s="151"/>
      <c r="FK312" s="151"/>
      <c r="FL312" s="151"/>
      <c r="FM312" s="151"/>
      <c r="FN312" s="151"/>
      <c r="FO312" s="151"/>
      <c r="FP312" s="151"/>
      <c r="FQ312" s="151"/>
      <c r="FR312" s="151"/>
      <c r="FS312" s="151"/>
      <c r="FT312" s="151"/>
      <c r="FU312" s="151"/>
      <c r="FV312" s="151"/>
      <c r="FW312" s="151"/>
      <c r="FX312" s="151"/>
      <c r="FY312" s="151"/>
      <c r="FZ312" s="151"/>
      <c r="GA312" s="151"/>
      <c r="GB312" s="151"/>
      <c r="GC312" s="151"/>
    </row>
    <row r="313" spans="1:185" s="62" customFormat="1" x14ac:dyDescent="0.2">
      <c r="A313" s="90">
        <f t="shared" si="6"/>
        <v>298</v>
      </c>
      <c r="B313" s="62" t="s">
        <v>2778</v>
      </c>
      <c r="C313" s="63" t="s">
        <v>2779</v>
      </c>
      <c r="D313" s="62" t="s">
        <v>2103</v>
      </c>
      <c r="E313" s="87">
        <v>47</v>
      </c>
      <c r="F313" s="86">
        <v>19</v>
      </c>
      <c r="G313" s="87" t="s">
        <v>1115</v>
      </c>
      <c r="H313" s="87" t="s">
        <v>1157</v>
      </c>
      <c r="I313" s="64">
        <v>316031.50086199999</v>
      </c>
      <c r="J313" s="64">
        <v>4649187.38399</v>
      </c>
      <c r="K313" s="62" t="s">
        <v>1106</v>
      </c>
      <c r="L313" s="87" t="s">
        <v>1110</v>
      </c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  <c r="EB313" s="151"/>
      <c r="EC313" s="151"/>
      <c r="ED313" s="151"/>
      <c r="EE313" s="151"/>
      <c r="EF313" s="151"/>
      <c r="EG313" s="151"/>
      <c r="EH313" s="151"/>
      <c r="EI313" s="151"/>
      <c r="EJ313" s="151"/>
      <c r="EK313" s="151"/>
      <c r="EL313" s="151"/>
      <c r="EM313" s="151"/>
      <c r="EN313" s="151"/>
      <c r="EO313" s="151"/>
      <c r="EP313" s="151"/>
      <c r="EQ313" s="151"/>
      <c r="ER313" s="151"/>
      <c r="ES313" s="151"/>
      <c r="ET313" s="151"/>
      <c r="EU313" s="151"/>
      <c r="EV313" s="151"/>
      <c r="EW313" s="151"/>
      <c r="EX313" s="151"/>
      <c r="EY313" s="151"/>
      <c r="EZ313" s="151"/>
      <c r="FA313" s="151"/>
      <c r="FB313" s="151"/>
      <c r="FC313" s="151"/>
      <c r="FD313" s="151"/>
      <c r="FE313" s="151"/>
      <c r="FF313" s="151"/>
      <c r="FG313" s="151"/>
      <c r="FH313" s="151"/>
      <c r="FI313" s="151"/>
      <c r="FJ313" s="151"/>
      <c r="FK313" s="151"/>
      <c r="FL313" s="151"/>
      <c r="FM313" s="151"/>
      <c r="FN313" s="151"/>
      <c r="FO313" s="151"/>
      <c r="FP313" s="151"/>
      <c r="FQ313" s="151"/>
      <c r="FR313" s="151"/>
      <c r="FS313" s="151"/>
      <c r="FT313" s="151"/>
      <c r="FU313" s="151"/>
      <c r="FV313" s="151"/>
      <c r="FW313" s="151"/>
      <c r="FX313" s="151"/>
      <c r="FY313" s="151"/>
      <c r="FZ313" s="151"/>
      <c r="GA313" s="151"/>
      <c r="GB313" s="151"/>
      <c r="GC313" s="151"/>
    </row>
    <row r="314" spans="1:185" s="62" customFormat="1" x14ac:dyDescent="0.2">
      <c r="A314" s="90">
        <f t="shared" si="6"/>
        <v>299</v>
      </c>
      <c r="B314" s="62" t="s">
        <v>2780</v>
      </c>
      <c r="C314" s="63" t="s">
        <v>2781</v>
      </c>
      <c r="D314" s="62" t="s">
        <v>1794</v>
      </c>
      <c r="E314" s="87">
        <v>16</v>
      </c>
      <c r="F314" s="86">
        <v>19</v>
      </c>
      <c r="G314" s="87" t="s">
        <v>1115</v>
      </c>
      <c r="H314" s="87" t="s">
        <v>1133</v>
      </c>
      <c r="I314" s="64">
        <v>318171.030669</v>
      </c>
      <c r="J314" s="64">
        <v>4647613.2787600001</v>
      </c>
      <c r="K314" s="62" t="s">
        <v>1107</v>
      </c>
      <c r="L314" s="87" t="s">
        <v>1218</v>
      </c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1"/>
      <c r="BN314" s="151"/>
      <c r="BO314" s="151"/>
      <c r="BP314" s="151"/>
      <c r="BQ314" s="151"/>
      <c r="BR314" s="151"/>
      <c r="BS314" s="151"/>
      <c r="BT314" s="151"/>
      <c r="BU314" s="151"/>
      <c r="BV314" s="151"/>
      <c r="BW314" s="151"/>
      <c r="BX314" s="151"/>
      <c r="BY314" s="151"/>
      <c r="BZ314" s="151"/>
      <c r="CA314" s="151"/>
      <c r="CB314" s="151"/>
      <c r="CC314" s="151"/>
      <c r="CD314" s="151"/>
      <c r="CE314" s="151"/>
      <c r="CF314" s="151"/>
      <c r="CG314" s="151"/>
      <c r="CH314" s="151"/>
      <c r="CI314" s="151"/>
      <c r="CJ314" s="151"/>
      <c r="CK314" s="151"/>
      <c r="CL314" s="151"/>
      <c r="CM314" s="151"/>
      <c r="CN314" s="151"/>
      <c r="CO314" s="151"/>
      <c r="CP314" s="151"/>
      <c r="CQ314" s="151"/>
      <c r="CR314" s="151"/>
      <c r="CS314" s="151"/>
      <c r="CT314" s="151"/>
      <c r="CU314" s="151"/>
      <c r="CV314" s="151"/>
      <c r="CW314" s="151"/>
      <c r="CX314" s="151"/>
      <c r="CY314" s="151"/>
      <c r="CZ314" s="151"/>
      <c r="DA314" s="151"/>
      <c r="DB314" s="151"/>
      <c r="DC314" s="151"/>
      <c r="DD314" s="151"/>
      <c r="DE314" s="151"/>
      <c r="DF314" s="151"/>
      <c r="DG314" s="151"/>
      <c r="DH314" s="151"/>
      <c r="DI314" s="151"/>
      <c r="DJ314" s="151"/>
      <c r="DK314" s="151"/>
      <c r="DL314" s="151"/>
      <c r="DM314" s="151"/>
      <c r="DN314" s="151"/>
      <c r="DO314" s="151"/>
      <c r="DP314" s="151"/>
      <c r="DQ314" s="151"/>
      <c r="DR314" s="151"/>
      <c r="DS314" s="151"/>
      <c r="DT314" s="151"/>
      <c r="DU314" s="151"/>
      <c r="DV314" s="151"/>
      <c r="DW314" s="151"/>
      <c r="DX314" s="151"/>
      <c r="DY314" s="151"/>
      <c r="DZ314" s="151"/>
      <c r="EA314" s="151"/>
      <c r="EB314" s="151"/>
      <c r="EC314" s="151"/>
      <c r="ED314" s="151"/>
      <c r="EE314" s="151"/>
      <c r="EF314" s="151"/>
      <c r="EG314" s="151"/>
      <c r="EH314" s="151"/>
      <c r="EI314" s="151"/>
      <c r="EJ314" s="151"/>
      <c r="EK314" s="151"/>
      <c r="EL314" s="151"/>
      <c r="EM314" s="151"/>
      <c r="EN314" s="151"/>
      <c r="EO314" s="151"/>
      <c r="EP314" s="151"/>
      <c r="EQ314" s="151"/>
      <c r="ER314" s="151"/>
      <c r="ES314" s="151"/>
      <c r="ET314" s="151"/>
      <c r="EU314" s="151"/>
      <c r="EV314" s="151"/>
      <c r="EW314" s="151"/>
      <c r="EX314" s="151"/>
      <c r="EY314" s="151"/>
      <c r="EZ314" s="151"/>
      <c r="FA314" s="151"/>
      <c r="FB314" s="151"/>
      <c r="FC314" s="151"/>
      <c r="FD314" s="151"/>
      <c r="FE314" s="151"/>
      <c r="FF314" s="151"/>
      <c r="FG314" s="151"/>
      <c r="FH314" s="151"/>
      <c r="FI314" s="151"/>
      <c r="FJ314" s="151"/>
      <c r="FK314" s="151"/>
      <c r="FL314" s="151"/>
      <c r="FM314" s="151"/>
      <c r="FN314" s="151"/>
      <c r="FO314" s="151"/>
      <c r="FP314" s="151"/>
      <c r="FQ314" s="151"/>
      <c r="FR314" s="151"/>
      <c r="FS314" s="151"/>
      <c r="FT314" s="151"/>
      <c r="FU314" s="151"/>
      <c r="FV314" s="151"/>
      <c r="FW314" s="151"/>
      <c r="FX314" s="151"/>
      <c r="FY314" s="151"/>
      <c r="FZ314" s="151"/>
      <c r="GA314" s="151"/>
      <c r="GB314" s="151"/>
      <c r="GC314" s="151"/>
    </row>
    <row r="315" spans="1:185" s="62" customFormat="1" x14ac:dyDescent="0.2">
      <c r="A315" s="90">
        <f t="shared" si="6"/>
        <v>300</v>
      </c>
      <c r="B315" s="62" t="s">
        <v>2782</v>
      </c>
      <c r="C315" s="63" t="s">
        <v>2783</v>
      </c>
      <c r="D315" s="62" t="s">
        <v>7</v>
      </c>
      <c r="E315" s="87">
        <v>18</v>
      </c>
      <c r="F315" s="86">
        <v>155</v>
      </c>
      <c r="G315" s="87" t="s">
        <v>1115</v>
      </c>
      <c r="H315" s="87" t="s">
        <v>1115</v>
      </c>
      <c r="I315" s="64">
        <v>300892.253081</v>
      </c>
      <c r="J315" s="64">
        <v>4643456.6944700005</v>
      </c>
      <c r="K315" s="62" t="s">
        <v>1105</v>
      </c>
      <c r="L315" s="87" t="s">
        <v>337</v>
      </c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1"/>
      <c r="CM315" s="151"/>
      <c r="CN315" s="151"/>
      <c r="CO315" s="151"/>
      <c r="CP315" s="151"/>
      <c r="CQ315" s="151"/>
      <c r="CR315" s="151"/>
      <c r="CS315" s="151"/>
      <c r="CT315" s="151"/>
      <c r="CU315" s="151"/>
      <c r="CV315" s="151"/>
      <c r="CW315" s="151"/>
      <c r="CX315" s="151"/>
      <c r="CY315" s="151"/>
      <c r="CZ315" s="151"/>
      <c r="DA315" s="151"/>
      <c r="DB315" s="151"/>
      <c r="DC315" s="151"/>
      <c r="DD315" s="151"/>
      <c r="DE315" s="151"/>
      <c r="DF315" s="151"/>
      <c r="DG315" s="151"/>
      <c r="DH315" s="151"/>
      <c r="DI315" s="151"/>
      <c r="DJ315" s="151"/>
      <c r="DK315" s="151"/>
      <c r="DL315" s="151"/>
      <c r="DM315" s="151"/>
      <c r="DN315" s="151"/>
      <c r="DO315" s="151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  <c r="EB315" s="151"/>
      <c r="EC315" s="151"/>
      <c r="ED315" s="151"/>
      <c r="EE315" s="151"/>
      <c r="EF315" s="151"/>
      <c r="EG315" s="151"/>
      <c r="EH315" s="151"/>
      <c r="EI315" s="151"/>
      <c r="EJ315" s="151"/>
      <c r="EK315" s="151"/>
      <c r="EL315" s="151"/>
      <c r="EM315" s="151"/>
      <c r="EN315" s="151"/>
      <c r="EO315" s="151"/>
      <c r="EP315" s="151"/>
      <c r="EQ315" s="151"/>
      <c r="ER315" s="151"/>
      <c r="ES315" s="151"/>
      <c r="ET315" s="151"/>
      <c r="EU315" s="151"/>
      <c r="EV315" s="151"/>
      <c r="EW315" s="151"/>
      <c r="EX315" s="151"/>
      <c r="EY315" s="151"/>
      <c r="EZ315" s="151"/>
      <c r="FA315" s="151"/>
      <c r="FB315" s="151"/>
      <c r="FC315" s="151"/>
      <c r="FD315" s="151"/>
      <c r="FE315" s="151"/>
      <c r="FF315" s="151"/>
      <c r="FG315" s="151"/>
      <c r="FH315" s="151"/>
      <c r="FI315" s="151"/>
      <c r="FJ315" s="151"/>
      <c r="FK315" s="151"/>
      <c r="FL315" s="151"/>
      <c r="FM315" s="151"/>
      <c r="FN315" s="151"/>
      <c r="FO315" s="151"/>
      <c r="FP315" s="151"/>
      <c r="FQ315" s="151"/>
      <c r="FR315" s="151"/>
      <c r="FS315" s="151"/>
      <c r="FT315" s="151"/>
      <c r="FU315" s="151"/>
      <c r="FV315" s="151"/>
      <c r="FW315" s="151"/>
      <c r="FX315" s="151"/>
      <c r="FY315" s="151"/>
      <c r="FZ315" s="151"/>
      <c r="GA315" s="151"/>
      <c r="GB315" s="151"/>
      <c r="GC315" s="151"/>
    </row>
    <row r="316" spans="1:185" s="62" customFormat="1" x14ac:dyDescent="0.2">
      <c r="A316" s="90">
        <f t="shared" si="6"/>
        <v>301</v>
      </c>
      <c r="B316" s="62" t="s">
        <v>1919</v>
      </c>
      <c r="C316" s="63" t="s">
        <v>2784</v>
      </c>
      <c r="D316" s="62" t="s">
        <v>8</v>
      </c>
      <c r="E316" s="87">
        <v>45</v>
      </c>
      <c r="F316" s="86">
        <v>156</v>
      </c>
      <c r="G316" s="87" t="s">
        <v>1115</v>
      </c>
      <c r="H316" s="87" t="s">
        <v>1115</v>
      </c>
      <c r="I316" s="64">
        <v>300654.02879499999</v>
      </c>
      <c r="J316" s="64">
        <v>4644867.0410099998</v>
      </c>
      <c r="K316" s="62" t="s">
        <v>1105</v>
      </c>
      <c r="L316" s="87" t="s">
        <v>1195</v>
      </c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  <c r="BY316" s="151"/>
      <c r="BZ316" s="151"/>
      <c r="CA316" s="151"/>
      <c r="CB316" s="151"/>
      <c r="CC316" s="151"/>
      <c r="CD316" s="151"/>
      <c r="CE316" s="151"/>
      <c r="CF316" s="151"/>
      <c r="CG316" s="151"/>
      <c r="CH316" s="151"/>
      <c r="CI316" s="151"/>
      <c r="CJ316" s="151"/>
      <c r="CK316" s="151"/>
      <c r="CL316" s="151"/>
      <c r="CM316" s="151"/>
      <c r="CN316" s="151"/>
      <c r="CO316" s="151"/>
      <c r="CP316" s="151"/>
      <c r="CQ316" s="151"/>
      <c r="CR316" s="151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1"/>
      <c r="DD316" s="151"/>
      <c r="DE316" s="151"/>
      <c r="DF316" s="151"/>
      <c r="DG316" s="151"/>
      <c r="DH316" s="151"/>
      <c r="DI316" s="151"/>
      <c r="DJ316" s="151"/>
      <c r="DK316" s="151"/>
      <c r="DL316" s="151"/>
      <c r="DM316" s="151"/>
      <c r="DN316" s="151"/>
      <c r="DO316" s="151"/>
      <c r="DP316" s="151"/>
      <c r="DQ316" s="151"/>
      <c r="DR316" s="151"/>
      <c r="DS316" s="151"/>
      <c r="DT316" s="151"/>
      <c r="DU316" s="151"/>
      <c r="DV316" s="151"/>
      <c r="DW316" s="151"/>
      <c r="DX316" s="151"/>
      <c r="DY316" s="151"/>
      <c r="DZ316" s="151"/>
      <c r="EA316" s="151"/>
      <c r="EB316" s="151"/>
      <c r="EC316" s="151"/>
      <c r="ED316" s="151"/>
      <c r="EE316" s="151"/>
      <c r="EF316" s="151"/>
      <c r="EG316" s="151"/>
      <c r="EH316" s="151"/>
      <c r="EI316" s="151"/>
      <c r="EJ316" s="151"/>
      <c r="EK316" s="151"/>
      <c r="EL316" s="151"/>
      <c r="EM316" s="151"/>
      <c r="EN316" s="151"/>
      <c r="EO316" s="151"/>
      <c r="EP316" s="151"/>
      <c r="EQ316" s="151"/>
      <c r="ER316" s="151"/>
      <c r="ES316" s="151"/>
      <c r="ET316" s="151"/>
      <c r="EU316" s="151"/>
      <c r="EV316" s="151"/>
      <c r="EW316" s="151"/>
      <c r="EX316" s="151"/>
      <c r="EY316" s="151"/>
      <c r="EZ316" s="151"/>
      <c r="FA316" s="151"/>
      <c r="FB316" s="151"/>
      <c r="FC316" s="151"/>
      <c r="FD316" s="151"/>
      <c r="FE316" s="151"/>
      <c r="FF316" s="151"/>
      <c r="FG316" s="151"/>
      <c r="FH316" s="151"/>
      <c r="FI316" s="151"/>
      <c r="FJ316" s="151"/>
      <c r="FK316" s="151"/>
      <c r="FL316" s="151"/>
      <c r="FM316" s="151"/>
      <c r="FN316" s="151"/>
      <c r="FO316" s="151"/>
      <c r="FP316" s="151"/>
      <c r="FQ316" s="151"/>
      <c r="FR316" s="151"/>
      <c r="FS316" s="151"/>
      <c r="FT316" s="151"/>
      <c r="FU316" s="151"/>
      <c r="FV316" s="151"/>
      <c r="FW316" s="151"/>
      <c r="FX316" s="151"/>
      <c r="FY316" s="151"/>
      <c r="FZ316" s="151"/>
      <c r="GA316" s="151"/>
      <c r="GB316" s="151"/>
      <c r="GC316" s="151"/>
    </row>
    <row r="317" spans="1:185" s="62" customFormat="1" x14ac:dyDescent="0.2">
      <c r="A317" s="90">
        <f t="shared" si="6"/>
        <v>302</v>
      </c>
      <c r="B317" s="62" t="s">
        <v>1920</v>
      </c>
      <c r="C317" s="63" t="s">
        <v>385</v>
      </c>
      <c r="D317" s="62" t="s">
        <v>9</v>
      </c>
      <c r="E317" s="87">
        <v>18</v>
      </c>
      <c r="F317" s="86">
        <v>41</v>
      </c>
      <c r="G317" s="87" t="s">
        <v>1115</v>
      </c>
      <c r="H317" s="87" t="s">
        <v>1160</v>
      </c>
      <c r="I317" s="64" t="s">
        <v>2785</v>
      </c>
      <c r="J317" s="64" t="s">
        <v>2786</v>
      </c>
      <c r="K317" s="62" t="s">
        <v>1107</v>
      </c>
      <c r="L317" s="87" t="s">
        <v>1110</v>
      </c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1"/>
      <c r="BN317" s="151"/>
      <c r="BO317" s="151"/>
      <c r="BP317" s="151"/>
      <c r="BQ317" s="151"/>
      <c r="BR317" s="151"/>
      <c r="BS317" s="151"/>
      <c r="BT317" s="151"/>
      <c r="BU317" s="151"/>
      <c r="BV317" s="151"/>
      <c r="BW317" s="151"/>
      <c r="BX317" s="151"/>
      <c r="BY317" s="151"/>
      <c r="BZ317" s="151"/>
      <c r="CA317" s="151"/>
      <c r="CB317" s="151"/>
      <c r="CC317" s="151"/>
      <c r="CD317" s="151"/>
      <c r="CE317" s="151"/>
      <c r="CF317" s="151"/>
      <c r="CG317" s="151"/>
      <c r="CH317" s="151"/>
      <c r="CI317" s="151"/>
      <c r="CJ317" s="151"/>
      <c r="CK317" s="151"/>
      <c r="CL317" s="151"/>
      <c r="CM317" s="151"/>
      <c r="CN317" s="151"/>
      <c r="CO317" s="151"/>
      <c r="CP317" s="151"/>
      <c r="CQ317" s="151"/>
      <c r="CR317" s="151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1"/>
      <c r="DD317" s="151"/>
      <c r="DE317" s="151"/>
      <c r="DF317" s="151"/>
      <c r="DG317" s="151"/>
      <c r="DH317" s="151"/>
      <c r="DI317" s="151"/>
      <c r="DJ317" s="151"/>
      <c r="DK317" s="151"/>
      <c r="DL317" s="151"/>
      <c r="DM317" s="151"/>
      <c r="DN317" s="151"/>
      <c r="DO317" s="151"/>
      <c r="DP317" s="151"/>
      <c r="DQ317" s="151"/>
      <c r="DR317" s="151"/>
      <c r="DS317" s="151"/>
      <c r="DT317" s="151"/>
      <c r="DU317" s="151"/>
      <c r="DV317" s="151"/>
      <c r="DW317" s="151"/>
      <c r="DX317" s="151"/>
      <c r="DY317" s="151"/>
      <c r="DZ317" s="151"/>
      <c r="EA317" s="151"/>
      <c r="EB317" s="151"/>
      <c r="EC317" s="151"/>
      <c r="ED317" s="151"/>
      <c r="EE317" s="151"/>
      <c r="EF317" s="151"/>
      <c r="EG317" s="151"/>
      <c r="EH317" s="151"/>
      <c r="EI317" s="151"/>
      <c r="EJ317" s="151"/>
      <c r="EK317" s="151"/>
      <c r="EL317" s="151"/>
      <c r="EM317" s="151"/>
      <c r="EN317" s="151"/>
      <c r="EO317" s="151"/>
      <c r="EP317" s="151"/>
      <c r="EQ317" s="151"/>
      <c r="ER317" s="151"/>
      <c r="ES317" s="151"/>
      <c r="ET317" s="151"/>
      <c r="EU317" s="151"/>
      <c r="EV317" s="151"/>
      <c r="EW317" s="151"/>
      <c r="EX317" s="151"/>
      <c r="EY317" s="151"/>
      <c r="EZ317" s="151"/>
      <c r="FA317" s="151"/>
      <c r="FB317" s="151"/>
      <c r="FC317" s="151"/>
      <c r="FD317" s="151"/>
      <c r="FE317" s="151"/>
      <c r="FF317" s="151"/>
      <c r="FG317" s="151"/>
      <c r="FH317" s="151"/>
      <c r="FI317" s="151"/>
      <c r="FJ317" s="151"/>
      <c r="FK317" s="151"/>
      <c r="FL317" s="151"/>
      <c r="FM317" s="151"/>
      <c r="FN317" s="151"/>
      <c r="FO317" s="151"/>
      <c r="FP317" s="151"/>
      <c r="FQ317" s="151"/>
      <c r="FR317" s="151"/>
      <c r="FS317" s="151"/>
      <c r="FT317" s="151"/>
      <c r="FU317" s="151"/>
      <c r="FV317" s="151"/>
      <c r="FW317" s="151"/>
      <c r="FX317" s="151"/>
      <c r="FY317" s="151"/>
      <c r="FZ317" s="151"/>
      <c r="GA317" s="151"/>
      <c r="GB317" s="151"/>
      <c r="GC317" s="151"/>
    </row>
    <row r="318" spans="1:185" s="62" customFormat="1" x14ac:dyDescent="0.2">
      <c r="A318" s="90">
        <f t="shared" si="6"/>
        <v>303</v>
      </c>
      <c r="B318" s="62" t="s">
        <v>1920</v>
      </c>
      <c r="C318" s="63" t="s">
        <v>385</v>
      </c>
      <c r="D318" s="62" t="s">
        <v>2077</v>
      </c>
      <c r="E318" s="87" t="s">
        <v>1787</v>
      </c>
      <c r="F318" s="86">
        <v>12</v>
      </c>
      <c r="G318" s="87" t="s">
        <v>1115</v>
      </c>
      <c r="H318" s="87" t="s">
        <v>1929</v>
      </c>
      <c r="I318" s="64">
        <v>303978.98937899998</v>
      </c>
      <c r="J318" s="64">
        <v>4649089.6787</v>
      </c>
      <c r="K318" s="62" t="s">
        <v>1107</v>
      </c>
      <c r="L318" s="87" t="s">
        <v>1110</v>
      </c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1"/>
      <c r="BN318" s="151"/>
      <c r="BO318" s="151"/>
      <c r="BP318" s="151"/>
      <c r="BQ318" s="151"/>
      <c r="BR318" s="151"/>
      <c r="BS318" s="151"/>
      <c r="BT318" s="151"/>
      <c r="BU318" s="151"/>
      <c r="BV318" s="151"/>
      <c r="BW318" s="151"/>
      <c r="BX318" s="151"/>
      <c r="BY318" s="151"/>
      <c r="BZ318" s="151"/>
      <c r="CA318" s="151"/>
      <c r="CB318" s="151"/>
      <c r="CC318" s="151"/>
      <c r="CD318" s="151"/>
      <c r="CE318" s="151"/>
      <c r="CF318" s="151"/>
      <c r="CG318" s="151"/>
      <c r="CH318" s="151"/>
      <c r="CI318" s="151"/>
      <c r="CJ318" s="151"/>
      <c r="CK318" s="151"/>
      <c r="CL318" s="151"/>
      <c r="CM318" s="151"/>
      <c r="CN318" s="151"/>
      <c r="CO318" s="151"/>
      <c r="CP318" s="151"/>
      <c r="CQ318" s="151"/>
      <c r="CR318" s="151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1"/>
      <c r="DD318" s="151"/>
      <c r="DE318" s="151"/>
      <c r="DF318" s="151"/>
      <c r="DG318" s="151"/>
      <c r="DH318" s="151"/>
      <c r="DI318" s="151"/>
      <c r="DJ318" s="151"/>
      <c r="DK318" s="151"/>
      <c r="DL318" s="151"/>
      <c r="DM318" s="151"/>
      <c r="DN318" s="151"/>
      <c r="DO318" s="151"/>
      <c r="DP318" s="151"/>
      <c r="DQ318" s="151"/>
      <c r="DR318" s="151"/>
      <c r="DS318" s="151"/>
      <c r="DT318" s="151"/>
      <c r="DU318" s="151"/>
      <c r="DV318" s="151"/>
      <c r="DW318" s="151"/>
      <c r="DX318" s="151"/>
      <c r="DY318" s="151"/>
      <c r="DZ318" s="151"/>
      <c r="EA318" s="151"/>
      <c r="EB318" s="151"/>
      <c r="EC318" s="151"/>
      <c r="ED318" s="151"/>
      <c r="EE318" s="151"/>
      <c r="EF318" s="151"/>
      <c r="EG318" s="151"/>
      <c r="EH318" s="151"/>
      <c r="EI318" s="151"/>
      <c r="EJ318" s="151"/>
      <c r="EK318" s="151"/>
      <c r="EL318" s="151"/>
      <c r="EM318" s="151"/>
      <c r="EN318" s="151"/>
      <c r="EO318" s="151"/>
      <c r="EP318" s="151"/>
      <c r="EQ318" s="151"/>
      <c r="ER318" s="151"/>
      <c r="ES318" s="151"/>
      <c r="ET318" s="151"/>
      <c r="EU318" s="151"/>
      <c r="EV318" s="151"/>
      <c r="EW318" s="151"/>
      <c r="EX318" s="151"/>
      <c r="EY318" s="151"/>
      <c r="EZ318" s="151"/>
      <c r="FA318" s="151"/>
      <c r="FB318" s="151"/>
      <c r="FC318" s="151"/>
      <c r="FD318" s="151"/>
      <c r="FE318" s="151"/>
      <c r="FF318" s="151"/>
      <c r="FG318" s="151"/>
      <c r="FH318" s="151"/>
      <c r="FI318" s="151"/>
      <c r="FJ318" s="151"/>
      <c r="FK318" s="151"/>
      <c r="FL318" s="151"/>
      <c r="FM318" s="151"/>
      <c r="FN318" s="151"/>
      <c r="FO318" s="151"/>
      <c r="FP318" s="151"/>
      <c r="FQ318" s="151"/>
      <c r="FR318" s="151"/>
      <c r="FS318" s="151"/>
      <c r="FT318" s="151"/>
      <c r="FU318" s="151"/>
      <c r="FV318" s="151"/>
      <c r="FW318" s="151"/>
      <c r="FX318" s="151"/>
      <c r="FY318" s="151"/>
      <c r="FZ318" s="151"/>
      <c r="GA318" s="151"/>
      <c r="GB318" s="151"/>
      <c r="GC318" s="151"/>
    </row>
    <row r="319" spans="1:185" s="62" customFormat="1" x14ac:dyDescent="0.2">
      <c r="A319" s="90">
        <f t="shared" si="6"/>
        <v>304</v>
      </c>
      <c r="B319" s="62" t="s">
        <v>1920</v>
      </c>
      <c r="C319" s="63" t="s">
        <v>385</v>
      </c>
      <c r="D319" s="62" t="s">
        <v>1755</v>
      </c>
      <c r="E319" s="87" t="s">
        <v>2787</v>
      </c>
      <c r="F319" s="86">
        <v>60</v>
      </c>
      <c r="G319" s="87" t="s">
        <v>1115</v>
      </c>
      <c r="H319" s="87" t="s">
        <v>1128</v>
      </c>
      <c r="I319" s="64" t="s">
        <v>1931</v>
      </c>
      <c r="J319" s="64" t="s">
        <v>1931</v>
      </c>
      <c r="K319" s="62" t="s">
        <v>1107</v>
      </c>
      <c r="L319" s="87" t="s">
        <v>1110</v>
      </c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1"/>
      <c r="CM319" s="151"/>
      <c r="CN319" s="151"/>
      <c r="CO319" s="151"/>
      <c r="CP319" s="151"/>
      <c r="CQ319" s="151"/>
      <c r="CR319" s="151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1"/>
      <c r="DD319" s="151"/>
      <c r="DE319" s="151"/>
      <c r="DF319" s="151"/>
      <c r="DG319" s="151"/>
      <c r="DH319" s="151"/>
      <c r="DI319" s="151"/>
      <c r="DJ319" s="151"/>
      <c r="DK319" s="151"/>
      <c r="DL319" s="151"/>
      <c r="DM319" s="151"/>
      <c r="DN319" s="151"/>
      <c r="DO319" s="151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  <c r="EB319" s="151"/>
      <c r="EC319" s="151"/>
      <c r="ED319" s="151"/>
      <c r="EE319" s="151"/>
      <c r="EF319" s="151"/>
      <c r="EG319" s="151"/>
      <c r="EH319" s="151"/>
      <c r="EI319" s="151"/>
      <c r="EJ319" s="151"/>
      <c r="EK319" s="151"/>
      <c r="EL319" s="151"/>
      <c r="EM319" s="151"/>
      <c r="EN319" s="151"/>
      <c r="EO319" s="151"/>
      <c r="EP319" s="151"/>
      <c r="EQ319" s="151"/>
      <c r="ER319" s="151"/>
      <c r="ES319" s="151"/>
      <c r="ET319" s="151"/>
      <c r="EU319" s="151"/>
      <c r="EV319" s="151"/>
      <c r="EW319" s="151"/>
      <c r="EX319" s="151"/>
      <c r="EY319" s="151"/>
      <c r="EZ319" s="151"/>
      <c r="FA319" s="151"/>
      <c r="FB319" s="151"/>
      <c r="FC319" s="151"/>
      <c r="FD319" s="151"/>
      <c r="FE319" s="151"/>
      <c r="FF319" s="151"/>
      <c r="FG319" s="151"/>
      <c r="FH319" s="151"/>
      <c r="FI319" s="151"/>
      <c r="FJ319" s="151"/>
      <c r="FK319" s="151"/>
      <c r="FL319" s="151"/>
      <c r="FM319" s="151"/>
      <c r="FN319" s="151"/>
      <c r="FO319" s="151"/>
      <c r="FP319" s="151"/>
      <c r="FQ319" s="151"/>
      <c r="FR319" s="151"/>
      <c r="FS319" s="151"/>
      <c r="FT319" s="151"/>
      <c r="FU319" s="151"/>
      <c r="FV319" s="151"/>
      <c r="FW319" s="151"/>
      <c r="FX319" s="151"/>
      <c r="FY319" s="151"/>
      <c r="FZ319" s="151"/>
      <c r="GA319" s="151"/>
      <c r="GB319" s="151"/>
      <c r="GC319" s="151"/>
    </row>
    <row r="320" spans="1:185" s="62" customFormat="1" x14ac:dyDescent="0.2">
      <c r="A320" s="90">
        <f t="shared" si="6"/>
        <v>305</v>
      </c>
      <c r="B320" s="62" t="s">
        <v>1920</v>
      </c>
      <c r="C320" s="63" t="s">
        <v>385</v>
      </c>
      <c r="D320" s="62" t="s">
        <v>10</v>
      </c>
      <c r="E320" s="87">
        <v>3</v>
      </c>
      <c r="F320" s="86">
        <v>123</v>
      </c>
      <c r="G320" s="87" t="s">
        <v>1115</v>
      </c>
      <c r="H320" s="87" t="s">
        <v>1187</v>
      </c>
      <c r="I320" s="64">
        <v>279761.102625</v>
      </c>
      <c r="J320" s="64">
        <v>4647073.0457100002</v>
      </c>
      <c r="K320" s="62" t="s">
        <v>1107</v>
      </c>
      <c r="L320" s="87" t="s">
        <v>1110</v>
      </c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1"/>
      <c r="CM320" s="151"/>
      <c r="CN320" s="151"/>
      <c r="CO320" s="151"/>
      <c r="CP320" s="151"/>
      <c r="CQ320" s="151"/>
      <c r="CR320" s="151"/>
      <c r="CS320" s="151"/>
      <c r="CT320" s="151"/>
      <c r="CU320" s="151"/>
      <c r="CV320" s="151"/>
      <c r="CW320" s="151"/>
      <c r="CX320" s="151"/>
      <c r="CY320" s="151"/>
      <c r="CZ320" s="151"/>
      <c r="DA320" s="151"/>
      <c r="DB320" s="151"/>
      <c r="DC320" s="151"/>
      <c r="DD320" s="151"/>
      <c r="DE320" s="151"/>
      <c r="DF320" s="151"/>
      <c r="DG320" s="151"/>
      <c r="DH320" s="151"/>
      <c r="DI320" s="151"/>
      <c r="DJ320" s="151"/>
      <c r="DK320" s="151"/>
      <c r="DL320" s="151"/>
      <c r="DM320" s="151"/>
      <c r="DN320" s="151"/>
      <c r="DO320" s="151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  <c r="EB320" s="151"/>
      <c r="EC320" s="151"/>
      <c r="ED320" s="151"/>
      <c r="EE320" s="151"/>
      <c r="EF320" s="151"/>
      <c r="EG320" s="151"/>
      <c r="EH320" s="151"/>
      <c r="EI320" s="151"/>
      <c r="EJ320" s="151"/>
      <c r="EK320" s="151"/>
      <c r="EL320" s="151"/>
      <c r="EM320" s="151"/>
      <c r="EN320" s="151"/>
      <c r="EO320" s="151"/>
      <c r="EP320" s="151"/>
      <c r="EQ320" s="151"/>
      <c r="ER320" s="151"/>
      <c r="ES320" s="151"/>
      <c r="ET320" s="151"/>
      <c r="EU320" s="151"/>
      <c r="EV320" s="151"/>
      <c r="EW320" s="151"/>
      <c r="EX320" s="151"/>
      <c r="EY320" s="151"/>
      <c r="EZ320" s="151"/>
      <c r="FA320" s="151"/>
      <c r="FB320" s="151"/>
      <c r="FC320" s="151"/>
      <c r="FD320" s="151"/>
      <c r="FE320" s="151"/>
      <c r="FF320" s="151"/>
      <c r="FG320" s="151"/>
      <c r="FH320" s="151"/>
      <c r="FI320" s="151"/>
      <c r="FJ320" s="151"/>
      <c r="FK320" s="151"/>
      <c r="FL320" s="151"/>
      <c r="FM320" s="151"/>
      <c r="FN320" s="151"/>
      <c r="FO320" s="151"/>
      <c r="FP320" s="151"/>
      <c r="FQ320" s="151"/>
      <c r="FR320" s="151"/>
      <c r="FS320" s="151"/>
      <c r="FT320" s="151"/>
      <c r="FU320" s="151"/>
      <c r="FV320" s="151"/>
      <c r="FW320" s="151"/>
      <c r="FX320" s="151"/>
      <c r="FY320" s="151"/>
      <c r="FZ320" s="151"/>
      <c r="GA320" s="151"/>
      <c r="GB320" s="151"/>
      <c r="GC320" s="151"/>
    </row>
    <row r="321" spans="1:185" s="62" customFormat="1" x14ac:dyDescent="0.2">
      <c r="A321" s="90">
        <f t="shared" si="6"/>
        <v>306</v>
      </c>
      <c r="B321" s="62" t="s">
        <v>1920</v>
      </c>
      <c r="C321" s="63" t="s">
        <v>385</v>
      </c>
      <c r="D321" s="62" t="s">
        <v>11</v>
      </c>
      <c r="E321" s="96" t="s">
        <v>1790</v>
      </c>
      <c r="F321" s="86">
        <v>48</v>
      </c>
      <c r="G321" s="87" t="s">
        <v>1115</v>
      </c>
      <c r="H321" s="87" t="s">
        <v>1125</v>
      </c>
      <c r="I321" s="64">
        <v>305346.48103899998</v>
      </c>
      <c r="J321" s="64">
        <v>4596153.7149200002</v>
      </c>
      <c r="K321" s="62" t="s">
        <v>1107</v>
      </c>
      <c r="L321" s="87" t="s">
        <v>1110</v>
      </c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1"/>
      <c r="BT321" s="151"/>
      <c r="BU321" s="151"/>
      <c r="BV321" s="151"/>
      <c r="BW321" s="151"/>
      <c r="BX321" s="151"/>
      <c r="BY321" s="151"/>
      <c r="BZ321" s="151"/>
      <c r="CA321" s="151"/>
      <c r="CB321" s="151"/>
      <c r="CC321" s="151"/>
      <c r="CD321" s="151"/>
      <c r="CE321" s="151"/>
      <c r="CF321" s="151"/>
      <c r="CG321" s="151"/>
      <c r="CH321" s="151"/>
      <c r="CI321" s="151"/>
      <c r="CJ321" s="151"/>
      <c r="CK321" s="151"/>
      <c r="CL321" s="151"/>
      <c r="CM321" s="151"/>
      <c r="CN321" s="151"/>
      <c r="CO321" s="151"/>
      <c r="CP321" s="151"/>
      <c r="CQ321" s="151"/>
      <c r="CR321" s="151"/>
      <c r="CS321" s="151"/>
      <c r="CT321" s="151"/>
      <c r="CU321" s="151"/>
      <c r="CV321" s="151"/>
      <c r="CW321" s="151"/>
      <c r="CX321" s="151"/>
      <c r="CY321" s="151"/>
      <c r="CZ321" s="151"/>
      <c r="DA321" s="151"/>
      <c r="DB321" s="151"/>
      <c r="DC321" s="151"/>
      <c r="DD321" s="151"/>
      <c r="DE321" s="151"/>
      <c r="DF321" s="151"/>
      <c r="DG321" s="151"/>
      <c r="DH321" s="151"/>
      <c r="DI321" s="151"/>
      <c r="DJ321" s="151"/>
      <c r="DK321" s="151"/>
      <c r="DL321" s="151"/>
      <c r="DM321" s="151"/>
      <c r="DN321" s="151"/>
      <c r="DO321" s="151"/>
      <c r="DP321" s="151"/>
      <c r="DQ321" s="151"/>
      <c r="DR321" s="151"/>
      <c r="DS321" s="151"/>
      <c r="DT321" s="151"/>
      <c r="DU321" s="151"/>
      <c r="DV321" s="151"/>
      <c r="DW321" s="151"/>
      <c r="DX321" s="151"/>
      <c r="DY321" s="151"/>
      <c r="DZ321" s="151"/>
      <c r="EA321" s="151"/>
      <c r="EB321" s="151"/>
      <c r="EC321" s="151"/>
      <c r="ED321" s="151"/>
      <c r="EE321" s="151"/>
      <c r="EF321" s="151"/>
      <c r="EG321" s="151"/>
      <c r="EH321" s="151"/>
      <c r="EI321" s="151"/>
      <c r="EJ321" s="151"/>
      <c r="EK321" s="151"/>
      <c r="EL321" s="151"/>
      <c r="EM321" s="151"/>
      <c r="EN321" s="151"/>
      <c r="EO321" s="151"/>
      <c r="EP321" s="151"/>
      <c r="EQ321" s="151"/>
      <c r="ER321" s="151"/>
      <c r="ES321" s="151"/>
      <c r="ET321" s="151"/>
      <c r="EU321" s="151"/>
      <c r="EV321" s="151"/>
      <c r="EW321" s="151"/>
      <c r="EX321" s="151"/>
      <c r="EY321" s="151"/>
      <c r="EZ321" s="151"/>
      <c r="FA321" s="151"/>
      <c r="FB321" s="151"/>
      <c r="FC321" s="151"/>
      <c r="FD321" s="151"/>
      <c r="FE321" s="151"/>
      <c r="FF321" s="151"/>
      <c r="FG321" s="151"/>
      <c r="FH321" s="151"/>
      <c r="FI321" s="151"/>
      <c r="FJ321" s="151"/>
      <c r="FK321" s="151"/>
      <c r="FL321" s="151"/>
      <c r="FM321" s="151"/>
      <c r="FN321" s="151"/>
      <c r="FO321" s="151"/>
      <c r="FP321" s="151"/>
      <c r="FQ321" s="151"/>
      <c r="FR321" s="151"/>
      <c r="FS321" s="151"/>
      <c r="FT321" s="151"/>
      <c r="FU321" s="151"/>
      <c r="FV321" s="151"/>
      <c r="FW321" s="151"/>
      <c r="FX321" s="151"/>
      <c r="FY321" s="151"/>
      <c r="FZ321" s="151"/>
      <c r="GA321" s="151"/>
      <c r="GB321" s="151"/>
      <c r="GC321" s="151"/>
    </row>
    <row r="322" spans="1:185" s="62" customFormat="1" x14ac:dyDescent="0.2">
      <c r="A322" s="90">
        <f t="shared" si="6"/>
        <v>307</v>
      </c>
      <c r="B322" s="62" t="s">
        <v>1921</v>
      </c>
      <c r="C322" s="63" t="s">
        <v>2788</v>
      </c>
      <c r="D322" s="62" t="s">
        <v>2789</v>
      </c>
      <c r="E322" s="87">
        <v>19</v>
      </c>
      <c r="F322" s="86">
        <v>40</v>
      </c>
      <c r="G322" s="87" t="s">
        <v>1115</v>
      </c>
      <c r="H322" s="87" t="s">
        <v>1121</v>
      </c>
      <c r="I322" s="64">
        <v>312124.854315</v>
      </c>
      <c r="J322" s="64">
        <v>4637079.0105999997</v>
      </c>
      <c r="K322" s="62" t="s">
        <v>1108</v>
      </c>
      <c r="L322" s="87" t="s">
        <v>1110</v>
      </c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151"/>
      <c r="BN322" s="151"/>
      <c r="BO322" s="151"/>
      <c r="BP322" s="151"/>
      <c r="BQ322" s="151"/>
      <c r="BR322" s="151"/>
      <c r="BS322" s="151"/>
      <c r="BT322" s="151"/>
      <c r="BU322" s="151"/>
      <c r="BV322" s="151"/>
      <c r="BW322" s="151"/>
      <c r="BX322" s="151"/>
      <c r="BY322" s="151"/>
      <c r="BZ322" s="151"/>
      <c r="CA322" s="151"/>
      <c r="CB322" s="151"/>
      <c r="CC322" s="151"/>
      <c r="CD322" s="151"/>
      <c r="CE322" s="151"/>
      <c r="CF322" s="151"/>
      <c r="CG322" s="151"/>
      <c r="CH322" s="151"/>
      <c r="CI322" s="151"/>
      <c r="CJ322" s="151"/>
      <c r="CK322" s="151"/>
      <c r="CL322" s="151"/>
      <c r="CM322" s="151"/>
      <c r="CN322" s="151"/>
      <c r="CO322" s="151"/>
      <c r="CP322" s="151"/>
      <c r="CQ322" s="151"/>
      <c r="CR322" s="151"/>
      <c r="CS322" s="151"/>
      <c r="CT322" s="151"/>
      <c r="CU322" s="151"/>
      <c r="CV322" s="151"/>
      <c r="CW322" s="151"/>
      <c r="CX322" s="151"/>
      <c r="CY322" s="151"/>
      <c r="CZ322" s="151"/>
      <c r="DA322" s="151"/>
      <c r="DB322" s="151"/>
      <c r="DC322" s="151"/>
      <c r="DD322" s="151"/>
      <c r="DE322" s="151"/>
      <c r="DF322" s="151"/>
      <c r="DG322" s="151"/>
      <c r="DH322" s="151"/>
      <c r="DI322" s="151"/>
      <c r="DJ322" s="151"/>
      <c r="DK322" s="151"/>
      <c r="DL322" s="151"/>
      <c r="DM322" s="151"/>
      <c r="DN322" s="151"/>
      <c r="DO322" s="151"/>
      <c r="DP322" s="151"/>
      <c r="DQ322" s="151"/>
      <c r="DR322" s="151"/>
      <c r="DS322" s="151"/>
      <c r="DT322" s="151"/>
      <c r="DU322" s="151"/>
      <c r="DV322" s="151"/>
      <c r="DW322" s="151"/>
      <c r="DX322" s="151"/>
      <c r="DY322" s="151"/>
      <c r="DZ322" s="151"/>
      <c r="EA322" s="151"/>
      <c r="EB322" s="151"/>
      <c r="EC322" s="151"/>
      <c r="ED322" s="151"/>
      <c r="EE322" s="151"/>
      <c r="EF322" s="151"/>
      <c r="EG322" s="151"/>
      <c r="EH322" s="151"/>
      <c r="EI322" s="151"/>
      <c r="EJ322" s="151"/>
      <c r="EK322" s="151"/>
      <c r="EL322" s="151"/>
      <c r="EM322" s="151"/>
      <c r="EN322" s="151"/>
      <c r="EO322" s="151"/>
      <c r="EP322" s="151"/>
      <c r="EQ322" s="151"/>
      <c r="ER322" s="151"/>
      <c r="ES322" s="151"/>
      <c r="ET322" s="151"/>
      <c r="EU322" s="151"/>
      <c r="EV322" s="151"/>
      <c r="EW322" s="151"/>
      <c r="EX322" s="151"/>
      <c r="EY322" s="151"/>
      <c r="EZ322" s="151"/>
      <c r="FA322" s="151"/>
      <c r="FB322" s="151"/>
      <c r="FC322" s="151"/>
      <c r="FD322" s="151"/>
      <c r="FE322" s="151"/>
      <c r="FF322" s="151"/>
      <c r="FG322" s="151"/>
      <c r="FH322" s="151"/>
      <c r="FI322" s="151"/>
      <c r="FJ322" s="151"/>
      <c r="FK322" s="151"/>
      <c r="FL322" s="151"/>
      <c r="FM322" s="151"/>
      <c r="FN322" s="151"/>
      <c r="FO322" s="151"/>
      <c r="FP322" s="151"/>
      <c r="FQ322" s="151"/>
      <c r="FR322" s="151"/>
      <c r="FS322" s="151"/>
      <c r="FT322" s="151"/>
      <c r="FU322" s="151"/>
      <c r="FV322" s="151"/>
      <c r="FW322" s="151"/>
      <c r="FX322" s="151"/>
      <c r="FY322" s="151"/>
      <c r="FZ322" s="151"/>
      <c r="GA322" s="151"/>
      <c r="GB322" s="151"/>
      <c r="GC322" s="151"/>
    </row>
    <row r="323" spans="1:185" s="62" customFormat="1" x14ac:dyDescent="0.2">
      <c r="A323" s="90">
        <f t="shared" si="6"/>
        <v>308</v>
      </c>
      <c r="B323" s="62" t="s">
        <v>1922</v>
      </c>
      <c r="C323" s="63" t="s">
        <v>2790</v>
      </c>
      <c r="D323" s="62" t="s">
        <v>12</v>
      </c>
      <c r="E323" s="87">
        <v>2</v>
      </c>
      <c r="F323" s="86">
        <v>10</v>
      </c>
      <c r="G323" s="87" t="s">
        <v>1115</v>
      </c>
      <c r="H323" s="87" t="s">
        <v>1929</v>
      </c>
      <c r="I323" s="64">
        <v>304780.28153199999</v>
      </c>
      <c r="J323" s="64">
        <v>4649249.5494100004</v>
      </c>
      <c r="K323" s="62" t="s">
        <v>1107</v>
      </c>
      <c r="L323" s="87" t="s">
        <v>1110</v>
      </c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51"/>
      <c r="CF323" s="151"/>
      <c r="CG323" s="151"/>
      <c r="CH323" s="151"/>
      <c r="CI323" s="151"/>
      <c r="CJ323" s="151"/>
      <c r="CK323" s="151"/>
      <c r="CL323" s="151"/>
      <c r="CM323" s="151"/>
      <c r="CN323" s="151"/>
      <c r="CO323" s="151"/>
      <c r="CP323" s="151"/>
      <c r="CQ323" s="151"/>
      <c r="CR323" s="151"/>
      <c r="CS323" s="151"/>
      <c r="CT323" s="151"/>
      <c r="CU323" s="151"/>
      <c r="CV323" s="151"/>
      <c r="CW323" s="151"/>
      <c r="CX323" s="151"/>
      <c r="CY323" s="151"/>
      <c r="CZ323" s="151"/>
      <c r="DA323" s="151"/>
      <c r="DB323" s="151"/>
      <c r="DC323" s="151"/>
      <c r="DD323" s="151"/>
      <c r="DE323" s="151"/>
      <c r="DF323" s="151"/>
      <c r="DG323" s="151"/>
      <c r="DH323" s="151"/>
      <c r="DI323" s="151"/>
      <c r="DJ323" s="151"/>
      <c r="DK323" s="151"/>
      <c r="DL323" s="151"/>
      <c r="DM323" s="151"/>
      <c r="DN323" s="151"/>
      <c r="DO323" s="151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  <c r="EB323" s="151"/>
      <c r="EC323" s="151"/>
      <c r="ED323" s="151"/>
      <c r="EE323" s="151"/>
      <c r="EF323" s="151"/>
      <c r="EG323" s="151"/>
      <c r="EH323" s="151"/>
      <c r="EI323" s="151"/>
      <c r="EJ323" s="151"/>
      <c r="EK323" s="151"/>
      <c r="EL323" s="151"/>
      <c r="EM323" s="151"/>
      <c r="EN323" s="151"/>
      <c r="EO323" s="151"/>
      <c r="EP323" s="151"/>
      <c r="EQ323" s="151"/>
      <c r="ER323" s="151"/>
      <c r="ES323" s="151"/>
      <c r="ET323" s="151"/>
      <c r="EU323" s="151"/>
      <c r="EV323" s="151"/>
      <c r="EW323" s="151"/>
      <c r="EX323" s="151"/>
      <c r="EY323" s="151"/>
      <c r="EZ323" s="151"/>
      <c r="FA323" s="151"/>
      <c r="FB323" s="151"/>
      <c r="FC323" s="151"/>
      <c r="FD323" s="151"/>
      <c r="FE323" s="151"/>
      <c r="FF323" s="151"/>
      <c r="FG323" s="151"/>
      <c r="FH323" s="151"/>
      <c r="FI323" s="151"/>
      <c r="FJ323" s="151"/>
      <c r="FK323" s="151"/>
      <c r="FL323" s="151"/>
      <c r="FM323" s="151"/>
      <c r="FN323" s="151"/>
      <c r="FO323" s="151"/>
      <c r="FP323" s="151"/>
      <c r="FQ323" s="151"/>
      <c r="FR323" s="151"/>
      <c r="FS323" s="151"/>
      <c r="FT323" s="151"/>
      <c r="FU323" s="151"/>
      <c r="FV323" s="151"/>
      <c r="FW323" s="151"/>
      <c r="FX323" s="151"/>
      <c r="FY323" s="151"/>
      <c r="FZ323" s="151"/>
      <c r="GA323" s="151"/>
      <c r="GB323" s="151"/>
      <c r="GC323" s="151"/>
    </row>
    <row r="324" spans="1:185" s="62" customFormat="1" x14ac:dyDescent="0.2">
      <c r="A324" s="90">
        <f t="shared" si="6"/>
        <v>309</v>
      </c>
      <c r="B324" s="62" t="s">
        <v>1923</v>
      </c>
      <c r="C324" s="63" t="s">
        <v>2791</v>
      </c>
      <c r="D324" s="62" t="s">
        <v>1554</v>
      </c>
      <c r="E324" s="87" t="s">
        <v>1850</v>
      </c>
      <c r="F324" s="86">
        <v>40</v>
      </c>
      <c r="G324" s="87" t="s">
        <v>1115</v>
      </c>
      <c r="H324" s="87" t="s">
        <v>1121</v>
      </c>
      <c r="I324" s="64">
        <v>333730.07963200001</v>
      </c>
      <c r="J324" s="64">
        <v>4623321.0534499995</v>
      </c>
      <c r="K324" s="62" t="s">
        <v>1107</v>
      </c>
      <c r="L324" s="87" t="s">
        <v>1110</v>
      </c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1"/>
      <c r="CM324" s="151"/>
      <c r="CN324" s="151"/>
      <c r="CO324" s="151"/>
      <c r="CP324" s="151"/>
      <c r="CQ324" s="151"/>
      <c r="CR324" s="151"/>
      <c r="CS324" s="151"/>
      <c r="CT324" s="151"/>
      <c r="CU324" s="151"/>
      <c r="CV324" s="151"/>
      <c r="CW324" s="151"/>
      <c r="CX324" s="151"/>
      <c r="CY324" s="151"/>
      <c r="CZ324" s="151"/>
      <c r="DA324" s="151"/>
      <c r="DB324" s="151"/>
      <c r="DC324" s="151"/>
      <c r="DD324" s="151"/>
      <c r="DE324" s="151"/>
      <c r="DF324" s="151"/>
      <c r="DG324" s="151"/>
      <c r="DH324" s="151"/>
      <c r="DI324" s="151"/>
      <c r="DJ324" s="151"/>
      <c r="DK324" s="151"/>
      <c r="DL324" s="151"/>
      <c r="DM324" s="151"/>
      <c r="DN324" s="151"/>
      <c r="DO324" s="151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  <c r="EB324" s="151"/>
      <c r="EC324" s="151"/>
      <c r="ED324" s="151"/>
      <c r="EE324" s="151"/>
      <c r="EF324" s="151"/>
      <c r="EG324" s="151"/>
      <c r="EH324" s="151"/>
      <c r="EI324" s="151"/>
      <c r="EJ324" s="151"/>
      <c r="EK324" s="151"/>
      <c r="EL324" s="151"/>
      <c r="EM324" s="151"/>
      <c r="EN324" s="151"/>
      <c r="EO324" s="151"/>
      <c r="EP324" s="151"/>
      <c r="EQ324" s="151"/>
      <c r="ER324" s="151"/>
      <c r="ES324" s="151"/>
      <c r="ET324" s="151"/>
      <c r="EU324" s="151"/>
      <c r="EV324" s="151"/>
      <c r="EW324" s="151"/>
      <c r="EX324" s="151"/>
      <c r="EY324" s="151"/>
      <c r="EZ324" s="151"/>
      <c r="FA324" s="151"/>
      <c r="FB324" s="151"/>
      <c r="FC324" s="151"/>
      <c r="FD324" s="151"/>
      <c r="FE324" s="151"/>
      <c r="FF324" s="151"/>
      <c r="FG324" s="151"/>
      <c r="FH324" s="151"/>
      <c r="FI324" s="151"/>
      <c r="FJ324" s="151"/>
      <c r="FK324" s="151"/>
      <c r="FL324" s="151"/>
      <c r="FM324" s="151"/>
      <c r="FN324" s="151"/>
      <c r="FO324" s="151"/>
      <c r="FP324" s="151"/>
      <c r="FQ324" s="151"/>
      <c r="FR324" s="151"/>
      <c r="FS324" s="151"/>
      <c r="FT324" s="151"/>
      <c r="FU324" s="151"/>
      <c r="FV324" s="151"/>
      <c r="FW324" s="151"/>
      <c r="FX324" s="151"/>
      <c r="FY324" s="151"/>
      <c r="FZ324" s="151"/>
      <c r="GA324" s="151"/>
      <c r="GB324" s="151"/>
      <c r="GC324" s="151"/>
    </row>
    <row r="325" spans="1:185" s="62" customFormat="1" x14ac:dyDescent="0.2">
      <c r="A325" s="90">
        <f t="shared" si="6"/>
        <v>310</v>
      </c>
      <c r="B325" s="62" t="s">
        <v>1924</v>
      </c>
      <c r="C325" s="89" t="s">
        <v>2792</v>
      </c>
      <c r="D325" s="62" t="s">
        <v>2127</v>
      </c>
      <c r="E325" s="87">
        <v>1699</v>
      </c>
      <c r="F325" s="86">
        <v>138</v>
      </c>
      <c r="G325" s="87" t="s">
        <v>1115</v>
      </c>
      <c r="H325" s="87" t="s">
        <v>1115</v>
      </c>
      <c r="I325" s="64">
        <v>296863.40818000003</v>
      </c>
      <c r="J325" s="64">
        <v>4656076.2861900004</v>
      </c>
      <c r="K325" s="62" t="s">
        <v>1107</v>
      </c>
      <c r="L325" s="87" t="s">
        <v>1110</v>
      </c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51"/>
      <c r="CF325" s="151"/>
      <c r="CG325" s="151"/>
      <c r="CH325" s="151"/>
      <c r="CI325" s="151"/>
      <c r="CJ325" s="151"/>
      <c r="CK325" s="151"/>
      <c r="CL325" s="151"/>
      <c r="CM325" s="151"/>
      <c r="CN325" s="151"/>
      <c r="CO325" s="151"/>
      <c r="CP325" s="151"/>
      <c r="CQ325" s="151"/>
      <c r="CR325" s="151"/>
      <c r="CS325" s="151"/>
      <c r="CT325" s="151"/>
      <c r="CU325" s="151"/>
      <c r="CV325" s="151"/>
      <c r="CW325" s="151"/>
      <c r="CX325" s="151"/>
      <c r="CY325" s="151"/>
      <c r="CZ325" s="151"/>
      <c r="DA325" s="151"/>
      <c r="DB325" s="151"/>
      <c r="DC325" s="151"/>
      <c r="DD325" s="151"/>
      <c r="DE325" s="151"/>
      <c r="DF325" s="151"/>
      <c r="DG325" s="151"/>
      <c r="DH325" s="151"/>
      <c r="DI325" s="151"/>
      <c r="DJ325" s="151"/>
      <c r="DK325" s="151"/>
      <c r="DL325" s="151"/>
      <c r="DM325" s="151"/>
      <c r="DN325" s="151"/>
      <c r="DO325" s="151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  <c r="EB325" s="151"/>
      <c r="EC325" s="151"/>
      <c r="ED325" s="151"/>
      <c r="EE325" s="151"/>
      <c r="EF325" s="151"/>
      <c r="EG325" s="151"/>
      <c r="EH325" s="151"/>
      <c r="EI325" s="151"/>
      <c r="EJ325" s="151"/>
      <c r="EK325" s="151"/>
      <c r="EL325" s="151"/>
      <c r="EM325" s="151"/>
      <c r="EN325" s="151"/>
      <c r="EO325" s="151"/>
      <c r="EP325" s="151"/>
      <c r="EQ325" s="151"/>
      <c r="ER325" s="151"/>
      <c r="ES325" s="151"/>
      <c r="ET325" s="151"/>
      <c r="EU325" s="151"/>
      <c r="EV325" s="151"/>
      <c r="EW325" s="151"/>
      <c r="EX325" s="151"/>
      <c r="EY325" s="151"/>
      <c r="EZ325" s="151"/>
      <c r="FA325" s="151"/>
      <c r="FB325" s="151"/>
      <c r="FC325" s="151"/>
      <c r="FD325" s="151"/>
      <c r="FE325" s="151"/>
      <c r="FF325" s="151"/>
      <c r="FG325" s="151"/>
      <c r="FH325" s="151"/>
      <c r="FI325" s="151"/>
      <c r="FJ325" s="151"/>
      <c r="FK325" s="151"/>
      <c r="FL325" s="151"/>
      <c r="FM325" s="151"/>
      <c r="FN325" s="151"/>
      <c r="FO325" s="151"/>
      <c r="FP325" s="151"/>
      <c r="FQ325" s="151"/>
      <c r="FR325" s="151"/>
      <c r="FS325" s="151"/>
      <c r="FT325" s="151"/>
      <c r="FU325" s="151"/>
      <c r="FV325" s="151"/>
      <c r="FW325" s="151"/>
      <c r="FX325" s="151"/>
      <c r="FY325" s="151"/>
      <c r="FZ325" s="151"/>
      <c r="GA325" s="151"/>
      <c r="GB325" s="151"/>
      <c r="GC325" s="151"/>
    </row>
    <row r="326" spans="1:185" s="62" customFormat="1" x14ac:dyDescent="0.2">
      <c r="A326" s="90">
        <f t="shared" si="6"/>
        <v>311</v>
      </c>
      <c r="B326" s="62" t="s">
        <v>2793</v>
      </c>
      <c r="C326" s="89" t="s">
        <v>2794</v>
      </c>
      <c r="D326" s="62" t="s">
        <v>13</v>
      </c>
      <c r="E326" s="87">
        <v>125</v>
      </c>
      <c r="F326" s="86">
        <v>49</v>
      </c>
      <c r="G326" s="87" t="s">
        <v>1115</v>
      </c>
      <c r="H326" s="87" t="s">
        <v>1141</v>
      </c>
      <c r="I326" s="64">
        <v>314953.38757000002</v>
      </c>
      <c r="J326" s="64">
        <v>4617176.3075200003</v>
      </c>
      <c r="K326" s="62" t="s">
        <v>1106</v>
      </c>
      <c r="L326" s="87" t="s">
        <v>1110</v>
      </c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1"/>
      <c r="CM326" s="151"/>
      <c r="CN326" s="151"/>
      <c r="CO326" s="151"/>
      <c r="CP326" s="151"/>
      <c r="CQ326" s="151"/>
      <c r="CR326" s="151"/>
      <c r="CS326" s="151"/>
      <c r="CT326" s="151"/>
      <c r="CU326" s="151"/>
      <c r="CV326" s="151"/>
      <c r="CW326" s="151"/>
      <c r="CX326" s="151"/>
      <c r="CY326" s="151"/>
      <c r="CZ326" s="151"/>
      <c r="DA326" s="151"/>
      <c r="DB326" s="151"/>
      <c r="DC326" s="151"/>
      <c r="DD326" s="151"/>
      <c r="DE326" s="151"/>
      <c r="DF326" s="151"/>
      <c r="DG326" s="151"/>
      <c r="DH326" s="151"/>
      <c r="DI326" s="151"/>
      <c r="DJ326" s="151"/>
      <c r="DK326" s="151"/>
      <c r="DL326" s="151"/>
      <c r="DM326" s="151"/>
      <c r="DN326" s="151"/>
      <c r="DO326" s="151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  <c r="EB326" s="151"/>
      <c r="EC326" s="151"/>
      <c r="ED326" s="151"/>
      <c r="EE326" s="151"/>
      <c r="EF326" s="151"/>
      <c r="EG326" s="151"/>
      <c r="EH326" s="151"/>
      <c r="EI326" s="151"/>
      <c r="EJ326" s="151"/>
      <c r="EK326" s="151"/>
      <c r="EL326" s="151"/>
      <c r="EM326" s="151"/>
      <c r="EN326" s="151"/>
      <c r="EO326" s="151"/>
      <c r="EP326" s="151"/>
      <c r="EQ326" s="151"/>
      <c r="ER326" s="151"/>
      <c r="ES326" s="151"/>
      <c r="ET326" s="151"/>
      <c r="EU326" s="151"/>
      <c r="EV326" s="151"/>
      <c r="EW326" s="151"/>
      <c r="EX326" s="151"/>
      <c r="EY326" s="151"/>
      <c r="EZ326" s="151"/>
      <c r="FA326" s="151"/>
      <c r="FB326" s="151"/>
      <c r="FC326" s="151"/>
      <c r="FD326" s="151"/>
      <c r="FE326" s="151"/>
      <c r="FF326" s="151"/>
      <c r="FG326" s="151"/>
      <c r="FH326" s="151"/>
      <c r="FI326" s="151"/>
      <c r="FJ326" s="151"/>
      <c r="FK326" s="151"/>
      <c r="FL326" s="151"/>
      <c r="FM326" s="151"/>
      <c r="FN326" s="151"/>
      <c r="FO326" s="151"/>
      <c r="FP326" s="151"/>
      <c r="FQ326" s="151"/>
      <c r="FR326" s="151"/>
      <c r="FS326" s="151"/>
      <c r="FT326" s="151"/>
      <c r="FU326" s="151"/>
      <c r="FV326" s="151"/>
      <c r="FW326" s="151"/>
      <c r="FX326" s="151"/>
      <c r="FY326" s="151"/>
      <c r="FZ326" s="151"/>
      <c r="GA326" s="151"/>
      <c r="GB326" s="151"/>
      <c r="GC326" s="151"/>
    </row>
    <row r="327" spans="1:185" s="62" customFormat="1" x14ac:dyDescent="0.2">
      <c r="A327" s="90">
        <f t="shared" si="6"/>
        <v>312</v>
      </c>
      <c r="B327" s="62" t="s">
        <v>2795</v>
      </c>
      <c r="C327" s="63" t="s">
        <v>2796</v>
      </c>
      <c r="D327" s="62" t="s">
        <v>14</v>
      </c>
      <c r="E327" s="87">
        <v>33</v>
      </c>
      <c r="F327" s="86">
        <v>40</v>
      </c>
      <c r="G327" s="87" t="s">
        <v>1115</v>
      </c>
      <c r="H327" s="87" t="s">
        <v>1130</v>
      </c>
      <c r="I327" s="64">
        <v>300596.66852800001</v>
      </c>
      <c r="J327" s="64">
        <v>4619325.4476399999</v>
      </c>
      <c r="K327" s="62" t="s">
        <v>1106</v>
      </c>
      <c r="L327" s="87" t="s">
        <v>338</v>
      </c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/>
      <c r="BS327" s="151"/>
      <c r="BT327" s="151"/>
      <c r="BU327" s="151"/>
      <c r="BV327" s="151"/>
      <c r="BW327" s="151"/>
      <c r="BX327" s="151"/>
      <c r="BY327" s="151"/>
      <c r="BZ327" s="151"/>
      <c r="CA327" s="151"/>
      <c r="CB327" s="151"/>
      <c r="CC327" s="151"/>
      <c r="CD327" s="151"/>
      <c r="CE327" s="151"/>
      <c r="CF327" s="151"/>
      <c r="CG327" s="151"/>
      <c r="CH327" s="151"/>
      <c r="CI327" s="151"/>
      <c r="CJ327" s="151"/>
      <c r="CK327" s="151"/>
      <c r="CL327" s="151"/>
      <c r="CM327" s="151"/>
      <c r="CN327" s="151"/>
      <c r="CO327" s="151"/>
      <c r="CP327" s="151"/>
      <c r="CQ327" s="151"/>
      <c r="CR327" s="151"/>
      <c r="CS327" s="151"/>
      <c r="CT327" s="151"/>
      <c r="CU327" s="151"/>
      <c r="CV327" s="151"/>
      <c r="CW327" s="151"/>
      <c r="CX327" s="151"/>
      <c r="CY327" s="151"/>
      <c r="CZ327" s="151"/>
      <c r="DA327" s="151"/>
      <c r="DB327" s="151"/>
      <c r="DC327" s="151"/>
      <c r="DD327" s="151"/>
      <c r="DE327" s="151"/>
      <c r="DF327" s="151"/>
      <c r="DG327" s="151"/>
      <c r="DH327" s="151"/>
      <c r="DI327" s="151"/>
      <c r="DJ327" s="151"/>
      <c r="DK327" s="151"/>
      <c r="DL327" s="151"/>
      <c r="DM327" s="151"/>
      <c r="DN327" s="151"/>
      <c r="DO327" s="151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  <c r="EB327" s="151"/>
      <c r="EC327" s="151"/>
      <c r="ED327" s="151"/>
      <c r="EE327" s="151"/>
      <c r="EF327" s="151"/>
      <c r="EG327" s="151"/>
      <c r="EH327" s="151"/>
      <c r="EI327" s="151"/>
      <c r="EJ327" s="151"/>
      <c r="EK327" s="151"/>
      <c r="EL327" s="151"/>
      <c r="EM327" s="151"/>
      <c r="EN327" s="151"/>
      <c r="EO327" s="151"/>
      <c r="EP327" s="151"/>
      <c r="EQ327" s="151"/>
      <c r="ER327" s="151"/>
      <c r="ES327" s="151"/>
      <c r="ET327" s="151"/>
      <c r="EU327" s="151"/>
      <c r="EV327" s="151"/>
      <c r="EW327" s="151"/>
      <c r="EX327" s="151"/>
      <c r="EY327" s="151"/>
      <c r="EZ327" s="151"/>
      <c r="FA327" s="151"/>
      <c r="FB327" s="151"/>
      <c r="FC327" s="151"/>
      <c r="FD327" s="151"/>
      <c r="FE327" s="151"/>
      <c r="FF327" s="151"/>
      <c r="FG327" s="151"/>
      <c r="FH327" s="151"/>
      <c r="FI327" s="151"/>
      <c r="FJ327" s="151"/>
      <c r="FK327" s="151"/>
      <c r="FL327" s="151"/>
      <c r="FM327" s="151"/>
      <c r="FN327" s="151"/>
      <c r="FO327" s="151"/>
      <c r="FP327" s="151"/>
      <c r="FQ327" s="151"/>
      <c r="FR327" s="151"/>
      <c r="FS327" s="151"/>
      <c r="FT327" s="151"/>
      <c r="FU327" s="151"/>
      <c r="FV327" s="151"/>
      <c r="FW327" s="151"/>
      <c r="FX327" s="151"/>
      <c r="FY327" s="151"/>
      <c r="FZ327" s="151"/>
      <c r="GA327" s="151"/>
      <c r="GB327" s="151"/>
      <c r="GC327" s="151"/>
    </row>
    <row r="328" spans="1:185" s="154" customFormat="1" x14ac:dyDescent="0.2">
      <c r="A328" s="90">
        <f t="shared" si="6"/>
        <v>313</v>
      </c>
      <c r="B328" s="62" t="s">
        <v>1103</v>
      </c>
      <c r="C328" s="63" t="s">
        <v>2797</v>
      </c>
      <c r="D328" s="62" t="s">
        <v>2798</v>
      </c>
      <c r="E328" s="87">
        <v>25</v>
      </c>
      <c r="F328" s="86">
        <v>128</v>
      </c>
      <c r="G328" s="87" t="s">
        <v>1115</v>
      </c>
      <c r="H328" s="87" t="s">
        <v>1115</v>
      </c>
      <c r="I328" s="64">
        <v>290234.37473899999</v>
      </c>
      <c r="J328" s="64">
        <v>4625690.6686000004</v>
      </c>
      <c r="K328" s="62" t="s">
        <v>1107</v>
      </c>
      <c r="L328" s="87" t="s">
        <v>1110</v>
      </c>
      <c r="M328" s="152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  <c r="BI328" s="153"/>
      <c r="BJ328" s="153"/>
      <c r="BK328" s="153"/>
      <c r="BL328" s="153"/>
      <c r="BM328" s="153"/>
      <c r="BN328" s="153"/>
      <c r="BO328" s="153"/>
      <c r="BP328" s="153"/>
      <c r="BQ328" s="153"/>
      <c r="BR328" s="153"/>
      <c r="BS328" s="153"/>
      <c r="BT328" s="153"/>
      <c r="BU328" s="153"/>
      <c r="BV328" s="153"/>
      <c r="BW328" s="153"/>
      <c r="BX328" s="153"/>
      <c r="BY328" s="153"/>
      <c r="BZ328" s="153"/>
      <c r="CA328" s="153"/>
      <c r="CB328" s="153"/>
      <c r="CC328" s="153"/>
      <c r="CD328" s="153"/>
      <c r="CE328" s="153"/>
      <c r="CF328" s="153"/>
      <c r="CG328" s="153"/>
      <c r="CH328" s="153"/>
      <c r="CI328" s="153"/>
      <c r="CJ328" s="153"/>
      <c r="CK328" s="153"/>
      <c r="CL328" s="153"/>
      <c r="CM328" s="153"/>
      <c r="CN328" s="153"/>
      <c r="CO328" s="153"/>
      <c r="CP328" s="153"/>
      <c r="CQ328" s="153"/>
      <c r="CR328" s="153"/>
      <c r="CS328" s="153"/>
      <c r="CT328" s="153"/>
      <c r="CU328" s="153"/>
      <c r="CV328" s="153"/>
      <c r="CW328" s="153"/>
      <c r="CX328" s="153"/>
      <c r="CY328" s="153"/>
      <c r="CZ328" s="153"/>
      <c r="DA328" s="153"/>
      <c r="DB328" s="153"/>
      <c r="DC328" s="153"/>
      <c r="DD328" s="153"/>
      <c r="DE328" s="153"/>
      <c r="DF328" s="153"/>
      <c r="DG328" s="153"/>
      <c r="DH328" s="153"/>
      <c r="DI328" s="153"/>
      <c r="DJ328" s="153"/>
      <c r="DK328" s="153"/>
      <c r="DL328" s="153"/>
      <c r="DM328" s="153"/>
      <c r="DN328" s="153"/>
      <c r="DO328" s="153"/>
      <c r="DP328" s="153"/>
      <c r="DQ328" s="153"/>
      <c r="DR328" s="153"/>
      <c r="DS328" s="153"/>
      <c r="DT328" s="153"/>
      <c r="DU328" s="153"/>
      <c r="DV328" s="153"/>
      <c r="DW328" s="153"/>
      <c r="DX328" s="153"/>
      <c r="DY328" s="153"/>
      <c r="DZ328" s="153"/>
      <c r="EA328" s="153"/>
      <c r="EB328" s="153"/>
      <c r="EC328" s="153"/>
      <c r="ED328" s="153"/>
      <c r="EE328" s="153"/>
      <c r="EF328" s="153"/>
      <c r="EG328" s="153"/>
      <c r="EH328" s="153"/>
      <c r="EI328" s="153"/>
      <c r="EJ328" s="153"/>
      <c r="EK328" s="153"/>
      <c r="EL328" s="153"/>
      <c r="EM328" s="153"/>
      <c r="EN328" s="153"/>
      <c r="EO328" s="153"/>
      <c r="EP328" s="153"/>
      <c r="EQ328" s="153"/>
      <c r="ER328" s="153"/>
      <c r="ES328" s="153"/>
      <c r="ET328" s="153"/>
      <c r="EU328" s="153"/>
      <c r="EV328" s="153"/>
      <c r="EW328" s="153"/>
      <c r="EX328" s="153"/>
      <c r="EY328" s="153"/>
      <c r="EZ328" s="153"/>
      <c r="FA328" s="153"/>
      <c r="FB328" s="153"/>
      <c r="FC328" s="153"/>
      <c r="FD328" s="153"/>
      <c r="FE328" s="153"/>
      <c r="FF328" s="153"/>
      <c r="FG328" s="153"/>
      <c r="FH328" s="153"/>
      <c r="FI328" s="153"/>
      <c r="FJ328" s="153"/>
      <c r="FK328" s="153"/>
      <c r="FL328" s="153"/>
      <c r="FM328" s="153"/>
      <c r="FN328" s="153"/>
      <c r="FO328" s="153"/>
      <c r="FP328" s="153"/>
      <c r="FQ328" s="153"/>
      <c r="FR328" s="153"/>
      <c r="FS328" s="153"/>
      <c r="FT328" s="153"/>
      <c r="FU328" s="153"/>
      <c r="FV328" s="153"/>
      <c r="FW328" s="153"/>
      <c r="FX328" s="153"/>
      <c r="FY328" s="153"/>
      <c r="FZ328" s="153"/>
      <c r="GA328" s="153"/>
      <c r="GB328" s="153"/>
      <c r="GC328" s="153"/>
    </row>
    <row r="329" spans="1:185" s="153" customFormat="1" x14ac:dyDescent="0.2">
      <c r="A329" s="90">
        <f t="shared" si="6"/>
        <v>314</v>
      </c>
      <c r="B329" s="62" t="s">
        <v>2612</v>
      </c>
      <c r="C329" s="62">
        <v>967751009</v>
      </c>
      <c r="D329" s="62" t="s">
        <v>2199</v>
      </c>
      <c r="E329" s="62" t="s">
        <v>1926</v>
      </c>
      <c r="F329" s="62">
        <v>100</v>
      </c>
      <c r="G329" s="62" t="s">
        <v>1115</v>
      </c>
      <c r="H329" s="62" t="s">
        <v>1115</v>
      </c>
      <c r="I329" s="87">
        <v>295953.89</v>
      </c>
      <c r="J329" s="87">
        <v>4641653.13</v>
      </c>
      <c r="K329" s="62" t="s">
        <v>1108</v>
      </c>
      <c r="L329" s="62"/>
      <c r="M329" s="152"/>
    </row>
    <row r="330" spans="1:185" s="153" customFormat="1" x14ac:dyDescent="0.2">
      <c r="A330" s="155"/>
      <c r="B330" s="156"/>
      <c r="C330" s="156"/>
      <c r="D330" s="156"/>
      <c r="E330" s="156"/>
      <c r="F330" s="156"/>
      <c r="G330" s="156"/>
      <c r="H330" s="156"/>
      <c r="I330" s="156"/>
      <c r="J330" s="156"/>
      <c r="K330" s="157"/>
      <c r="L330" s="156"/>
    </row>
    <row r="331" spans="1:185" s="153" customFormat="1" x14ac:dyDescent="0.2">
      <c r="A331" s="155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</row>
    <row r="332" spans="1:185" s="153" customFormat="1" x14ac:dyDescent="0.2">
      <c r="A332" s="155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</row>
    <row r="333" spans="1:185" s="153" customFormat="1" x14ac:dyDescent="0.2">
      <c r="A333" s="155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</row>
    <row r="334" spans="1:185" s="153" customFormat="1" x14ac:dyDescent="0.2">
      <c r="A334" s="155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</row>
    <row r="335" spans="1:185" s="153" customFormat="1" x14ac:dyDescent="0.2">
      <c r="A335" s="155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</row>
    <row r="336" spans="1:185" s="153" customFormat="1" x14ac:dyDescent="0.2">
      <c r="A336" s="155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</row>
    <row r="337" spans="1:13" s="153" customFormat="1" x14ac:dyDescent="0.2">
      <c r="A337" s="155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</row>
    <row r="338" spans="1:13" s="153" customFormat="1" x14ac:dyDescent="0.2">
      <c r="A338" s="155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</row>
    <row r="339" spans="1:13" s="153" customFormat="1" x14ac:dyDescent="0.2">
      <c r="A339" s="155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</row>
    <row r="340" spans="1:13" s="153" customFormat="1" x14ac:dyDescent="0.2">
      <c r="E340" s="158"/>
      <c r="F340" s="159"/>
      <c r="M340" s="152"/>
    </row>
    <row r="341" spans="1:13" s="153" customFormat="1" x14ac:dyDescent="0.2">
      <c r="E341" s="158"/>
      <c r="F341" s="159"/>
      <c r="M341" s="152"/>
    </row>
    <row r="342" spans="1:13" s="153" customFormat="1" x14ac:dyDescent="0.2">
      <c r="E342" s="158"/>
      <c r="F342" s="159"/>
      <c r="M342" s="152"/>
    </row>
    <row r="343" spans="1:13" s="153" customFormat="1" x14ac:dyDescent="0.2">
      <c r="E343" s="158"/>
      <c r="F343" s="159"/>
      <c r="M343" s="152"/>
    </row>
    <row r="344" spans="1:13" s="153" customFormat="1" x14ac:dyDescent="0.2">
      <c r="E344" s="158"/>
      <c r="F344" s="159"/>
      <c r="M344" s="152"/>
    </row>
    <row r="345" spans="1:13" s="153" customFormat="1" x14ac:dyDescent="0.2">
      <c r="E345" s="158"/>
      <c r="F345" s="159"/>
      <c r="M345" s="152"/>
    </row>
    <row r="346" spans="1:13" s="153" customFormat="1" x14ac:dyDescent="0.2">
      <c r="E346" s="158"/>
      <c r="F346" s="159"/>
      <c r="M346" s="152"/>
    </row>
    <row r="347" spans="1:13" s="153" customFormat="1" x14ac:dyDescent="0.2">
      <c r="E347" s="158"/>
      <c r="F347" s="159"/>
      <c r="M347" s="152"/>
    </row>
    <row r="348" spans="1:13" s="153" customFormat="1" x14ac:dyDescent="0.2">
      <c r="E348" s="158"/>
      <c r="F348" s="159"/>
      <c r="M348" s="152"/>
    </row>
    <row r="349" spans="1:13" s="153" customFormat="1" x14ac:dyDescent="0.2">
      <c r="E349" s="158"/>
      <c r="F349" s="159"/>
      <c r="M349" s="152"/>
    </row>
    <row r="350" spans="1:13" s="153" customFormat="1" x14ac:dyDescent="0.2">
      <c r="E350" s="158"/>
      <c r="F350" s="159"/>
      <c r="M350" s="152"/>
    </row>
    <row r="351" spans="1:13" s="153" customFormat="1" x14ac:dyDescent="0.2">
      <c r="E351" s="158"/>
      <c r="F351" s="159"/>
      <c r="M351" s="152"/>
    </row>
    <row r="352" spans="1:13" s="153" customFormat="1" x14ac:dyDescent="0.2">
      <c r="E352" s="158"/>
      <c r="F352" s="159"/>
      <c r="M352" s="152"/>
    </row>
    <row r="353" spans="5:13" s="153" customFormat="1" x14ac:dyDescent="0.2">
      <c r="E353" s="158"/>
      <c r="F353" s="159"/>
      <c r="M353" s="152"/>
    </row>
    <row r="354" spans="5:13" s="153" customFormat="1" x14ac:dyDescent="0.2">
      <c r="E354" s="158"/>
      <c r="F354" s="159"/>
      <c r="M354" s="152"/>
    </row>
    <row r="355" spans="5:13" s="153" customFormat="1" x14ac:dyDescent="0.2">
      <c r="E355" s="158"/>
      <c r="F355" s="159"/>
      <c r="M355" s="152"/>
    </row>
    <row r="356" spans="5:13" s="153" customFormat="1" x14ac:dyDescent="0.2">
      <c r="E356" s="158"/>
      <c r="F356" s="159"/>
      <c r="M356" s="152"/>
    </row>
    <row r="357" spans="5:13" s="153" customFormat="1" x14ac:dyDescent="0.2">
      <c r="E357" s="158"/>
      <c r="F357" s="159"/>
      <c r="M357" s="152"/>
    </row>
    <row r="358" spans="5:13" s="153" customFormat="1" x14ac:dyDescent="0.2">
      <c r="E358" s="158"/>
      <c r="F358" s="159"/>
      <c r="M358" s="152"/>
    </row>
    <row r="359" spans="5:13" s="153" customFormat="1" x14ac:dyDescent="0.2">
      <c r="E359" s="158"/>
      <c r="F359" s="159"/>
      <c r="M359" s="152"/>
    </row>
    <row r="360" spans="5:13" s="153" customFormat="1" x14ac:dyDescent="0.2">
      <c r="E360" s="158"/>
      <c r="F360" s="159"/>
      <c r="M360" s="152"/>
    </row>
    <row r="361" spans="5:13" s="153" customFormat="1" x14ac:dyDescent="0.2">
      <c r="E361" s="158"/>
      <c r="F361" s="159"/>
      <c r="M361" s="152"/>
    </row>
    <row r="362" spans="5:13" s="153" customFormat="1" x14ac:dyDescent="0.2">
      <c r="E362" s="158"/>
      <c r="F362" s="159"/>
      <c r="M362" s="152"/>
    </row>
    <row r="363" spans="5:13" s="153" customFormat="1" x14ac:dyDescent="0.2">
      <c r="E363" s="158"/>
      <c r="F363" s="159"/>
      <c r="M363" s="152"/>
    </row>
    <row r="364" spans="5:13" s="153" customFormat="1" x14ac:dyDescent="0.2">
      <c r="E364" s="158"/>
      <c r="F364" s="159"/>
      <c r="M364" s="152"/>
    </row>
    <row r="365" spans="5:13" s="153" customFormat="1" x14ac:dyDescent="0.2">
      <c r="E365" s="158"/>
      <c r="F365" s="159"/>
      <c r="M365" s="152"/>
    </row>
    <row r="366" spans="5:13" s="153" customFormat="1" x14ac:dyDescent="0.2">
      <c r="E366" s="158"/>
      <c r="F366" s="159"/>
      <c r="M366" s="152"/>
    </row>
    <row r="367" spans="5:13" s="153" customFormat="1" x14ac:dyDescent="0.2">
      <c r="E367" s="158"/>
      <c r="F367" s="159"/>
      <c r="M367" s="152"/>
    </row>
    <row r="368" spans="5:13" s="153" customFormat="1" x14ac:dyDescent="0.2">
      <c r="E368" s="158"/>
      <c r="F368" s="159"/>
      <c r="M368" s="152"/>
    </row>
    <row r="369" spans="5:13" s="153" customFormat="1" x14ac:dyDescent="0.2">
      <c r="E369" s="158"/>
      <c r="F369" s="159"/>
      <c r="M369" s="152"/>
    </row>
    <row r="370" spans="5:13" s="153" customFormat="1" x14ac:dyDescent="0.2">
      <c r="E370" s="158"/>
      <c r="F370" s="159"/>
      <c r="M370" s="152"/>
    </row>
    <row r="371" spans="5:13" s="153" customFormat="1" x14ac:dyDescent="0.2">
      <c r="E371" s="158"/>
      <c r="F371" s="159"/>
      <c r="M371" s="152"/>
    </row>
    <row r="372" spans="5:13" s="153" customFormat="1" x14ac:dyDescent="0.2">
      <c r="E372" s="158"/>
      <c r="F372" s="159"/>
      <c r="M372" s="152"/>
    </row>
    <row r="373" spans="5:13" s="153" customFormat="1" x14ac:dyDescent="0.2">
      <c r="E373" s="158"/>
      <c r="F373" s="159"/>
      <c r="M373" s="152"/>
    </row>
    <row r="374" spans="5:13" s="153" customFormat="1" x14ac:dyDescent="0.2">
      <c r="E374" s="158"/>
      <c r="F374" s="159"/>
      <c r="M374" s="152"/>
    </row>
    <row r="375" spans="5:13" s="153" customFormat="1" x14ac:dyDescent="0.2">
      <c r="E375" s="158"/>
      <c r="F375" s="159"/>
      <c r="M375" s="152"/>
    </row>
    <row r="376" spans="5:13" s="153" customFormat="1" x14ac:dyDescent="0.2">
      <c r="E376" s="158"/>
      <c r="F376" s="159"/>
      <c r="M376" s="152"/>
    </row>
    <row r="377" spans="5:13" s="153" customFormat="1" x14ac:dyDescent="0.2">
      <c r="E377" s="158"/>
      <c r="F377" s="159"/>
      <c r="M377" s="152"/>
    </row>
    <row r="378" spans="5:13" s="153" customFormat="1" x14ac:dyDescent="0.2">
      <c r="E378" s="158"/>
      <c r="F378" s="159"/>
      <c r="M378" s="152"/>
    </row>
    <row r="379" spans="5:13" s="153" customFormat="1" x14ac:dyDescent="0.2">
      <c r="E379" s="158"/>
      <c r="F379" s="159"/>
      <c r="M379" s="152"/>
    </row>
    <row r="380" spans="5:13" s="153" customFormat="1" x14ac:dyDescent="0.2">
      <c r="E380" s="158"/>
      <c r="F380" s="159"/>
      <c r="M380" s="152"/>
    </row>
    <row r="381" spans="5:13" s="153" customFormat="1" x14ac:dyDescent="0.2">
      <c r="E381" s="158"/>
      <c r="F381" s="159"/>
      <c r="M381" s="152"/>
    </row>
    <row r="382" spans="5:13" s="153" customFormat="1" x14ac:dyDescent="0.2">
      <c r="E382" s="158"/>
      <c r="F382" s="159"/>
      <c r="M382" s="152"/>
    </row>
    <row r="383" spans="5:13" s="153" customFormat="1" x14ac:dyDescent="0.2">
      <c r="E383" s="158"/>
      <c r="F383" s="159"/>
      <c r="M383" s="152"/>
    </row>
    <row r="384" spans="5:13" s="153" customFormat="1" x14ac:dyDescent="0.2">
      <c r="E384" s="158"/>
      <c r="F384" s="159"/>
      <c r="M384" s="152"/>
    </row>
    <row r="385" spans="5:13" s="153" customFormat="1" x14ac:dyDescent="0.2">
      <c r="E385" s="158"/>
      <c r="F385" s="159"/>
      <c r="M385" s="152"/>
    </row>
    <row r="386" spans="5:13" s="153" customFormat="1" x14ac:dyDescent="0.2">
      <c r="E386" s="158"/>
      <c r="F386" s="159"/>
      <c r="M386" s="152"/>
    </row>
    <row r="387" spans="5:13" s="153" customFormat="1" x14ac:dyDescent="0.2">
      <c r="E387" s="158"/>
      <c r="F387" s="159"/>
      <c r="M387" s="152"/>
    </row>
    <row r="388" spans="5:13" s="153" customFormat="1" x14ac:dyDescent="0.2">
      <c r="E388" s="158"/>
      <c r="F388" s="159"/>
      <c r="M388" s="152"/>
    </row>
    <row r="389" spans="5:13" s="153" customFormat="1" x14ac:dyDescent="0.2">
      <c r="E389" s="158"/>
      <c r="F389" s="159"/>
      <c r="M389" s="152"/>
    </row>
    <row r="390" spans="5:13" s="153" customFormat="1" x14ac:dyDescent="0.2">
      <c r="E390" s="158"/>
      <c r="F390" s="159"/>
      <c r="M390" s="152"/>
    </row>
    <row r="391" spans="5:13" s="153" customFormat="1" x14ac:dyDescent="0.2">
      <c r="E391" s="158"/>
      <c r="F391" s="159"/>
      <c r="M391" s="152"/>
    </row>
    <row r="392" spans="5:13" s="153" customFormat="1" x14ac:dyDescent="0.2">
      <c r="E392" s="158"/>
      <c r="F392" s="159"/>
      <c r="M392" s="152"/>
    </row>
    <row r="393" spans="5:13" s="153" customFormat="1" x14ac:dyDescent="0.2">
      <c r="E393" s="158"/>
      <c r="F393" s="159"/>
      <c r="M393" s="152"/>
    </row>
    <row r="394" spans="5:13" s="153" customFormat="1" x14ac:dyDescent="0.2">
      <c r="E394" s="158"/>
      <c r="F394" s="159"/>
      <c r="M394" s="152"/>
    </row>
    <row r="395" spans="5:13" s="153" customFormat="1" x14ac:dyDescent="0.2">
      <c r="E395" s="158"/>
      <c r="F395" s="159"/>
      <c r="M395" s="152"/>
    </row>
    <row r="396" spans="5:13" s="153" customFormat="1" x14ac:dyDescent="0.2">
      <c r="E396" s="158"/>
      <c r="F396" s="159"/>
      <c r="M396" s="152"/>
    </row>
    <row r="397" spans="5:13" s="153" customFormat="1" x14ac:dyDescent="0.2">
      <c r="E397" s="158"/>
      <c r="F397" s="159"/>
      <c r="M397" s="152"/>
    </row>
    <row r="398" spans="5:13" s="153" customFormat="1" x14ac:dyDescent="0.2">
      <c r="E398" s="158"/>
      <c r="F398" s="159"/>
      <c r="M398" s="152"/>
    </row>
    <row r="399" spans="5:13" s="153" customFormat="1" x14ac:dyDescent="0.2">
      <c r="E399" s="158"/>
      <c r="F399" s="159"/>
      <c r="M399" s="152"/>
    </row>
    <row r="400" spans="5:13" s="153" customFormat="1" x14ac:dyDescent="0.2">
      <c r="E400" s="158"/>
      <c r="F400" s="159"/>
      <c r="M400" s="152"/>
    </row>
    <row r="401" spans="5:13" s="153" customFormat="1" x14ac:dyDescent="0.2">
      <c r="E401" s="158"/>
      <c r="F401" s="159"/>
      <c r="M401" s="152"/>
    </row>
    <row r="402" spans="5:13" s="153" customFormat="1" x14ac:dyDescent="0.2">
      <c r="E402" s="158"/>
      <c r="F402" s="159"/>
      <c r="M402" s="152"/>
    </row>
    <row r="403" spans="5:13" s="153" customFormat="1" x14ac:dyDescent="0.2">
      <c r="E403" s="158"/>
      <c r="F403" s="159"/>
      <c r="M403" s="152"/>
    </row>
    <row r="404" spans="5:13" s="153" customFormat="1" x14ac:dyDescent="0.2">
      <c r="E404" s="158"/>
      <c r="F404" s="159"/>
      <c r="M404" s="152"/>
    </row>
    <row r="405" spans="5:13" s="153" customFormat="1" x14ac:dyDescent="0.2">
      <c r="E405" s="158"/>
      <c r="F405" s="159"/>
      <c r="M405" s="152"/>
    </row>
    <row r="406" spans="5:13" s="153" customFormat="1" x14ac:dyDescent="0.2">
      <c r="E406" s="158"/>
      <c r="F406" s="159"/>
      <c r="M406" s="152"/>
    </row>
    <row r="407" spans="5:13" s="153" customFormat="1" x14ac:dyDescent="0.2">
      <c r="E407" s="158"/>
      <c r="F407" s="159"/>
      <c r="M407" s="152"/>
    </row>
    <row r="408" spans="5:13" s="153" customFormat="1" x14ac:dyDescent="0.2">
      <c r="E408" s="158"/>
      <c r="F408" s="159"/>
      <c r="M408" s="152"/>
    </row>
    <row r="409" spans="5:13" s="153" customFormat="1" x14ac:dyDescent="0.2">
      <c r="E409" s="158"/>
      <c r="F409" s="159"/>
      <c r="M409" s="152"/>
    </row>
    <row r="410" spans="5:13" s="153" customFormat="1" x14ac:dyDescent="0.2">
      <c r="E410" s="158"/>
      <c r="F410" s="159"/>
      <c r="M410" s="152"/>
    </row>
    <row r="411" spans="5:13" s="153" customFormat="1" x14ac:dyDescent="0.2">
      <c r="E411" s="158"/>
      <c r="F411" s="159"/>
      <c r="M411" s="152"/>
    </row>
    <row r="412" spans="5:13" s="153" customFormat="1" x14ac:dyDescent="0.2">
      <c r="E412" s="158"/>
      <c r="F412" s="159"/>
      <c r="M412" s="152"/>
    </row>
    <row r="413" spans="5:13" s="153" customFormat="1" x14ac:dyDescent="0.2">
      <c r="E413" s="158"/>
      <c r="F413" s="159"/>
      <c r="M413" s="152"/>
    </row>
    <row r="414" spans="5:13" s="153" customFormat="1" x14ac:dyDescent="0.2">
      <c r="E414" s="158"/>
      <c r="F414" s="159"/>
      <c r="M414" s="152"/>
    </row>
    <row r="415" spans="5:13" s="153" customFormat="1" x14ac:dyDescent="0.2">
      <c r="E415" s="158"/>
      <c r="F415" s="159"/>
      <c r="M415" s="152"/>
    </row>
    <row r="416" spans="5:13" s="153" customFormat="1" x14ac:dyDescent="0.2">
      <c r="E416" s="158"/>
      <c r="F416" s="159"/>
      <c r="M416" s="152"/>
    </row>
    <row r="417" spans="5:13" s="153" customFormat="1" x14ac:dyDescent="0.2">
      <c r="E417" s="158"/>
      <c r="F417" s="159"/>
      <c r="M417" s="152"/>
    </row>
    <row r="418" spans="5:13" s="153" customFormat="1" x14ac:dyDescent="0.2">
      <c r="E418" s="158"/>
      <c r="F418" s="159"/>
      <c r="M418" s="152"/>
    </row>
    <row r="419" spans="5:13" s="153" customFormat="1" x14ac:dyDescent="0.2">
      <c r="E419" s="158"/>
      <c r="F419" s="159"/>
      <c r="M419" s="152"/>
    </row>
    <row r="420" spans="5:13" s="153" customFormat="1" x14ac:dyDescent="0.2">
      <c r="E420" s="158"/>
      <c r="F420" s="159"/>
      <c r="M420" s="152"/>
    </row>
    <row r="421" spans="5:13" s="153" customFormat="1" x14ac:dyDescent="0.2">
      <c r="E421" s="158"/>
      <c r="F421" s="159"/>
      <c r="M421" s="152"/>
    </row>
    <row r="422" spans="5:13" s="153" customFormat="1" x14ac:dyDescent="0.2">
      <c r="E422" s="158"/>
      <c r="F422" s="159"/>
      <c r="M422" s="152"/>
    </row>
    <row r="423" spans="5:13" s="153" customFormat="1" x14ac:dyDescent="0.2">
      <c r="E423" s="158"/>
      <c r="F423" s="159"/>
      <c r="M423" s="152"/>
    </row>
    <row r="424" spans="5:13" s="153" customFormat="1" x14ac:dyDescent="0.2">
      <c r="E424" s="158"/>
      <c r="F424" s="159"/>
      <c r="M424" s="152"/>
    </row>
    <row r="425" spans="5:13" s="153" customFormat="1" x14ac:dyDescent="0.2">
      <c r="E425" s="158"/>
      <c r="F425" s="159"/>
      <c r="M425" s="152"/>
    </row>
    <row r="426" spans="5:13" s="153" customFormat="1" x14ac:dyDescent="0.2">
      <c r="E426" s="158"/>
      <c r="F426" s="159"/>
      <c r="M426" s="152"/>
    </row>
    <row r="427" spans="5:13" s="153" customFormat="1" x14ac:dyDescent="0.2">
      <c r="E427" s="158"/>
      <c r="F427" s="159"/>
      <c r="M427" s="152"/>
    </row>
    <row r="428" spans="5:13" s="153" customFormat="1" x14ac:dyDescent="0.2">
      <c r="E428" s="158"/>
      <c r="F428" s="159"/>
      <c r="M428" s="152"/>
    </row>
    <row r="429" spans="5:13" s="153" customFormat="1" x14ac:dyDescent="0.2">
      <c r="E429" s="158"/>
      <c r="F429" s="159"/>
      <c r="M429" s="152"/>
    </row>
    <row r="430" spans="5:13" s="153" customFormat="1" x14ac:dyDescent="0.2">
      <c r="E430" s="158"/>
      <c r="F430" s="159"/>
      <c r="M430" s="152"/>
    </row>
    <row r="431" spans="5:13" s="153" customFormat="1" x14ac:dyDescent="0.2">
      <c r="E431" s="158"/>
      <c r="F431" s="159"/>
      <c r="M431" s="152"/>
    </row>
    <row r="432" spans="5:13" s="153" customFormat="1" x14ac:dyDescent="0.2">
      <c r="E432" s="158"/>
      <c r="F432" s="159"/>
      <c r="M432" s="152"/>
    </row>
    <row r="433" spans="5:13" s="153" customFormat="1" x14ac:dyDescent="0.2">
      <c r="E433" s="158"/>
      <c r="F433" s="159"/>
      <c r="M433" s="152"/>
    </row>
    <row r="434" spans="5:13" s="153" customFormat="1" x14ac:dyDescent="0.2">
      <c r="E434" s="158"/>
      <c r="F434" s="159"/>
      <c r="M434" s="152"/>
    </row>
    <row r="435" spans="5:13" s="153" customFormat="1" x14ac:dyDescent="0.2">
      <c r="E435" s="158"/>
      <c r="F435" s="159"/>
      <c r="M435" s="152"/>
    </row>
    <row r="436" spans="5:13" s="153" customFormat="1" x14ac:dyDescent="0.2">
      <c r="E436" s="158"/>
      <c r="F436" s="159"/>
      <c r="M436" s="152"/>
    </row>
    <row r="437" spans="5:13" s="153" customFormat="1" x14ac:dyDescent="0.2">
      <c r="E437" s="158"/>
      <c r="F437" s="159"/>
      <c r="M437" s="152"/>
    </row>
    <row r="438" spans="5:13" s="153" customFormat="1" x14ac:dyDescent="0.2">
      <c r="E438" s="158"/>
      <c r="F438" s="159"/>
      <c r="M438" s="152"/>
    </row>
    <row r="439" spans="5:13" s="153" customFormat="1" x14ac:dyDescent="0.2">
      <c r="E439" s="158"/>
      <c r="F439" s="159"/>
      <c r="M439" s="152"/>
    </row>
    <row r="440" spans="5:13" s="153" customFormat="1" x14ac:dyDescent="0.2">
      <c r="E440" s="158"/>
      <c r="F440" s="159"/>
      <c r="M440" s="152"/>
    </row>
    <row r="441" spans="5:13" s="153" customFormat="1" x14ac:dyDescent="0.2">
      <c r="E441" s="158"/>
      <c r="F441" s="159"/>
      <c r="M441" s="152"/>
    </row>
    <row r="442" spans="5:13" s="153" customFormat="1" x14ac:dyDescent="0.2">
      <c r="E442" s="158"/>
      <c r="F442" s="159"/>
      <c r="M442" s="152"/>
    </row>
    <row r="443" spans="5:13" s="153" customFormat="1" x14ac:dyDescent="0.2">
      <c r="E443" s="158"/>
      <c r="F443" s="159"/>
      <c r="M443" s="152"/>
    </row>
    <row r="444" spans="5:13" s="153" customFormat="1" x14ac:dyDescent="0.2">
      <c r="E444" s="158"/>
      <c r="F444" s="159"/>
      <c r="M444" s="152"/>
    </row>
    <row r="445" spans="5:13" s="153" customFormat="1" x14ac:dyDescent="0.2">
      <c r="E445" s="158"/>
      <c r="F445" s="159"/>
      <c r="M445" s="152"/>
    </row>
    <row r="446" spans="5:13" s="153" customFormat="1" x14ac:dyDescent="0.2">
      <c r="E446" s="158"/>
      <c r="F446" s="159"/>
      <c r="M446" s="152"/>
    </row>
    <row r="447" spans="5:13" s="153" customFormat="1" x14ac:dyDescent="0.2">
      <c r="E447" s="158"/>
      <c r="F447" s="159"/>
      <c r="M447" s="152"/>
    </row>
    <row r="448" spans="5:13" s="153" customFormat="1" x14ac:dyDescent="0.2">
      <c r="E448" s="158"/>
      <c r="F448" s="159"/>
      <c r="M448" s="152"/>
    </row>
    <row r="449" spans="5:13" s="153" customFormat="1" x14ac:dyDescent="0.2">
      <c r="E449" s="158"/>
      <c r="F449" s="159"/>
      <c r="M449" s="152"/>
    </row>
    <row r="450" spans="5:13" s="153" customFormat="1" x14ac:dyDescent="0.2">
      <c r="E450" s="158"/>
      <c r="F450" s="159"/>
      <c r="M450" s="152"/>
    </row>
    <row r="451" spans="5:13" s="153" customFormat="1" x14ac:dyDescent="0.2">
      <c r="E451" s="158"/>
      <c r="F451" s="159"/>
      <c r="M451" s="152"/>
    </row>
    <row r="452" spans="5:13" s="153" customFormat="1" x14ac:dyDescent="0.2">
      <c r="E452" s="158"/>
      <c r="F452" s="159"/>
      <c r="M452" s="152"/>
    </row>
    <row r="453" spans="5:13" s="153" customFormat="1" x14ac:dyDescent="0.2">
      <c r="E453" s="158"/>
      <c r="F453" s="159"/>
      <c r="M453" s="152"/>
    </row>
    <row r="454" spans="5:13" s="153" customFormat="1" x14ac:dyDescent="0.2">
      <c r="E454" s="158"/>
      <c r="F454" s="159"/>
      <c r="M454" s="152"/>
    </row>
    <row r="455" spans="5:13" s="153" customFormat="1" x14ac:dyDescent="0.2">
      <c r="E455" s="158"/>
      <c r="F455" s="159"/>
      <c r="M455" s="152"/>
    </row>
    <row r="456" spans="5:13" s="153" customFormat="1" x14ac:dyDescent="0.2">
      <c r="E456" s="158"/>
      <c r="F456" s="159"/>
      <c r="M456" s="152"/>
    </row>
    <row r="457" spans="5:13" s="153" customFormat="1" x14ac:dyDescent="0.2">
      <c r="E457" s="158"/>
      <c r="F457" s="159"/>
      <c r="M457" s="152"/>
    </row>
    <row r="458" spans="5:13" s="153" customFormat="1" x14ac:dyDescent="0.2">
      <c r="E458" s="158"/>
      <c r="F458" s="159"/>
      <c r="M458" s="152"/>
    </row>
    <row r="459" spans="5:13" s="153" customFormat="1" x14ac:dyDescent="0.2">
      <c r="E459" s="158"/>
      <c r="F459" s="159"/>
      <c r="M459" s="152"/>
    </row>
    <row r="460" spans="5:13" s="153" customFormat="1" x14ac:dyDescent="0.2">
      <c r="E460" s="158"/>
      <c r="F460" s="159"/>
      <c r="M460" s="152"/>
    </row>
    <row r="461" spans="5:13" s="153" customFormat="1" x14ac:dyDescent="0.2">
      <c r="E461" s="158"/>
      <c r="F461" s="159"/>
      <c r="M461" s="152"/>
    </row>
    <row r="462" spans="5:13" s="153" customFormat="1" x14ac:dyDescent="0.2">
      <c r="E462" s="158"/>
      <c r="F462" s="159"/>
      <c r="M462" s="152"/>
    </row>
    <row r="463" spans="5:13" s="153" customFormat="1" x14ac:dyDescent="0.2">
      <c r="E463" s="158"/>
      <c r="F463" s="159"/>
      <c r="M463" s="152"/>
    </row>
    <row r="464" spans="5:13" s="153" customFormat="1" x14ac:dyDescent="0.2">
      <c r="E464" s="158"/>
      <c r="F464" s="159"/>
      <c r="M464" s="152"/>
    </row>
    <row r="465" spans="5:13" s="153" customFormat="1" x14ac:dyDescent="0.2">
      <c r="E465" s="158"/>
      <c r="F465" s="159"/>
      <c r="M465" s="152"/>
    </row>
    <row r="466" spans="5:13" s="153" customFormat="1" x14ac:dyDescent="0.2">
      <c r="E466" s="158"/>
      <c r="F466" s="159"/>
      <c r="M466" s="152"/>
    </row>
    <row r="467" spans="5:13" s="153" customFormat="1" x14ac:dyDescent="0.2">
      <c r="E467" s="158"/>
      <c r="F467" s="159"/>
      <c r="M467" s="152"/>
    </row>
    <row r="468" spans="5:13" s="153" customFormat="1" x14ac:dyDescent="0.2">
      <c r="E468" s="158"/>
      <c r="F468" s="159"/>
      <c r="M468" s="152"/>
    </row>
    <row r="469" spans="5:13" s="153" customFormat="1" x14ac:dyDescent="0.2">
      <c r="E469" s="158"/>
      <c r="F469" s="159"/>
      <c r="M469" s="152"/>
    </row>
    <row r="470" spans="5:13" s="153" customFormat="1" x14ac:dyDescent="0.2">
      <c r="E470" s="158"/>
      <c r="F470" s="159"/>
      <c r="M470" s="152"/>
    </row>
    <row r="471" spans="5:13" s="153" customFormat="1" x14ac:dyDescent="0.2">
      <c r="E471" s="158"/>
      <c r="F471" s="159"/>
      <c r="M471" s="152"/>
    </row>
    <row r="472" spans="5:13" s="153" customFormat="1" x14ac:dyDescent="0.2">
      <c r="E472" s="158"/>
      <c r="F472" s="159"/>
      <c r="M472" s="152"/>
    </row>
    <row r="473" spans="5:13" s="153" customFormat="1" x14ac:dyDescent="0.2">
      <c r="E473" s="158"/>
      <c r="F473" s="159"/>
      <c r="M473" s="152"/>
    </row>
    <row r="474" spans="5:13" s="153" customFormat="1" x14ac:dyDescent="0.2">
      <c r="E474" s="158"/>
      <c r="F474" s="159"/>
      <c r="M474" s="152"/>
    </row>
    <row r="475" spans="5:13" s="153" customFormat="1" x14ac:dyDescent="0.2">
      <c r="E475" s="158"/>
      <c r="F475" s="159"/>
      <c r="M475" s="152"/>
    </row>
    <row r="476" spans="5:13" s="153" customFormat="1" x14ac:dyDescent="0.2">
      <c r="E476" s="158"/>
      <c r="F476" s="159"/>
      <c r="M476" s="152"/>
    </row>
    <row r="477" spans="5:13" s="153" customFormat="1" x14ac:dyDescent="0.2">
      <c r="E477" s="158"/>
      <c r="F477" s="159"/>
      <c r="M477" s="152"/>
    </row>
    <row r="478" spans="5:13" s="153" customFormat="1" x14ac:dyDescent="0.2">
      <c r="E478" s="158"/>
      <c r="F478" s="159"/>
      <c r="M478" s="152"/>
    </row>
    <row r="479" spans="5:13" s="153" customFormat="1" x14ac:dyDescent="0.2">
      <c r="E479" s="158"/>
      <c r="F479" s="159"/>
      <c r="M479" s="152"/>
    </row>
    <row r="480" spans="5:13" s="153" customFormat="1" x14ac:dyDescent="0.2">
      <c r="E480" s="158"/>
      <c r="F480" s="159"/>
      <c r="M480" s="152"/>
    </row>
    <row r="481" spans="5:13" s="153" customFormat="1" x14ac:dyDescent="0.2">
      <c r="E481" s="158"/>
      <c r="F481" s="159"/>
      <c r="M481" s="152"/>
    </row>
    <row r="482" spans="5:13" s="153" customFormat="1" x14ac:dyDescent="0.2">
      <c r="E482" s="158"/>
      <c r="F482" s="159"/>
      <c r="M482" s="152"/>
    </row>
    <row r="483" spans="5:13" s="153" customFormat="1" x14ac:dyDescent="0.2">
      <c r="E483" s="158"/>
      <c r="F483" s="159"/>
      <c r="M483" s="152"/>
    </row>
    <row r="484" spans="5:13" s="153" customFormat="1" x14ac:dyDescent="0.2">
      <c r="E484" s="158"/>
      <c r="F484" s="159"/>
      <c r="M484" s="152"/>
    </row>
    <row r="485" spans="5:13" s="153" customFormat="1" x14ac:dyDescent="0.2">
      <c r="E485" s="158"/>
      <c r="F485" s="159"/>
      <c r="M485" s="152"/>
    </row>
    <row r="486" spans="5:13" s="153" customFormat="1" x14ac:dyDescent="0.2">
      <c r="E486" s="158"/>
      <c r="F486" s="159"/>
      <c r="M486" s="152"/>
    </row>
    <row r="487" spans="5:13" s="153" customFormat="1" x14ac:dyDescent="0.2">
      <c r="E487" s="158"/>
      <c r="F487" s="159"/>
      <c r="M487" s="152"/>
    </row>
    <row r="488" spans="5:13" s="153" customFormat="1" x14ac:dyDescent="0.2">
      <c r="E488" s="158"/>
      <c r="F488" s="159"/>
      <c r="M488" s="152"/>
    </row>
    <row r="489" spans="5:13" s="153" customFormat="1" x14ac:dyDescent="0.2">
      <c r="E489" s="158"/>
      <c r="F489" s="159"/>
      <c r="M489" s="152"/>
    </row>
    <row r="490" spans="5:13" s="153" customFormat="1" x14ac:dyDescent="0.2">
      <c r="E490" s="158"/>
      <c r="F490" s="159"/>
      <c r="M490" s="152"/>
    </row>
    <row r="491" spans="5:13" s="153" customFormat="1" x14ac:dyDescent="0.2">
      <c r="E491" s="158"/>
      <c r="F491" s="159"/>
      <c r="M491" s="152"/>
    </row>
    <row r="492" spans="5:13" s="153" customFormat="1" x14ac:dyDescent="0.2">
      <c r="E492" s="158"/>
      <c r="F492" s="159"/>
      <c r="M492" s="152"/>
    </row>
    <row r="493" spans="5:13" s="153" customFormat="1" x14ac:dyDescent="0.2">
      <c r="E493" s="158"/>
      <c r="F493" s="159"/>
      <c r="M493" s="152"/>
    </row>
    <row r="494" spans="5:13" s="153" customFormat="1" x14ac:dyDescent="0.2">
      <c r="E494" s="158"/>
      <c r="F494" s="159"/>
      <c r="M494" s="152"/>
    </row>
    <row r="495" spans="5:13" s="153" customFormat="1" x14ac:dyDescent="0.2">
      <c r="E495" s="158"/>
      <c r="F495" s="159"/>
      <c r="M495" s="152"/>
    </row>
    <row r="496" spans="5:13" s="153" customFormat="1" x14ac:dyDescent="0.2">
      <c r="E496" s="158"/>
      <c r="F496" s="159"/>
      <c r="M496" s="152"/>
    </row>
    <row r="497" spans="5:13" s="153" customFormat="1" x14ac:dyDescent="0.2">
      <c r="E497" s="158"/>
      <c r="F497" s="159"/>
      <c r="M497" s="152"/>
    </row>
    <row r="498" spans="5:13" s="153" customFormat="1" x14ac:dyDescent="0.2">
      <c r="E498" s="158"/>
      <c r="F498" s="159"/>
      <c r="M498" s="152"/>
    </row>
    <row r="499" spans="5:13" s="153" customFormat="1" x14ac:dyDescent="0.2">
      <c r="E499" s="158"/>
      <c r="F499" s="159"/>
      <c r="M499" s="152"/>
    </row>
    <row r="500" spans="5:13" s="153" customFormat="1" x14ac:dyDescent="0.2">
      <c r="E500" s="158"/>
      <c r="F500" s="159"/>
      <c r="M500" s="152"/>
    </row>
    <row r="501" spans="5:13" s="153" customFormat="1" x14ac:dyDescent="0.2">
      <c r="E501" s="158"/>
      <c r="F501" s="159"/>
      <c r="M501" s="152"/>
    </row>
    <row r="502" spans="5:13" s="153" customFormat="1" x14ac:dyDescent="0.2">
      <c r="E502" s="158"/>
      <c r="F502" s="159"/>
      <c r="M502" s="152"/>
    </row>
    <row r="503" spans="5:13" s="153" customFormat="1" x14ac:dyDescent="0.2">
      <c r="E503" s="158"/>
      <c r="F503" s="159"/>
      <c r="M503" s="152"/>
    </row>
    <row r="504" spans="5:13" s="153" customFormat="1" x14ac:dyDescent="0.2">
      <c r="E504" s="158"/>
      <c r="F504" s="159"/>
      <c r="M504" s="152"/>
    </row>
    <row r="505" spans="5:13" s="153" customFormat="1" x14ac:dyDescent="0.2">
      <c r="E505" s="158"/>
      <c r="F505" s="159"/>
      <c r="M505" s="152"/>
    </row>
    <row r="506" spans="5:13" s="153" customFormat="1" x14ac:dyDescent="0.2">
      <c r="E506" s="158"/>
      <c r="F506" s="159"/>
      <c r="M506" s="152"/>
    </row>
    <row r="507" spans="5:13" s="153" customFormat="1" x14ac:dyDescent="0.2">
      <c r="E507" s="158"/>
      <c r="F507" s="159"/>
      <c r="M507" s="152"/>
    </row>
    <row r="508" spans="5:13" s="153" customFormat="1" x14ac:dyDescent="0.2">
      <c r="E508" s="158"/>
      <c r="F508" s="159"/>
      <c r="M508" s="152"/>
    </row>
    <row r="509" spans="5:13" s="153" customFormat="1" x14ac:dyDescent="0.2">
      <c r="E509" s="158"/>
      <c r="F509" s="159"/>
      <c r="M509" s="152"/>
    </row>
    <row r="510" spans="5:13" s="153" customFormat="1" x14ac:dyDescent="0.2">
      <c r="E510" s="158"/>
      <c r="F510" s="159"/>
      <c r="M510" s="152"/>
    </row>
    <row r="511" spans="5:13" s="153" customFormat="1" x14ac:dyDescent="0.2">
      <c r="E511" s="158"/>
      <c r="F511" s="159"/>
      <c r="M511" s="152"/>
    </row>
    <row r="512" spans="5:13" s="153" customFormat="1" x14ac:dyDescent="0.2">
      <c r="E512" s="158"/>
      <c r="F512" s="159"/>
      <c r="M512" s="152"/>
    </row>
    <row r="513" spans="5:13" s="153" customFormat="1" x14ac:dyDescent="0.2">
      <c r="E513" s="158"/>
      <c r="F513" s="159"/>
      <c r="M513" s="152"/>
    </row>
    <row r="514" spans="5:13" s="153" customFormat="1" x14ac:dyDescent="0.2">
      <c r="E514" s="158"/>
      <c r="F514" s="159"/>
      <c r="M514" s="152"/>
    </row>
    <row r="515" spans="5:13" s="153" customFormat="1" x14ac:dyDescent="0.2">
      <c r="E515" s="158"/>
      <c r="F515" s="159"/>
      <c r="M515" s="152"/>
    </row>
    <row r="516" spans="5:13" s="153" customFormat="1" x14ac:dyDescent="0.2">
      <c r="E516" s="158"/>
      <c r="F516" s="159"/>
      <c r="M516" s="152"/>
    </row>
    <row r="517" spans="5:13" s="153" customFormat="1" x14ac:dyDescent="0.2">
      <c r="E517" s="158"/>
      <c r="F517" s="159"/>
      <c r="M517" s="152"/>
    </row>
    <row r="518" spans="5:13" s="153" customFormat="1" x14ac:dyDescent="0.2">
      <c r="E518" s="158"/>
      <c r="F518" s="159"/>
      <c r="M518" s="152"/>
    </row>
    <row r="519" spans="5:13" s="153" customFormat="1" x14ac:dyDescent="0.2">
      <c r="E519" s="158"/>
      <c r="F519" s="159"/>
      <c r="M519" s="152"/>
    </row>
    <row r="520" spans="5:13" s="153" customFormat="1" x14ac:dyDescent="0.2">
      <c r="E520" s="158"/>
      <c r="F520" s="159"/>
      <c r="M520" s="152"/>
    </row>
    <row r="521" spans="5:13" s="153" customFormat="1" x14ac:dyDescent="0.2">
      <c r="E521" s="158"/>
      <c r="F521" s="159"/>
      <c r="M521" s="152"/>
    </row>
    <row r="522" spans="5:13" s="153" customFormat="1" x14ac:dyDescent="0.2">
      <c r="E522" s="158"/>
      <c r="F522" s="159"/>
      <c r="M522" s="152"/>
    </row>
    <row r="523" spans="5:13" s="153" customFormat="1" x14ac:dyDescent="0.2">
      <c r="E523" s="158"/>
      <c r="F523" s="159"/>
      <c r="M523" s="152"/>
    </row>
    <row r="524" spans="5:13" s="153" customFormat="1" x14ac:dyDescent="0.2">
      <c r="E524" s="158"/>
      <c r="F524" s="159"/>
      <c r="M524" s="152"/>
    </row>
    <row r="525" spans="5:13" s="153" customFormat="1" x14ac:dyDescent="0.2">
      <c r="E525" s="158"/>
      <c r="F525" s="159"/>
      <c r="M525" s="152"/>
    </row>
    <row r="526" spans="5:13" s="153" customFormat="1" x14ac:dyDescent="0.2">
      <c r="E526" s="158"/>
      <c r="F526" s="159"/>
      <c r="M526" s="152"/>
    </row>
    <row r="527" spans="5:13" s="153" customFormat="1" x14ac:dyDescent="0.2">
      <c r="E527" s="158"/>
      <c r="F527" s="159"/>
      <c r="M527" s="152"/>
    </row>
    <row r="528" spans="5:13" s="153" customFormat="1" x14ac:dyDescent="0.2">
      <c r="E528" s="158"/>
      <c r="F528" s="159"/>
      <c r="M528" s="152"/>
    </row>
    <row r="529" spans="5:13" s="153" customFormat="1" x14ac:dyDescent="0.2">
      <c r="E529" s="158"/>
      <c r="F529" s="159"/>
      <c r="M529" s="152"/>
    </row>
    <row r="530" spans="5:13" s="153" customFormat="1" x14ac:dyDescent="0.2">
      <c r="E530" s="158"/>
      <c r="F530" s="159"/>
      <c r="M530" s="152"/>
    </row>
    <row r="531" spans="5:13" s="153" customFormat="1" x14ac:dyDescent="0.2">
      <c r="E531" s="158"/>
      <c r="F531" s="159"/>
      <c r="M531" s="152"/>
    </row>
    <row r="532" spans="5:13" s="153" customFormat="1" x14ac:dyDescent="0.2">
      <c r="E532" s="158"/>
      <c r="F532" s="159"/>
      <c r="M532" s="152"/>
    </row>
    <row r="533" spans="5:13" s="153" customFormat="1" x14ac:dyDescent="0.2">
      <c r="E533" s="158"/>
      <c r="F533" s="159"/>
      <c r="M533" s="152"/>
    </row>
    <row r="534" spans="5:13" s="153" customFormat="1" x14ac:dyDescent="0.2">
      <c r="E534" s="158"/>
      <c r="F534" s="159"/>
      <c r="M534" s="152"/>
    </row>
    <row r="535" spans="5:13" s="153" customFormat="1" x14ac:dyDescent="0.2">
      <c r="E535" s="158"/>
      <c r="F535" s="159"/>
      <c r="M535" s="152"/>
    </row>
    <row r="536" spans="5:13" s="153" customFormat="1" x14ac:dyDescent="0.2">
      <c r="E536" s="158"/>
      <c r="F536" s="159"/>
      <c r="M536" s="152"/>
    </row>
    <row r="537" spans="5:13" s="153" customFormat="1" x14ac:dyDescent="0.2">
      <c r="E537" s="158"/>
      <c r="F537" s="159"/>
      <c r="M537" s="152"/>
    </row>
    <row r="538" spans="5:13" s="153" customFormat="1" x14ac:dyDescent="0.2">
      <c r="E538" s="158"/>
      <c r="F538" s="159"/>
      <c r="M538" s="152"/>
    </row>
    <row r="539" spans="5:13" s="153" customFormat="1" x14ac:dyDescent="0.2">
      <c r="E539" s="158"/>
      <c r="F539" s="159"/>
      <c r="M539" s="152"/>
    </row>
    <row r="540" spans="5:13" s="153" customFormat="1" x14ac:dyDescent="0.2">
      <c r="E540" s="158"/>
      <c r="F540" s="159"/>
      <c r="M540" s="152"/>
    </row>
    <row r="541" spans="5:13" s="153" customFormat="1" x14ac:dyDescent="0.2">
      <c r="E541" s="158"/>
      <c r="F541" s="159"/>
      <c r="M541" s="152"/>
    </row>
    <row r="542" spans="5:13" s="153" customFormat="1" x14ac:dyDescent="0.2">
      <c r="E542" s="158"/>
      <c r="F542" s="159"/>
      <c r="M542" s="152"/>
    </row>
    <row r="543" spans="5:13" s="153" customFormat="1" x14ac:dyDescent="0.2">
      <c r="E543" s="158"/>
      <c r="F543" s="159"/>
      <c r="M543" s="152"/>
    </row>
    <row r="544" spans="5:13" s="153" customFormat="1" x14ac:dyDescent="0.2">
      <c r="E544" s="158"/>
      <c r="F544" s="159"/>
      <c r="M544" s="152"/>
    </row>
    <row r="545" spans="5:13" s="153" customFormat="1" x14ac:dyDescent="0.2">
      <c r="E545" s="158"/>
      <c r="F545" s="159"/>
      <c r="M545" s="152"/>
    </row>
    <row r="546" spans="5:13" s="153" customFormat="1" x14ac:dyDescent="0.2">
      <c r="E546" s="158"/>
      <c r="F546" s="159"/>
      <c r="M546" s="152"/>
    </row>
    <row r="547" spans="5:13" s="153" customFormat="1" x14ac:dyDescent="0.2">
      <c r="E547" s="158"/>
      <c r="F547" s="159"/>
      <c r="M547" s="152"/>
    </row>
    <row r="548" spans="5:13" s="153" customFormat="1" x14ac:dyDescent="0.2">
      <c r="E548" s="158"/>
      <c r="F548" s="159"/>
      <c r="M548" s="152"/>
    </row>
    <row r="549" spans="5:13" s="153" customFormat="1" x14ac:dyDescent="0.2">
      <c r="E549" s="158"/>
      <c r="F549" s="159"/>
      <c r="M549" s="152"/>
    </row>
    <row r="550" spans="5:13" s="153" customFormat="1" x14ac:dyDescent="0.2">
      <c r="E550" s="158"/>
      <c r="F550" s="159"/>
      <c r="M550" s="152"/>
    </row>
    <row r="551" spans="5:13" s="153" customFormat="1" x14ac:dyDescent="0.2">
      <c r="E551" s="158"/>
      <c r="F551" s="159"/>
      <c r="M551" s="152"/>
    </row>
    <row r="552" spans="5:13" s="153" customFormat="1" x14ac:dyDescent="0.2">
      <c r="E552" s="158"/>
      <c r="F552" s="159"/>
      <c r="M552" s="152"/>
    </row>
    <row r="553" spans="5:13" s="153" customFormat="1" x14ac:dyDescent="0.2">
      <c r="E553" s="158"/>
      <c r="F553" s="159"/>
      <c r="M553" s="152"/>
    </row>
    <row r="554" spans="5:13" s="153" customFormat="1" x14ac:dyDescent="0.2">
      <c r="E554" s="158"/>
      <c r="F554" s="159"/>
      <c r="M554" s="152"/>
    </row>
    <row r="555" spans="5:13" s="153" customFormat="1" x14ac:dyDescent="0.2">
      <c r="E555" s="158"/>
      <c r="F555" s="159"/>
      <c r="M555" s="152"/>
    </row>
    <row r="556" spans="5:13" s="153" customFormat="1" x14ac:dyDescent="0.2">
      <c r="E556" s="158"/>
      <c r="F556" s="159"/>
      <c r="M556" s="152"/>
    </row>
    <row r="557" spans="5:13" s="153" customFormat="1" x14ac:dyDescent="0.2">
      <c r="E557" s="158"/>
      <c r="F557" s="159"/>
      <c r="M557" s="152"/>
    </row>
    <row r="558" spans="5:13" s="153" customFormat="1" x14ac:dyDescent="0.2">
      <c r="E558" s="158"/>
      <c r="F558" s="159"/>
      <c r="M558" s="152"/>
    </row>
    <row r="559" spans="5:13" s="153" customFormat="1" x14ac:dyDescent="0.2">
      <c r="E559" s="158"/>
      <c r="F559" s="159"/>
      <c r="M559" s="152"/>
    </row>
    <row r="560" spans="5:13" s="153" customFormat="1" x14ac:dyDescent="0.2">
      <c r="E560" s="158"/>
      <c r="F560" s="159"/>
      <c r="M560" s="152"/>
    </row>
    <row r="561" spans="1:185" s="153" customFormat="1" x14ac:dyDescent="0.2">
      <c r="E561" s="158"/>
      <c r="F561" s="159"/>
      <c r="M561" s="152"/>
    </row>
    <row r="562" spans="1:185" s="153" customFormat="1" x14ac:dyDescent="0.2">
      <c r="E562" s="158"/>
      <c r="F562" s="159"/>
      <c r="M562" s="152"/>
    </row>
    <row r="563" spans="1:185" s="153" customFormat="1" x14ac:dyDescent="0.2">
      <c r="E563" s="158"/>
      <c r="F563" s="159"/>
      <c r="M563" s="152"/>
    </row>
    <row r="564" spans="1:185" s="153" customFormat="1" x14ac:dyDescent="0.2">
      <c r="E564" s="158"/>
      <c r="F564" s="159"/>
      <c r="M564" s="152"/>
    </row>
    <row r="565" spans="1:185" s="153" customFormat="1" x14ac:dyDescent="0.2">
      <c r="E565" s="158"/>
      <c r="F565" s="159"/>
      <c r="M565" s="152"/>
    </row>
    <row r="566" spans="1:185" s="153" customFormat="1" x14ac:dyDescent="0.2">
      <c r="E566" s="158"/>
      <c r="F566" s="159"/>
      <c r="M566" s="152"/>
    </row>
    <row r="567" spans="1:185" s="153" customFormat="1" x14ac:dyDescent="0.2">
      <c r="E567" s="158"/>
      <c r="F567" s="159"/>
      <c r="M567" s="152"/>
    </row>
    <row r="568" spans="1:185" s="153" customFormat="1" x14ac:dyDescent="0.2">
      <c r="E568" s="158"/>
      <c r="F568" s="159"/>
      <c r="M568" s="152"/>
    </row>
    <row r="569" spans="1:185" s="153" customFormat="1" x14ac:dyDescent="0.2">
      <c r="E569" s="158"/>
      <c r="F569" s="159"/>
      <c r="M569" s="152"/>
    </row>
    <row r="570" spans="1:185" s="153" customFormat="1" x14ac:dyDescent="0.2">
      <c r="E570" s="158"/>
      <c r="F570" s="159"/>
      <c r="M570" s="152"/>
    </row>
    <row r="571" spans="1:185" s="153" customFormat="1" x14ac:dyDescent="0.2">
      <c r="E571" s="158"/>
      <c r="F571" s="159"/>
      <c r="M571" s="152"/>
    </row>
    <row r="572" spans="1:185" s="153" customFormat="1" x14ac:dyDescent="0.2">
      <c r="E572" s="158"/>
      <c r="F572" s="159"/>
      <c r="M572" s="152"/>
    </row>
    <row r="573" spans="1:185" s="153" customFormat="1" x14ac:dyDescent="0.2">
      <c r="E573" s="158"/>
      <c r="F573" s="159"/>
      <c r="M573" s="152"/>
    </row>
    <row r="574" spans="1:185" s="153" customFormat="1" x14ac:dyDescent="0.2">
      <c r="E574" s="158"/>
      <c r="F574" s="159"/>
      <c r="M574" s="152"/>
    </row>
    <row r="575" spans="1:185" s="160" customFormat="1" x14ac:dyDescent="0.2">
      <c r="E575" s="161"/>
      <c r="F575" s="162"/>
      <c r="M575" s="152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  <c r="BJ575" s="153"/>
      <c r="BK575" s="153"/>
      <c r="BL575" s="153"/>
      <c r="BM575" s="153"/>
      <c r="BN575" s="153"/>
      <c r="BO575" s="153"/>
      <c r="BP575" s="153"/>
      <c r="BQ575" s="153"/>
      <c r="BR575" s="153"/>
      <c r="BS575" s="153"/>
      <c r="BT575" s="153"/>
      <c r="BU575" s="153"/>
      <c r="BV575" s="153"/>
      <c r="BW575" s="153"/>
      <c r="BX575" s="153"/>
      <c r="BY575" s="153"/>
      <c r="BZ575" s="153"/>
      <c r="CA575" s="153"/>
      <c r="CB575" s="153"/>
      <c r="CC575" s="153"/>
      <c r="CD575" s="153"/>
      <c r="CE575" s="153"/>
      <c r="CF575" s="153"/>
      <c r="CG575" s="153"/>
      <c r="CH575" s="153"/>
      <c r="CI575" s="153"/>
      <c r="CJ575" s="153"/>
      <c r="CK575" s="153"/>
      <c r="CL575" s="153"/>
      <c r="CM575" s="153"/>
      <c r="CN575" s="153"/>
      <c r="CO575" s="153"/>
      <c r="CP575" s="153"/>
      <c r="CQ575" s="153"/>
      <c r="CR575" s="153"/>
      <c r="CS575" s="153"/>
      <c r="CT575" s="153"/>
      <c r="CU575" s="153"/>
      <c r="CV575" s="153"/>
      <c r="CW575" s="153"/>
      <c r="CX575" s="153"/>
      <c r="CY575" s="153"/>
      <c r="CZ575" s="153"/>
      <c r="DA575" s="153"/>
      <c r="DB575" s="153"/>
      <c r="DC575" s="153"/>
      <c r="DD575" s="153"/>
      <c r="DE575" s="153"/>
      <c r="DF575" s="153"/>
      <c r="DG575" s="153"/>
      <c r="DH575" s="153"/>
      <c r="DI575" s="153"/>
      <c r="DJ575" s="153"/>
      <c r="DK575" s="153"/>
      <c r="DL575" s="153"/>
      <c r="DM575" s="153"/>
      <c r="DN575" s="153"/>
      <c r="DO575" s="153"/>
      <c r="DP575" s="153"/>
      <c r="DQ575" s="153"/>
      <c r="DR575" s="153"/>
      <c r="DS575" s="153"/>
      <c r="DT575" s="153"/>
      <c r="DU575" s="153"/>
      <c r="DV575" s="153"/>
      <c r="DW575" s="153"/>
      <c r="DX575" s="153"/>
      <c r="DY575" s="153"/>
      <c r="DZ575" s="153"/>
      <c r="EA575" s="153"/>
      <c r="EB575" s="153"/>
      <c r="EC575" s="153"/>
      <c r="ED575" s="153"/>
      <c r="EE575" s="153"/>
      <c r="EF575" s="153"/>
      <c r="EG575" s="153"/>
      <c r="EH575" s="153"/>
      <c r="EI575" s="153"/>
      <c r="EJ575" s="153"/>
      <c r="EK575" s="153"/>
      <c r="EL575" s="153"/>
      <c r="EM575" s="153"/>
      <c r="EN575" s="153"/>
      <c r="EO575" s="153"/>
      <c r="EP575" s="153"/>
      <c r="EQ575" s="153"/>
      <c r="ER575" s="153"/>
      <c r="ES575" s="153"/>
      <c r="ET575" s="153"/>
      <c r="EU575" s="153"/>
      <c r="EV575" s="153"/>
      <c r="EW575" s="153"/>
      <c r="EX575" s="153"/>
      <c r="EY575" s="153"/>
      <c r="EZ575" s="153"/>
      <c r="FA575" s="153"/>
      <c r="FB575" s="153"/>
      <c r="FC575" s="153"/>
      <c r="FD575" s="153"/>
      <c r="FE575" s="153"/>
      <c r="FF575" s="153"/>
      <c r="FG575" s="153"/>
      <c r="FH575" s="153"/>
      <c r="FI575" s="153"/>
      <c r="FJ575" s="153"/>
      <c r="FK575" s="153"/>
      <c r="FL575" s="153"/>
      <c r="FM575" s="153"/>
      <c r="FN575" s="153"/>
      <c r="FO575" s="153"/>
      <c r="FP575" s="153"/>
      <c r="FQ575" s="153"/>
      <c r="FR575" s="153"/>
      <c r="FS575" s="153"/>
      <c r="FT575" s="153"/>
      <c r="FU575" s="153"/>
      <c r="FV575" s="153"/>
      <c r="FW575" s="153"/>
      <c r="FX575" s="153"/>
      <c r="FY575" s="153"/>
      <c r="FZ575" s="153"/>
      <c r="GA575" s="153"/>
      <c r="GB575" s="153"/>
      <c r="GC575" s="153"/>
    </row>
    <row r="576" spans="1:185" x14ac:dyDescent="0.2">
      <c r="A576" s="163"/>
    </row>
    <row r="577" spans="1:1" x14ac:dyDescent="0.2">
      <c r="A577" s="163"/>
    </row>
    <row r="578" spans="1:1" x14ac:dyDescent="0.2">
      <c r="A578" s="163"/>
    </row>
    <row r="579" spans="1:1" x14ac:dyDescent="0.2">
      <c r="A579" s="163"/>
    </row>
    <row r="580" spans="1:1" x14ac:dyDescent="0.2">
      <c r="A580" s="163"/>
    </row>
    <row r="581" spans="1:1" x14ac:dyDescent="0.2">
      <c r="A581" s="163"/>
    </row>
    <row r="582" spans="1:1" x14ac:dyDescent="0.2">
      <c r="A582" s="163"/>
    </row>
    <row r="583" spans="1:1" x14ac:dyDescent="0.2">
      <c r="A583" s="163"/>
    </row>
    <row r="584" spans="1:1" x14ac:dyDescent="0.2">
      <c r="A584" s="163"/>
    </row>
    <row r="585" spans="1:1" x14ac:dyDescent="0.2">
      <c r="A585" s="163"/>
    </row>
    <row r="586" spans="1:1" x14ac:dyDescent="0.2">
      <c r="A586" s="163"/>
    </row>
    <row r="587" spans="1:1" x14ac:dyDescent="0.2">
      <c r="A587" s="163"/>
    </row>
    <row r="588" spans="1:1" x14ac:dyDescent="0.2">
      <c r="A588" s="163"/>
    </row>
    <row r="589" spans="1:1" x14ac:dyDescent="0.2">
      <c r="A589" s="163"/>
    </row>
    <row r="590" spans="1:1" x14ac:dyDescent="0.2">
      <c r="A590" s="163"/>
    </row>
    <row r="591" spans="1:1" x14ac:dyDescent="0.2">
      <c r="A591" s="163"/>
    </row>
    <row r="592" spans="1:1" x14ac:dyDescent="0.2">
      <c r="A592" s="163"/>
    </row>
    <row r="593" spans="1:1" x14ac:dyDescent="0.2">
      <c r="A593" s="163"/>
    </row>
    <row r="594" spans="1:1" x14ac:dyDescent="0.2">
      <c r="A594" s="163"/>
    </row>
    <row r="595" spans="1:1" x14ac:dyDescent="0.2">
      <c r="A595" s="163"/>
    </row>
    <row r="596" spans="1:1" x14ac:dyDescent="0.2">
      <c r="A596" s="163"/>
    </row>
    <row r="597" spans="1:1" x14ac:dyDescent="0.2">
      <c r="A597" s="163"/>
    </row>
    <row r="598" spans="1:1" x14ac:dyDescent="0.2">
      <c r="A598" s="163"/>
    </row>
    <row r="599" spans="1:1" x14ac:dyDescent="0.2">
      <c r="A599" s="163"/>
    </row>
    <row r="600" spans="1:1" x14ac:dyDescent="0.2">
      <c r="A600" s="163"/>
    </row>
    <row r="601" spans="1:1" x14ac:dyDescent="0.2">
      <c r="A601" s="163"/>
    </row>
    <row r="602" spans="1:1" x14ac:dyDescent="0.2">
      <c r="A602" s="163"/>
    </row>
    <row r="603" spans="1:1" x14ac:dyDescent="0.2">
      <c r="A603" s="163"/>
    </row>
    <row r="604" spans="1:1" x14ac:dyDescent="0.2">
      <c r="A604" s="163"/>
    </row>
    <row r="605" spans="1:1" x14ac:dyDescent="0.2">
      <c r="A605" s="163"/>
    </row>
    <row r="606" spans="1:1" x14ac:dyDescent="0.2">
      <c r="A606" s="163"/>
    </row>
    <row r="607" spans="1:1" x14ac:dyDescent="0.2">
      <c r="A607" s="163"/>
    </row>
    <row r="608" spans="1:1" x14ac:dyDescent="0.2">
      <c r="A608" s="163"/>
    </row>
    <row r="609" spans="1:1" x14ac:dyDescent="0.2">
      <c r="A609" s="163"/>
    </row>
    <row r="610" spans="1:1" x14ac:dyDescent="0.2">
      <c r="A610" s="163"/>
    </row>
    <row r="611" spans="1:1" x14ac:dyDescent="0.2">
      <c r="A611" s="163"/>
    </row>
    <row r="612" spans="1:1" x14ac:dyDescent="0.2">
      <c r="A612" s="163"/>
    </row>
    <row r="613" spans="1:1" x14ac:dyDescent="0.2">
      <c r="A613" s="163"/>
    </row>
    <row r="614" spans="1:1" x14ac:dyDescent="0.2">
      <c r="A614" s="163"/>
    </row>
    <row r="615" spans="1:1" x14ac:dyDescent="0.2">
      <c r="A615" s="163"/>
    </row>
    <row r="616" spans="1:1" x14ac:dyDescent="0.2">
      <c r="A616" s="163"/>
    </row>
    <row r="617" spans="1:1" x14ac:dyDescent="0.2">
      <c r="A617" s="163"/>
    </row>
    <row r="618" spans="1:1" x14ac:dyDescent="0.2">
      <c r="A618" s="163"/>
    </row>
    <row r="619" spans="1:1" x14ac:dyDescent="0.2">
      <c r="A619" s="163"/>
    </row>
    <row r="620" spans="1:1" x14ac:dyDescent="0.2">
      <c r="A620" s="163"/>
    </row>
    <row r="621" spans="1:1" x14ac:dyDescent="0.2">
      <c r="A621" s="163"/>
    </row>
    <row r="622" spans="1:1" x14ac:dyDescent="0.2">
      <c r="A622" s="163"/>
    </row>
    <row r="623" spans="1:1" x14ac:dyDescent="0.2">
      <c r="A623" s="163"/>
    </row>
    <row r="624" spans="1:1" x14ac:dyDescent="0.2">
      <c r="A624" s="163"/>
    </row>
    <row r="625" spans="1:1" x14ac:dyDescent="0.2">
      <c r="A625" s="163"/>
    </row>
    <row r="626" spans="1:1" x14ac:dyDescent="0.2">
      <c r="A626" s="163"/>
    </row>
    <row r="627" spans="1:1" x14ac:dyDescent="0.2">
      <c r="A627" s="163"/>
    </row>
    <row r="628" spans="1:1" x14ac:dyDescent="0.2">
      <c r="A628" s="163"/>
    </row>
    <row r="629" spans="1:1" x14ac:dyDescent="0.2">
      <c r="A629" s="163"/>
    </row>
    <row r="630" spans="1:1" x14ac:dyDescent="0.2">
      <c r="A630" s="163"/>
    </row>
    <row r="631" spans="1:1" x14ac:dyDescent="0.2">
      <c r="A631" s="163"/>
    </row>
    <row r="632" spans="1:1" x14ac:dyDescent="0.2">
      <c r="A632" s="163"/>
    </row>
    <row r="633" spans="1:1" x14ac:dyDescent="0.2">
      <c r="A633" s="163"/>
    </row>
    <row r="634" spans="1:1" x14ac:dyDescent="0.2">
      <c r="A634" s="163"/>
    </row>
    <row r="635" spans="1:1" x14ac:dyDescent="0.2">
      <c r="A635" s="163"/>
    </row>
    <row r="636" spans="1:1" x14ac:dyDescent="0.2">
      <c r="A636" s="163"/>
    </row>
    <row r="637" spans="1:1" x14ac:dyDescent="0.2">
      <c r="A637" s="163"/>
    </row>
    <row r="638" spans="1:1" x14ac:dyDescent="0.2">
      <c r="A638" s="163"/>
    </row>
    <row r="639" spans="1:1" x14ac:dyDescent="0.2">
      <c r="A639" s="163"/>
    </row>
    <row r="640" spans="1:1" x14ac:dyDescent="0.2">
      <c r="A640" s="163"/>
    </row>
    <row r="641" spans="1:1" x14ac:dyDescent="0.2">
      <c r="A641" s="163"/>
    </row>
    <row r="642" spans="1:1" x14ac:dyDescent="0.2">
      <c r="A642" s="163"/>
    </row>
    <row r="643" spans="1:1" x14ac:dyDescent="0.2">
      <c r="A643" s="163"/>
    </row>
    <row r="644" spans="1:1" x14ac:dyDescent="0.2">
      <c r="A644" s="163"/>
    </row>
    <row r="645" spans="1:1" x14ac:dyDescent="0.2">
      <c r="A645" s="163"/>
    </row>
    <row r="646" spans="1:1" x14ac:dyDescent="0.2">
      <c r="A646" s="163"/>
    </row>
    <row r="647" spans="1:1" x14ac:dyDescent="0.2">
      <c r="A647" s="163"/>
    </row>
    <row r="648" spans="1:1" x14ac:dyDescent="0.2">
      <c r="A648" s="163"/>
    </row>
    <row r="649" spans="1:1" x14ac:dyDescent="0.2">
      <c r="A649" s="163"/>
    </row>
    <row r="650" spans="1:1" x14ac:dyDescent="0.2">
      <c r="A650" s="163"/>
    </row>
    <row r="651" spans="1:1" x14ac:dyDescent="0.2">
      <c r="A651" s="163"/>
    </row>
    <row r="652" spans="1:1" x14ac:dyDescent="0.2">
      <c r="A652" s="163"/>
    </row>
    <row r="653" spans="1:1" x14ac:dyDescent="0.2">
      <c r="A653" s="163"/>
    </row>
    <row r="654" spans="1:1" x14ac:dyDescent="0.2">
      <c r="A654" s="163"/>
    </row>
    <row r="655" spans="1:1" x14ac:dyDescent="0.2">
      <c r="A655" s="163"/>
    </row>
    <row r="656" spans="1:1" x14ac:dyDescent="0.2">
      <c r="A656" s="163"/>
    </row>
    <row r="657" spans="1:1" x14ac:dyDescent="0.2">
      <c r="A657" s="163"/>
    </row>
    <row r="658" spans="1:1" x14ac:dyDescent="0.2">
      <c r="A658" s="163"/>
    </row>
    <row r="659" spans="1:1" x14ac:dyDescent="0.2">
      <c r="A659" s="163"/>
    </row>
    <row r="660" spans="1:1" x14ac:dyDescent="0.2">
      <c r="A660" s="163"/>
    </row>
    <row r="661" spans="1:1" x14ac:dyDescent="0.2">
      <c r="A661" s="163"/>
    </row>
    <row r="662" spans="1:1" x14ac:dyDescent="0.2">
      <c r="A662" s="163"/>
    </row>
    <row r="663" spans="1:1" x14ac:dyDescent="0.2">
      <c r="A663" s="163"/>
    </row>
    <row r="664" spans="1:1" x14ac:dyDescent="0.2">
      <c r="A664" s="163"/>
    </row>
    <row r="665" spans="1:1" x14ac:dyDescent="0.2">
      <c r="A665" s="163"/>
    </row>
    <row r="666" spans="1:1" x14ac:dyDescent="0.2">
      <c r="A666" s="163"/>
    </row>
    <row r="667" spans="1:1" x14ac:dyDescent="0.2">
      <c r="A667" s="163"/>
    </row>
    <row r="668" spans="1:1" x14ac:dyDescent="0.2">
      <c r="A668" s="163"/>
    </row>
    <row r="669" spans="1:1" x14ac:dyDescent="0.2">
      <c r="A669" s="163"/>
    </row>
    <row r="670" spans="1:1" x14ac:dyDescent="0.2">
      <c r="A670" s="163"/>
    </row>
    <row r="671" spans="1:1" x14ac:dyDescent="0.2">
      <c r="A671" s="163"/>
    </row>
    <row r="672" spans="1:1" x14ac:dyDescent="0.2">
      <c r="A672" s="163"/>
    </row>
    <row r="673" spans="1:1" x14ac:dyDescent="0.2">
      <c r="A673" s="163"/>
    </row>
    <row r="674" spans="1:1" x14ac:dyDescent="0.2">
      <c r="A674" s="163"/>
    </row>
    <row r="675" spans="1:1" x14ac:dyDescent="0.2">
      <c r="A675" s="163"/>
    </row>
    <row r="676" spans="1:1" x14ac:dyDescent="0.2">
      <c r="A676" s="163"/>
    </row>
    <row r="677" spans="1:1" x14ac:dyDescent="0.2">
      <c r="A677" s="163"/>
    </row>
    <row r="678" spans="1:1" x14ac:dyDescent="0.2">
      <c r="A678" s="163"/>
    </row>
    <row r="679" spans="1:1" x14ac:dyDescent="0.2">
      <c r="A679" s="163"/>
    </row>
    <row r="680" spans="1:1" x14ac:dyDescent="0.2">
      <c r="A680" s="163"/>
    </row>
    <row r="681" spans="1:1" x14ac:dyDescent="0.2">
      <c r="A681" s="163"/>
    </row>
    <row r="682" spans="1:1" x14ac:dyDescent="0.2">
      <c r="A682" s="163"/>
    </row>
    <row r="683" spans="1:1" x14ac:dyDescent="0.2">
      <c r="A683" s="163"/>
    </row>
    <row r="684" spans="1:1" x14ac:dyDescent="0.2">
      <c r="A684" s="163"/>
    </row>
    <row r="685" spans="1:1" x14ac:dyDescent="0.2">
      <c r="A685" s="163"/>
    </row>
    <row r="686" spans="1:1" x14ac:dyDescent="0.2">
      <c r="A686" s="163"/>
    </row>
    <row r="687" spans="1:1" x14ac:dyDescent="0.2">
      <c r="A687" s="163"/>
    </row>
    <row r="688" spans="1:1" x14ac:dyDescent="0.2">
      <c r="A688" s="163"/>
    </row>
    <row r="689" spans="1:1" x14ac:dyDescent="0.2">
      <c r="A689" s="163"/>
    </row>
    <row r="690" spans="1:1" x14ac:dyDescent="0.2">
      <c r="A690" s="163"/>
    </row>
    <row r="691" spans="1:1" x14ac:dyDescent="0.2">
      <c r="A691" s="163"/>
    </row>
    <row r="692" spans="1:1" x14ac:dyDescent="0.2">
      <c r="A692" s="163"/>
    </row>
    <row r="693" spans="1:1" x14ac:dyDescent="0.2">
      <c r="A693" s="163"/>
    </row>
    <row r="694" spans="1:1" x14ac:dyDescent="0.2">
      <c r="A694" s="163"/>
    </row>
    <row r="695" spans="1:1" x14ac:dyDescent="0.2">
      <c r="A695" s="163"/>
    </row>
    <row r="696" spans="1:1" x14ac:dyDescent="0.2">
      <c r="A696" s="163"/>
    </row>
    <row r="697" spans="1:1" x14ac:dyDescent="0.2">
      <c r="A697" s="163"/>
    </row>
    <row r="698" spans="1:1" x14ac:dyDescent="0.2">
      <c r="A698" s="163"/>
    </row>
    <row r="699" spans="1:1" x14ac:dyDescent="0.2">
      <c r="A699" s="163"/>
    </row>
    <row r="700" spans="1:1" x14ac:dyDescent="0.2">
      <c r="A700" s="163"/>
    </row>
    <row r="701" spans="1:1" x14ac:dyDescent="0.2">
      <c r="A701" s="163"/>
    </row>
    <row r="702" spans="1:1" x14ac:dyDescent="0.2">
      <c r="A702" s="163"/>
    </row>
    <row r="703" spans="1:1" x14ac:dyDescent="0.2">
      <c r="A703" s="163"/>
    </row>
    <row r="704" spans="1:1" x14ac:dyDescent="0.2">
      <c r="A704" s="163"/>
    </row>
    <row r="705" spans="1:1" x14ac:dyDescent="0.2">
      <c r="A705" s="163"/>
    </row>
    <row r="706" spans="1:1" x14ac:dyDescent="0.2">
      <c r="A706" s="163"/>
    </row>
    <row r="707" spans="1:1" x14ac:dyDescent="0.2">
      <c r="A707" s="163"/>
    </row>
    <row r="708" spans="1:1" x14ac:dyDescent="0.2">
      <c r="A708" s="163"/>
    </row>
    <row r="709" spans="1:1" x14ac:dyDescent="0.2">
      <c r="A709" s="163"/>
    </row>
    <row r="710" spans="1:1" x14ac:dyDescent="0.2">
      <c r="A710" s="163"/>
    </row>
    <row r="711" spans="1:1" x14ac:dyDescent="0.2">
      <c r="A711" s="163"/>
    </row>
    <row r="712" spans="1:1" x14ac:dyDescent="0.2">
      <c r="A712" s="163"/>
    </row>
    <row r="713" spans="1:1" x14ac:dyDescent="0.2">
      <c r="A713" s="163"/>
    </row>
    <row r="714" spans="1:1" x14ac:dyDescent="0.2">
      <c r="A714" s="163"/>
    </row>
    <row r="715" spans="1:1" x14ac:dyDescent="0.2">
      <c r="A715" s="163"/>
    </row>
    <row r="716" spans="1:1" x14ac:dyDescent="0.2">
      <c r="A716" s="163"/>
    </row>
    <row r="717" spans="1:1" x14ac:dyDescent="0.2">
      <c r="A717" s="163"/>
    </row>
    <row r="718" spans="1:1" x14ac:dyDescent="0.2">
      <c r="A718" s="163"/>
    </row>
    <row r="719" spans="1:1" x14ac:dyDescent="0.2">
      <c r="A719" s="163"/>
    </row>
    <row r="720" spans="1:1" x14ac:dyDescent="0.2">
      <c r="A720" s="163"/>
    </row>
    <row r="721" spans="1:1" x14ac:dyDescent="0.2">
      <c r="A721" s="163"/>
    </row>
    <row r="722" spans="1:1" x14ac:dyDescent="0.2">
      <c r="A722" s="163"/>
    </row>
    <row r="723" spans="1:1" x14ac:dyDescent="0.2">
      <c r="A723" s="163"/>
    </row>
    <row r="724" spans="1:1" x14ac:dyDescent="0.2">
      <c r="A724" s="163"/>
    </row>
    <row r="725" spans="1:1" x14ac:dyDescent="0.2">
      <c r="A725" s="163"/>
    </row>
  </sheetData>
  <autoFilter ref="A1:L329">
    <filterColumn colId="3" showButton="0"/>
    <filterColumn colId="4" showButton="0"/>
    <filterColumn colId="5" showButton="0"/>
    <filterColumn colId="6" showButton="0"/>
  </autoFilter>
  <dataConsolidate/>
  <mergeCells count="108">
    <mergeCell ref="K1:K2"/>
    <mergeCell ref="F4:F5"/>
    <mergeCell ref="L1:L2"/>
    <mergeCell ref="G4:G5"/>
    <mergeCell ref="F242:F243"/>
    <mergeCell ref="G242:G243"/>
    <mergeCell ref="H242:H243"/>
    <mergeCell ref="I242:I243"/>
    <mergeCell ref="H130:H131"/>
    <mergeCell ref="I130:I131"/>
    <mergeCell ref="J130:J131"/>
    <mergeCell ref="H26:H27"/>
    <mergeCell ref="I26:I27"/>
    <mergeCell ref="J26:J27"/>
    <mergeCell ref="H102:H105"/>
    <mergeCell ref="I102:I105"/>
    <mergeCell ref="J102:J105"/>
    <mergeCell ref="H163:H165"/>
    <mergeCell ref="I163:I165"/>
    <mergeCell ref="J163:J165"/>
    <mergeCell ref="F206:F207"/>
    <mergeCell ref="G206:G207"/>
    <mergeCell ref="H206:H207"/>
    <mergeCell ref="A1:A2"/>
    <mergeCell ref="B1:B2"/>
    <mergeCell ref="A18:A19"/>
    <mergeCell ref="C18:C19"/>
    <mergeCell ref="J18:J19"/>
    <mergeCell ref="I18:I19"/>
    <mergeCell ref="H18:H19"/>
    <mergeCell ref="B18:B19"/>
    <mergeCell ref="D18:D19"/>
    <mergeCell ref="E18:E19"/>
    <mergeCell ref="C4:C5"/>
    <mergeCell ref="E4:E5"/>
    <mergeCell ref="D1:H1"/>
    <mergeCell ref="C1:C2"/>
    <mergeCell ref="I1:I2"/>
    <mergeCell ref="J1:J2"/>
    <mergeCell ref="J12:J14"/>
    <mergeCell ref="I4:I5"/>
    <mergeCell ref="J4:J5"/>
    <mergeCell ref="G18:G19"/>
    <mergeCell ref="H4:H5"/>
    <mergeCell ref="A4:A5"/>
    <mergeCell ref="B4:B5"/>
    <mergeCell ref="D4:D5"/>
    <mergeCell ref="E12:E14"/>
    <mergeCell ref="F12:F14"/>
    <mergeCell ref="G12:G14"/>
    <mergeCell ref="H12:H14"/>
    <mergeCell ref="I12:I14"/>
    <mergeCell ref="A130:A131"/>
    <mergeCell ref="F18:F19"/>
    <mergeCell ref="E26:E27"/>
    <mergeCell ref="F26:F27"/>
    <mergeCell ref="G26:G27"/>
    <mergeCell ref="E102:E105"/>
    <mergeCell ref="F102:F105"/>
    <mergeCell ref="G102:G105"/>
    <mergeCell ref="B130:B131"/>
    <mergeCell ref="C130:C131"/>
    <mergeCell ref="D130:D131"/>
    <mergeCell ref="E130:E131"/>
    <mergeCell ref="F130:F131"/>
    <mergeCell ref="G130:G131"/>
    <mergeCell ref="A12:A14"/>
    <mergeCell ref="B12:B14"/>
    <mergeCell ref="C12:C14"/>
    <mergeCell ref="D12:D14"/>
    <mergeCell ref="A26:A27"/>
    <mergeCell ref="B26:B27"/>
    <mergeCell ref="C26:C27"/>
    <mergeCell ref="D26:D27"/>
    <mergeCell ref="A102:A105"/>
    <mergeCell ref="B102:B105"/>
    <mergeCell ref="C102:C105"/>
    <mergeCell ref="D102:D105"/>
    <mergeCell ref="F163:F165"/>
    <mergeCell ref="G163:G165"/>
    <mergeCell ref="A163:A165"/>
    <mergeCell ref="B163:B165"/>
    <mergeCell ref="C163:C165"/>
    <mergeCell ref="D163:D165"/>
    <mergeCell ref="E163:E165"/>
    <mergeCell ref="I206:I207"/>
    <mergeCell ref="J206:J207"/>
    <mergeCell ref="A206:A207"/>
    <mergeCell ref="B206:B207"/>
    <mergeCell ref="C206:C207"/>
    <mergeCell ref="D206:D207"/>
    <mergeCell ref="E206:E207"/>
    <mergeCell ref="J242:J243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A242:A243"/>
    <mergeCell ref="B242:B243"/>
    <mergeCell ref="C242:C243"/>
    <mergeCell ref="D242:D243"/>
    <mergeCell ref="E242:E243"/>
  </mergeCells>
  <phoneticPr fontId="0" type="noConversion"/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28" fitToHeight="8" pageOrder="overThenDown" orientation="landscape" r:id="rId1"/>
  <headerFooter>
    <oddHeader>&amp;CAnagrafica Impianti gestione Rifiuti Regione Lazio anno 2016</oddHeader>
    <oddFooter>&amp;LDivisione Ecogestione - Gennaio 2017&amp;R&amp;G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232"/>
  <sheetViews>
    <sheetView tabSelected="1" topLeftCell="G67" zoomScaleNormal="100" workbookViewId="0">
      <selection activeCell="I3" sqref="I3:J155"/>
    </sheetView>
  </sheetViews>
  <sheetFormatPr defaultRowHeight="12.75" x14ac:dyDescent="0.2"/>
  <cols>
    <col min="1" max="1" width="15.85546875" style="29" customWidth="1"/>
    <col min="2" max="2" width="110.140625" style="32" bestFit="1" customWidth="1"/>
    <col min="3" max="3" width="22" style="32" bestFit="1" customWidth="1"/>
    <col min="4" max="4" width="56.28515625" style="29" bestFit="1" customWidth="1"/>
    <col min="5" max="5" width="10.7109375" style="29" bestFit="1" customWidth="1"/>
    <col min="6" max="6" width="6.7109375" style="29" bestFit="1" customWidth="1"/>
    <col min="7" max="7" width="11.7109375" style="29" bestFit="1" customWidth="1"/>
    <col min="8" max="8" width="25" style="29" customWidth="1"/>
    <col min="9" max="9" width="23" style="29" customWidth="1"/>
    <col min="10" max="10" width="22.42578125" style="29" customWidth="1"/>
    <col min="11" max="11" width="51.5703125" style="33" bestFit="1" customWidth="1"/>
    <col min="12" max="12" width="46" style="33" bestFit="1" customWidth="1"/>
    <col min="13" max="152" width="9.140625" style="42"/>
    <col min="153" max="16384" width="9.140625" style="17"/>
  </cols>
  <sheetData>
    <row r="1" spans="1:152" s="26" customFormat="1" x14ac:dyDescent="0.2">
      <c r="A1" s="174" t="s">
        <v>49</v>
      </c>
      <c r="B1" s="181" t="s">
        <v>1180</v>
      </c>
      <c r="C1" s="178" t="s">
        <v>357</v>
      </c>
      <c r="D1" s="175" t="s">
        <v>1166</v>
      </c>
      <c r="E1" s="175"/>
      <c r="F1" s="175"/>
      <c r="G1" s="175"/>
      <c r="H1" s="175"/>
      <c r="I1" s="174" t="s">
        <v>346</v>
      </c>
      <c r="J1" s="174" t="s">
        <v>347</v>
      </c>
      <c r="K1" s="175" t="s">
        <v>1183</v>
      </c>
      <c r="L1" s="175" t="s">
        <v>1190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</row>
    <row r="2" spans="1:152" s="26" customFormat="1" x14ac:dyDescent="0.2">
      <c r="A2" s="174"/>
      <c r="B2" s="182"/>
      <c r="C2" s="178"/>
      <c r="D2" s="173" t="s">
        <v>1163</v>
      </c>
      <c r="E2" s="179" t="s">
        <v>1164</v>
      </c>
      <c r="F2" s="173" t="s">
        <v>1165</v>
      </c>
      <c r="G2" s="173" t="s">
        <v>1182</v>
      </c>
      <c r="H2" s="179" t="s">
        <v>1181</v>
      </c>
      <c r="I2" s="174"/>
      <c r="J2" s="174"/>
      <c r="K2" s="175" t="s">
        <v>1183</v>
      </c>
      <c r="L2" s="175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</row>
    <row r="3" spans="1:152" x14ac:dyDescent="0.2">
      <c r="A3" s="127">
        <v>1</v>
      </c>
      <c r="B3" s="140" t="s">
        <v>929</v>
      </c>
      <c r="C3" s="146" t="s">
        <v>957</v>
      </c>
      <c r="D3" s="126" t="s">
        <v>1050</v>
      </c>
      <c r="E3" s="126" t="s">
        <v>1051</v>
      </c>
      <c r="F3" s="126">
        <v>1027</v>
      </c>
      <c r="G3" s="126" t="s">
        <v>1188</v>
      </c>
      <c r="H3" s="126" t="s">
        <v>1958</v>
      </c>
      <c r="I3" s="126">
        <v>257923</v>
      </c>
      <c r="J3" s="126">
        <v>4710882</v>
      </c>
      <c r="K3" s="93" t="s">
        <v>1106</v>
      </c>
      <c r="L3" s="93" t="s">
        <v>1194</v>
      </c>
      <c r="M3" s="50"/>
      <c r="N3" s="50"/>
      <c r="O3" s="50"/>
      <c r="P3" s="50"/>
      <c r="Q3" s="50"/>
      <c r="R3" s="50"/>
      <c r="S3" s="50"/>
      <c r="T3" s="50"/>
    </row>
    <row r="4" spans="1:152" x14ac:dyDescent="0.2">
      <c r="A4" s="127"/>
      <c r="B4" s="141"/>
      <c r="C4" s="146"/>
      <c r="D4" s="126"/>
      <c r="E4" s="126"/>
      <c r="F4" s="126"/>
      <c r="G4" s="126"/>
      <c r="H4" s="126"/>
      <c r="I4" s="126"/>
      <c r="J4" s="126"/>
      <c r="K4" s="93" t="s">
        <v>1107</v>
      </c>
      <c r="L4" s="93" t="s">
        <v>1194</v>
      </c>
      <c r="M4" s="50"/>
      <c r="N4" s="50"/>
      <c r="O4" s="50"/>
      <c r="P4" s="50"/>
      <c r="Q4" s="50"/>
      <c r="R4" s="50"/>
      <c r="S4" s="50"/>
      <c r="T4" s="50"/>
    </row>
    <row r="5" spans="1:152" x14ac:dyDescent="0.2">
      <c r="A5" s="94">
        <v>2</v>
      </c>
      <c r="B5" s="93" t="s">
        <v>1387</v>
      </c>
      <c r="C5" s="97" t="s">
        <v>958</v>
      </c>
      <c r="D5" s="93" t="s">
        <v>1388</v>
      </c>
      <c r="E5" s="93" t="s">
        <v>1386</v>
      </c>
      <c r="F5" s="93">
        <v>1019</v>
      </c>
      <c r="G5" s="93" t="s">
        <v>1188</v>
      </c>
      <c r="H5" s="93" t="s">
        <v>1955</v>
      </c>
      <c r="I5" s="93" t="s">
        <v>1931</v>
      </c>
      <c r="J5" s="93" t="s">
        <v>1931</v>
      </c>
      <c r="K5" s="93" t="s">
        <v>1107</v>
      </c>
      <c r="L5" s="93" t="s">
        <v>1110</v>
      </c>
      <c r="M5" s="50"/>
      <c r="N5" s="50"/>
      <c r="O5" s="50"/>
      <c r="P5" s="50"/>
      <c r="Q5" s="50"/>
      <c r="R5" s="50"/>
      <c r="S5" s="50"/>
      <c r="T5" s="50"/>
    </row>
    <row r="6" spans="1:152" x14ac:dyDescent="0.2">
      <c r="A6" s="94">
        <v>3</v>
      </c>
      <c r="B6" s="93" t="s">
        <v>1389</v>
      </c>
      <c r="C6" s="97" t="s">
        <v>959</v>
      </c>
      <c r="D6" s="93" t="s">
        <v>1052</v>
      </c>
      <c r="E6" s="93" t="s">
        <v>1053</v>
      </c>
      <c r="F6" s="93">
        <v>1017</v>
      </c>
      <c r="G6" s="93" t="s">
        <v>1188</v>
      </c>
      <c r="H6" s="93" t="s">
        <v>1957</v>
      </c>
      <c r="I6" s="93">
        <v>733210</v>
      </c>
      <c r="J6" s="93">
        <v>4697315</v>
      </c>
      <c r="K6" s="93" t="s">
        <v>1108</v>
      </c>
      <c r="L6" s="93" t="s">
        <v>1110</v>
      </c>
      <c r="M6" s="50"/>
      <c r="N6" s="50"/>
      <c r="O6" s="50"/>
      <c r="P6" s="50"/>
      <c r="Q6" s="50"/>
      <c r="R6" s="50"/>
      <c r="S6" s="50"/>
      <c r="T6" s="50"/>
    </row>
    <row r="7" spans="1:152" x14ac:dyDescent="0.2">
      <c r="A7" s="94">
        <v>4</v>
      </c>
      <c r="B7" s="93" t="s">
        <v>956</v>
      </c>
      <c r="C7" s="97" t="s">
        <v>2799</v>
      </c>
      <c r="D7" s="93" t="s">
        <v>443</v>
      </c>
      <c r="E7" s="93" t="s">
        <v>1386</v>
      </c>
      <c r="F7" s="93">
        <v>1034</v>
      </c>
      <c r="G7" s="93" t="s">
        <v>1188</v>
      </c>
      <c r="H7" s="93" t="s">
        <v>82</v>
      </c>
      <c r="I7" s="93">
        <v>288915</v>
      </c>
      <c r="J7" s="93">
        <v>4689584</v>
      </c>
      <c r="K7" s="93" t="s">
        <v>1107</v>
      </c>
      <c r="L7" s="93" t="s">
        <v>1110</v>
      </c>
      <c r="M7" s="50"/>
      <c r="N7" s="50"/>
      <c r="O7" s="50"/>
      <c r="P7" s="50"/>
      <c r="Q7" s="50"/>
      <c r="R7" s="50"/>
      <c r="S7" s="50"/>
      <c r="T7" s="50"/>
    </row>
    <row r="8" spans="1:152" x14ac:dyDescent="0.2">
      <c r="A8" s="94">
        <v>5</v>
      </c>
      <c r="B8" s="93" t="s">
        <v>1390</v>
      </c>
      <c r="C8" s="97" t="s">
        <v>960</v>
      </c>
      <c r="D8" s="93" t="s">
        <v>1391</v>
      </c>
      <c r="E8" s="93" t="s">
        <v>1392</v>
      </c>
      <c r="F8" s="93">
        <v>1100</v>
      </c>
      <c r="G8" s="93" t="s">
        <v>1188</v>
      </c>
      <c r="H8" s="93" t="s">
        <v>1188</v>
      </c>
      <c r="I8" s="93" t="s">
        <v>1931</v>
      </c>
      <c r="J8" s="93" t="s">
        <v>1931</v>
      </c>
      <c r="K8" s="93" t="s">
        <v>1107</v>
      </c>
      <c r="L8" s="93" t="s">
        <v>1110</v>
      </c>
      <c r="M8" s="50"/>
      <c r="N8" s="50"/>
      <c r="O8" s="50"/>
      <c r="P8" s="50"/>
      <c r="Q8" s="50"/>
      <c r="R8" s="50"/>
      <c r="S8" s="50"/>
      <c r="T8" s="50"/>
    </row>
    <row r="9" spans="1:152" x14ac:dyDescent="0.2">
      <c r="A9" s="94">
        <v>6</v>
      </c>
      <c r="B9" s="93" t="s">
        <v>1049</v>
      </c>
      <c r="C9" s="97" t="s">
        <v>2800</v>
      </c>
      <c r="D9" s="93" t="s">
        <v>1506</v>
      </c>
      <c r="E9" s="93" t="s">
        <v>1386</v>
      </c>
      <c r="F9" s="93">
        <v>1030</v>
      </c>
      <c r="G9" s="93" t="s">
        <v>1188</v>
      </c>
      <c r="H9" s="93" t="s">
        <v>77</v>
      </c>
      <c r="I9" s="59">
        <v>285707.61</v>
      </c>
      <c r="J9" s="59">
        <v>4683336.2699999996</v>
      </c>
      <c r="K9" s="93" t="s">
        <v>1106</v>
      </c>
      <c r="L9" s="93" t="s">
        <v>1194</v>
      </c>
      <c r="M9" s="50"/>
      <c r="N9" s="50"/>
      <c r="O9" s="50"/>
      <c r="P9" s="50"/>
      <c r="Q9" s="50"/>
      <c r="R9" s="50"/>
      <c r="S9" s="50"/>
      <c r="T9" s="50"/>
    </row>
    <row r="10" spans="1:152" x14ac:dyDescent="0.2">
      <c r="A10" s="94">
        <v>7</v>
      </c>
      <c r="B10" s="93" t="s">
        <v>930</v>
      </c>
      <c r="C10" s="97" t="s">
        <v>1931</v>
      </c>
      <c r="D10" s="93" t="s">
        <v>1245</v>
      </c>
      <c r="E10" s="93" t="s">
        <v>1054</v>
      </c>
      <c r="F10" s="93">
        <v>1034</v>
      </c>
      <c r="G10" s="93" t="s">
        <v>1188</v>
      </c>
      <c r="H10" s="93" t="s">
        <v>82</v>
      </c>
      <c r="I10" s="93" t="s">
        <v>1931</v>
      </c>
      <c r="J10" s="93" t="s">
        <v>1931</v>
      </c>
      <c r="K10" s="93" t="s">
        <v>1106</v>
      </c>
      <c r="L10" s="93" t="s">
        <v>1194</v>
      </c>
      <c r="M10" s="50"/>
      <c r="N10" s="50"/>
      <c r="O10" s="50"/>
      <c r="P10" s="50"/>
      <c r="Q10" s="50"/>
      <c r="R10" s="50"/>
      <c r="S10" s="50"/>
      <c r="T10" s="50"/>
    </row>
    <row r="11" spans="1:152" x14ac:dyDescent="0.2">
      <c r="A11" s="94">
        <v>8</v>
      </c>
      <c r="B11" s="93" t="s">
        <v>1228</v>
      </c>
      <c r="C11" s="97" t="s">
        <v>961</v>
      </c>
      <c r="D11" s="93" t="s">
        <v>1055</v>
      </c>
      <c r="E11" s="93" t="s">
        <v>1056</v>
      </c>
      <c r="F11" s="93">
        <v>1023</v>
      </c>
      <c r="G11" s="93" t="s">
        <v>1188</v>
      </c>
      <c r="H11" s="93" t="s">
        <v>1959</v>
      </c>
      <c r="I11" s="93" t="s">
        <v>1931</v>
      </c>
      <c r="J11" s="93" t="s">
        <v>1931</v>
      </c>
      <c r="K11" s="93" t="s">
        <v>1107</v>
      </c>
      <c r="L11" s="93" t="s">
        <v>1194</v>
      </c>
      <c r="M11" s="50"/>
      <c r="N11" s="50"/>
      <c r="O11" s="50"/>
      <c r="P11" s="50"/>
      <c r="Q11" s="50"/>
      <c r="R11" s="50"/>
      <c r="S11" s="50"/>
      <c r="T11" s="50"/>
    </row>
    <row r="12" spans="1:152" x14ac:dyDescent="0.2">
      <c r="A12" s="94">
        <v>10</v>
      </c>
      <c r="B12" s="93" t="s">
        <v>1393</v>
      </c>
      <c r="C12" s="97" t="s">
        <v>962</v>
      </c>
      <c r="D12" s="93" t="s">
        <v>1394</v>
      </c>
      <c r="E12" s="93" t="s">
        <v>1386</v>
      </c>
      <c r="F12" s="93">
        <v>1022</v>
      </c>
      <c r="G12" s="93" t="s">
        <v>1188</v>
      </c>
      <c r="H12" s="93" t="s">
        <v>1962</v>
      </c>
      <c r="I12" s="93">
        <v>260460</v>
      </c>
      <c r="J12" s="93">
        <v>4722867</v>
      </c>
      <c r="K12" s="93" t="s">
        <v>1107</v>
      </c>
      <c r="L12" s="93" t="s">
        <v>1198</v>
      </c>
      <c r="M12" s="50"/>
      <c r="N12" s="50"/>
      <c r="O12" s="50"/>
      <c r="P12" s="50"/>
      <c r="Q12" s="50"/>
      <c r="R12" s="50"/>
      <c r="S12" s="50"/>
      <c r="T12" s="50"/>
    </row>
    <row r="13" spans="1:152" x14ac:dyDescent="0.2">
      <c r="A13" s="94">
        <v>11</v>
      </c>
      <c r="B13" s="93" t="s">
        <v>1395</v>
      </c>
      <c r="C13" s="97" t="s">
        <v>963</v>
      </c>
      <c r="D13" s="93" t="s">
        <v>1396</v>
      </c>
      <c r="E13" s="93">
        <v>18</v>
      </c>
      <c r="F13" s="93">
        <v>1100</v>
      </c>
      <c r="G13" s="93" t="s">
        <v>1188</v>
      </c>
      <c r="H13" s="93" t="s">
        <v>1188</v>
      </c>
      <c r="I13" s="93" t="s">
        <v>1931</v>
      </c>
      <c r="J13" s="93" t="s">
        <v>1931</v>
      </c>
      <c r="K13" s="93" t="s">
        <v>1107</v>
      </c>
      <c r="L13" s="93" t="s">
        <v>1194</v>
      </c>
      <c r="M13" s="50"/>
      <c r="N13" s="50"/>
      <c r="O13" s="50"/>
      <c r="P13" s="50"/>
      <c r="Q13" s="50"/>
      <c r="R13" s="50"/>
      <c r="S13" s="50"/>
      <c r="T13" s="50"/>
    </row>
    <row r="14" spans="1:152" x14ac:dyDescent="0.2">
      <c r="A14" s="94">
        <v>12</v>
      </c>
      <c r="B14" s="93" t="s">
        <v>1397</v>
      </c>
      <c r="C14" s="97" t="s">
        <v>964</v>
      </c>
      <c r="D14" s="93" t="s">
        <v>1398</v>
      </c>
      <c r="E14" s="93" t="s">
        <v>1386</v>
      </c>
      <c r="F14" s="93">
        <v>1038</v>
      </c>
      <c r="G14" s="93" t="s">
        <v>1188</v>
      </c>
      <c r="H14" s="93" t="s">
        <v>97</v>
      </c>
      <c r="I14" s="93">
        <v>273675</v>
      </c>
      <c r="J14" s="93">
        <v>4704576</v>
      </c>
      <c r="K14" s="93" t="s">
        <v>1106</v>
      </c>
      <c r="L14" s="93" t="s">
        <v>1194</v>
      </c>
      <c r="M14" s="50"/>
      <c r="N14" s="50"/>
      <c r="O14" s="50"/>
      <c r="P14" s="50"/>
      <c r="Q14" s="50"/>
      <c r="R14" s="50"/>
      <c r="S14" s="50"/>
      <c r="T14" s="50"/>
    </row>
    <row r="15" spans="1:152" x14ac:dyDescent="0.2">
      <c r="A15" s="94">
        <v>13</v>
      </c>
      <c r="B15" s="93" t="s">
        <v>1227</v>
      </c>
      <c r="C15" s="97" t="s">
        <v>965</v>
      </c>
      <c r="D15" s="93" t="s">
        <v>1399</v>
      </c>
      <c r="E15" s="93">
        <v>3</v>
      </c>
      <c r="F15" s="93">
        <v>1028</v>
      </c>
      <c r="G15" s="93" t="s">
        <v>1188</v>
      </c>
      <c r="H15" s="93" t="s">
        <v>1963</v>
      </c>
      <c r="I15" s="93">
        <v>285533</v>
      </c>
      <c r="J15" s="93">
        <v>4704455</v>
      </c>
      <c r="K15" s="93" t="s">
        <v>1107</v>
      </c>
      <c r="L15" s="93" t="s">
        <v>1110</v>
      </c>
      <c r="M15" s="50"/>
      <c r="N15" s="50"/>
      <c r="O15" s="50"/>
      <c r="P15" s="50"/>
      <c r="Q15" s="50"/>
      <c r="R15" s="50"/>
      <c r="S15" s="50"/>
      <c r="T15" s="50"/>
    </row>
    <row r="16" spans="1:152" x14ac:dyDescent="0.2">
      <c r="A16" s="94">
        <v>14</v>
      </c>
      <c r="B16" s="93" t="s">
        <v>1227</v>
      </c>
      <c r="C16" s="97" t="s">
        <v>965</v>
      </c>
      <c r="D16" s="93" t="s">
        <v>2801</v>
      </c>
      <c r="E16" s="93" t="s">
        <v>1386</v>
      </c>
      <c r="F16" s="93">
        <v>1028</v>
      </c>
      <c r="G16" s="93" t="s">
        <v>1188</v>
      </c>
      <c r="H16" s="93" t="s">
        <v>1963</v>
      </c>
      <c r="I16" s="93" t="s">
        <v>1931</v>
      </c>
      <c r="J16" s="93" t="s">
        <v>1931</v>
      </c>
      <c r="K16" s="93" t="s">
        <v>2802</v>
      </c>
      <c r="L16" s="93" t="s">
        <v>1110</v>
      </c>
      <c r="M16" s="50"/>
      <c r="N16" s="50"/>
      <c r="O16" s="50"/>
      <c r="P16" s="50"/>
      <c r="Q16" s="50"/>
      <c r="R16" s="50"/>
      <c r="S16" s="50"/>
      <c r="T16" s="50"/>
    </row>
    <row r="17" spans="1:20" x14ac:dyDescent="0.2">
      <c r="A17" s="94">
        <v>16</v>
      </c>
      <c r="B17" s="93" t="s">
        <v>2803</v>
      </c>
      <c r="C17" s="97" t="s">
        <v>966</v>
      </c>
      <c r="D17" s="93" t="s">
        <v>1253</v>
      </c>
      <c r="E17" s="93" t="s">
        <v>1386</v>
      </c>
      <c r="F17" s="93">
        <v>1100</v>
      </c>
      <c r="G17" s="93" t="s">
        <v>1188</v>
      </c>
      <c r="H17" s="93" t="s">
        <v>1188</v>
      </c>
      <c r="I17" s="93" t="s">
        <v>1931</v>
      </c>
      <c r="J17" s="93" t="s">
        <v>1931</v>
      </c>
      <c r="K17" s="93" t="s">
        <v>1106</v>
      </c>
      <c r="L17" s="93" t="s">
        <v>1194</v>
      </c>
      <c r="M17" s="50"/>
      <c r="N17" s="50"/>
      <c r="O17" s="50"/>
      <c r="P17" s="50"/>
      <c r="Q17" s="50"/>
      <c r="R17" s="50"/>
      <c r="S17" s="50"/>
      <c r="T17" s="50"/>
    </row>
    <row r="18" spans="1:20" x14ac:dyDescent="0.2">
      <c r="A18" s="94">
        <v>17</v>
      </c>
      <c r="B18" s="93" t="s">
        <v>1400</v>
      </c>
      <c r="C18" s="97" t="s">
        <v>931</v>
      </c>
      <c r="D18" s="93" t="s">
        <v>1401</v>
      </c>
      <c r="E18" s="93" t="s">
        <v>1402</v>
      </c>
      <c r="F18" s="93">
        <v>1100</v>
      </c>
      <c r="G18" s="93" t="s">
        <v>1188</v>
      </c>
      <c r="H18" s="93" t="s">
        <v>1188</v>
      </c>
      <c r="I18" s="93" t="s">
        <v>1931</v>
      </c>
      <c r="J18" s="93" t="s">
        <v>1931</v>
      </c>
      <c r="K18" s="93" t="s">
        <v>1107</v>
      </c>
      <c r="L18" s="93" t="s">
        <v>1194</v>
      </c>
      <c r="M18" s="50"/>
      <c r="N18" s="50"/>
      <c r="O18" s="50"/>
      <c r="P18" s="50"/>
      <c r="Q18" s="50"/>
      <c r="R18" s="50"/>
      <c r="S18" s="50"/>
      <c r="T18" s="50"/>
    </row>
    <row r="19" spans="1:20" x14ac:dyDescent="0.2">
      <c r="A19" s="94">
        <v>18</v>
      </c>
      <c r="B19" s="93" t="s">
        <v>2804</v>
      </c>
      <c r="C19" s="97" t="s">
        <v>967</v>
      </c>
      <c r="D19" s="93" t="s">
        <v>1088</v>
      </c>
      <c r="E19" s="93">
        <v>2</v>
      </c>
      <c r="F19" s="93">
        <v>1021</v>
      </c>
      <c r="G19" s="93" t="s">
        <v>1188</v>
      </c>
      <c r="H19" s="93" t="s">
        <v>1956</v>
      </c>
      <c r="I19" s="93">
        <v>736750</v>
      </c>
      <c r="J19" s="93">
        <v>4733890</v>
      </c>
      <c r="K19" s="93" t="s">
        <v>1108</v>
      </c>
      <c r="L19" s="93" t="s">
        <v>1194</v>
      </c>
      <c r="M19" s="50"/>
      <c r="N19" s="50"/>
      <c r="O19" s="50"/>
      <c r="P19" s="50"/>
      <c r="Q19" s="50"/>
      <c r="R19" s="50"/>
      <c r="S19" s="50"/>
      <c r="T19" s="50"/>
    </row>
    <row r="20" spans="1:20" x14ac:dyDescent="0.2">
      <c r="A20" s="94">
        <v>19</v>
      </c>
      <c r="B20" s="93" t="s">
        <v>1403</v>
      </c>
      <c r="C20" s="97" t="s">
        <v>968</v>
      </c>
      <c r="D20" s="93" t="s">
        <v>1404</v>
      </c>
      <c r="E20" s="93" t="s">
        <v>1386</v>
      </c>
      <c r="F20" s="93">
        <v>1015</v>
      </c>
      <c r="G20" s="93" t="s">
        <v>1188</v>
      </c>
      <c r="H20" s="93" t="s">
        <v>1964</v>
      </c>
      <c r="I20" s="93">
        <v>2737045</v>
      </c>
      <c r="J20" s="93">
        <v>4674035</v>
      </c>
      <c r="K20" s="93" t="s">
        <v>1107</v>
      </c>
      <c r="L20" s="93" t="s">
        <v>1110</v>
      </c>
      <c r="M20" s="50"/>
      <c r="N20" s="50"/>
      <c r="O20" s="50"/>
      <c r="P20" s="50"/>
      <c r="Q20" s="50"/>
      <c r="R20" s="50"/>
      <c r="S20" s="50"/>
      <c r="T20" s="50"/>
    </row>
    <row r="21" spans="1:20" x14ac:dyDescent="0.2">
      <c r="A21" s="94">
        <v>21</v>
      </c>
      <c r="B21" s="93" t="s">
        <v>1405</v>
      </c>
      <c r="C21" s="97" t="s">
        <v>969</v>
      </c>
      <c r="D21" s="93" t="s">
        <v>1755</v>
      </c>
      <c r="E21" s="93" t="s">
        <v>1063</v>
      </c>
      <c r="F21" s="93">
        <v>1033</v>
      </c>
      <c r="G21" s="93" t="s">
        <v>1188</v>
      </c>
      <c r="H21" s="93" t="s">
        <v>1966</v>
      </c>
      <c r="I21" s="93">
        <v>289698</v>
      </c>
      <c r="J21" s="93">
        <v>4689550</v>
      </c>
      <c r="K21" s="93" t="s">
        <v>1106</v>
      </c>
      <c r="L21" s="93" t="s">
        <v>1110</v>
      </c>
      <c r="M21" s="50"/>
      <c r="N21" s="50"/>
      <c r="O21" s="50"/>
      <c r="P21" s="50"/>
      <c r="Q21" s="50"/>
      <c r="R21" s="50"/>
      <c r="S21" s="50"/>
      <c r="T21" s="50"/>
    </row>
    <row r="22" spans="1:20" x14ac:dyDescent="0.2">
      <c r="A22" s="94">
        <v>22</v>
      </c>
      <c r="B22" s="93" t="s">
        <v>2805</v>
      </c>
      <c r="C22" s="97" t="s">
        <v>932</v>
      </c>
      <c r="D22" s="93" t="s">
        <v>1401</v>
      </c>
      <c r="E22" s="93">
        <v>20</v>
      </c>
      <c r="F22" s="93">
        <v>1100</v>
      </c>
      <c r="G22" s="93" t="s">
        <v>1188</v>
      </c>
      <c r="H22" s="93" t="s">
        <v>1188</v>
      </c>
      <c r="I22" s="93">
        <v>261717</v>
      </c>
      <c r="J22" s="93">
        <v>4698632</v>
      </c>
      <c r="K22" s="93" t="s">
        <v>1107</v>
      </c>
      <c r="L22" s="93" t="s">
        <v>1218</v>
      </c>
      <c r="M22" s="50"/>
      <c r="N22" s="50"/>
      <c r="O22" s="50"/>
      <c r="P22" s="50"/>
      <c r="Q22" s="50"/>
      <c r="R22" s="50"/>
      <c r="S22" s="50"/>
      <c r="T22" s="50"/>
    </row>
    <row r="23" spans="1:20" x14ac:dyDescent="0.2">
      <c r="A23" s="94">
        <v>23</v>
      </c>
      <c r="B23" s="93" t="s">
        <v>1406</v>
      </c>
      <c r="C23" s="97" t="s">
        <v>933</v>
      </c>
      <c r="D23" s="93" t="s">
        <v>1064</v>
      </c>
      <c r="E23" s="93" t="s">
        <v>1386</v>
      </c>
      <c r="F23" s="93">
        <v>1016</v>
      </c>
      <c r="G23" s="93" t="s">
        <v>1188</v>
      </c>
      <c r="H23" s="93" t="s">
        <v>1967</v>
      </c>
      <c r="I23" s="93" t="s">
        <v>1931</v>
      </c>
      <c r="J23" s="93" t="s">
        <v>1931</v>
      </c>
      <c r="K23" s="93" t="s">
        <v>1107</v>
      </c>
      <c r="L23" s="93" t="s">
        <v>1110</v>
      </c>
      <c r="M23" s="50"/>
      <c r="N23" s="50"/>
      <c r="O23" s="50"/>
      <c r="P23" s="50"/>
      <c r="Q23" s="50"/>
      <c r="R23" s="50"/>
      <c r="S23" s="50"/>
      <c r="T23" s="50"/>
    </row>
    <row r="24" spans="1:20" x14ac:dyDescent="0.2">
      <c r="A24" s="94">
        <v>24</v>
      </c>
      <c r="B24" s="93" t="s">
        <v>1407</v>
      </c>
      <c r="C24" s="97" t="s">
        <v>970</v>
      </c>
      <c r="D24" s="93" t="s">
        <v>1065</v>
      </c>
      <c r="E24" s="93" t="s">
        <v>1066</v>
      </c>
      <c r="F24" s="93">
        <v>1027</v>
      </c>
      <c r="G24" s="93" t="s">
        <v>1188</v>
      </c>
      <c r="H24" s="93" t="s">
        <v>1958</v>
      </c>
      <c r="I24" s="93">
        <v>257616</v>
      </c>
      <c r="J24" s="93">
        <v>4717912</v>
      </c>
      <c r="K24" s="93" t="s">
        <v>2802</v>
      </c>
      <c r="L24" s="93" t="s">
        <v>1194</v>
      </c>
      <c r="M24" s="50"/>
      <c r="N24" s="50"/>
      <c r="O24" s="50"/>
      <c r="P24" s="50"/>
      <c r="Q24" s="50"/>
      <c r="R24" s="50"/>
      <c r="S24" s="50"/>
      <c r="T24" s="50"/>
    </row>
    <row r="25" spans="1:20" x14ac:dyDescent="0.2">
      <c r="A25" s="94">
        <v>25</v>
      </c>
      <c r="B25" s="93" t="s">
        <v>1408</v>
      </c>
      <c r="C25" s="97" t="s">
        <v>971</v>
      </c>
      <c r="D25" s="93" t="s">
        <v>1409</v>
      </c>
      <c r="E25" s="93" t="s">
        <v>1386</v>
      </c>
      <c r="F25" s="93">
        <v>1010</v>
      </c>
      <c r="G25" s="93" t="s">
        <v>1188</v>
      </c>
      <c r="H25" s="93" t="s">
        <v>1968</v>
      </c>
      <c r="I25" s="93">
        <v>728311.33</v>
      </c>
      <c r="J25" s="93">
        <v>47361000.170000002</v>
      </c>
      <c r="K25" s="93" t="s">
        <v>1106</v>
      </c>
      <c r="L25" s="93" t="s">
        <v>1110</v>
      </c>
      <c r="M25" s="50"/>
      <c r="N25" s="50"/>
      <c r="O25" s="50"/>
      <c r="P25" s="50"/>
      <c r="Q25" s="50"/>
      <c r="R25" s="50"/>
      <c r="S25" s="50"/>
      <c r="T25" s="50"/>
    </row>
    <row r="26" spans="1:20" x14ac:dyDescent="0.2">
      <c r="A26" s="94">
        <v>26</v>
      </c>
      <c r="B26" s="93" t="s">
        <v>934</v>
      </c>
      <c r="C26" s="97" t="s">
        <v>972</v>
      </c>
      <c r="D26" s="93" t="s">
        <v>1059</v>
      </c>
      <c r="E26" s="93" t="s">
        <v>1823</v>
      </c>
      <c r="F26" s="93">
        <v>1100</v>
      </c>
      <c r="G26" s="93" t="s">
        <v>1188</v>
      </c>
      <c r="H26" s="93" t="s">
        <v>1188</v>
      </c>
      <c r="I26" s="93" t="s">
        <v>1931</v>
      </c>
      <c r="J26" s="93" t="s">
        <v>1931</v>
      </c>
      <c r="K26" s="93" t="s">
        <v>1107</v>
      </c>
      <c r="L26" s="93" t="s">
        <v>1110</v>
      </c>
      <c r="M26" s="50"/>
      <c r="N26" s="50"/>
      <c r="O26" s="50"/>
      <c r="P26" s="50"/>
      <c r="Q26" s="50"/>
      <c r="R26" s="50"/>
      <c r="S26" s="50"/>
      <c r="T26" s="50"/>
    </row>
    <row r="27" spans="1:20" x14ac:dyDescent="0.2">
      <c r="A27" s="94">
        <v>27</v>
      </c>
      <c r="B27" s="93" t="s">
        <v>1410</v>
      </c>
      <c r="C27" s="97" t="s">
        <v>973</v>
      </c>
      <c r="D27" s="93" t="s">
        <v>1411</v>
      </c>
      <c r="E27" s="93" t="s">
        <v>1386</v>
      </c>
      <c r="F27" s="93">
        <v>1014</v>
      </c>
      <c r="G27" s="93" t="s">
        <v>1188</v>
      </c>
      <c r="H27" s="93" t="s">
        <v>90</v>
      </c>
      <c r="I27" s="93">
        <v>718096</v>
      </c>
      <c r="J27" s="93">
        <v>4694697</v>
      </c>
      <c r="K27" s="93" t="s">
        <v>1107</v>
      </c>
      <c r="L27" s="93" t="s">
        <v>1110</v>
      </c>
      <c r="M27" s="50"/>
      <c r="N27" s="50"/>
      <c r="O27" s="50"/>
      <c r="P27" s="50"/>
      <c r="Q27" s="50"/>
      <c r="R27" s="50"/>
      <c r="S27" s="50"/>
      <c r="T27" s="50"/>
    </row>
    <row r="28" spans="1:20" x14ac:dyDescent="0.2">
      <c r="A28" s="94">
        <v>28</v>
      </c>
      <c r="B28" s="93" t="s">
        <v>1412</v>
      </c>
      <c r="C28" s="97" t="s">
        <v>974</v>
      </c>
      <c r="D28" s="93" t="s">
        <v>1413</v>
      </c>
      <c r="E28" s="93" t="s">
        <v>1386</v>
      </c>
      <c r="F28" s="93">
        <v>1034</v>
      </c>
      <c r="G28" s="93" t="s">
        <v>1188</v>
      </c>
      <c r="H28" s="93" t="s">
        <v>82</v>
      </c>
      <c r="I28" s="93">
        <v>284171</v>
      </c>
      <c r="J28" s="93">
        <v>4688377</v>
      </c>
      <c r="K28" s="93" t="s">
        <v>1107</v>
      </c>
      <c r="L28" s="93" t="s">
        <v>1110</v>
      </c>
      <c r="M28" s="50"/>
      <c r="N28" s="50"/>
      <c r="O28" s="50"/>
      <c r="P28" s="50"/>
      <c r="Q28" s="50"/>
      <c r="R28" s="50"/>
      <c r="S28" s="50"/>
      <c r="T28" s="50"/>
    </row>
    <row r="29" spans="1:20" x14ac:dyDescent="0.2">
      <c r="A29" s="94">
        <v>29</v>
      </c>
      <c r="B29" s="93" t="s">
        <v>1037</v>
      </c>
      <c r="C29" s="97" t="s">
        <v>2806</v>
      </c>
      <c r="D29" s="93" t="s">
        <v>2807</v>
      </c>
      <c r="E29" s="93" t="s">
        <v>1386</v>
      </c>
      <c r="F29" s="93">
        <v>1030</v>
      </c>
      <c r="G29" s="93" t="s">
        <v>1188</v>
      </c>
      <c r="H29" s="93" t="s">
        <v>1982</v>
      </c>
      <c r="I29" s="93" t="s">
        <v>1931</v>
      </c>
      <c r="J29" s="93" t="s">
        <v>1931</v>
      </c>
      <c r="K29" s="93" t="s">
        <v>1106</v>
      </c>
      <c r="L29" s="93" t="s">
        <v>2808</v>
      </c>
      <c r="M29" s="50"/>
      <c r="N29" s="50"/>
      <c r="O29" s="50"/>
      <c r="P29" s="50"/>
      <c r="Q29" s="50"/>
      <c r="R29" s="50"/>
      <c r="S29" s="50"/>
      <c r="T29" s="50"/>
    </row>
    <row r="30" spans="1:20" x14ac:dyDescent="0.2">
      <c r="A30" s="94">
        <v>30</v>
      </c>
      <c r="B30" s="93" t="s">
        <v>316</v>
      </c>
      <c r="C30" s="97" t="s">
        <v>2809</v>
      </c>
      <c r="D30" s="93" t="s">
        <v>317</v>
      </c>
      <c r="E30" s="93" t="s">
        <v>1386</v>
      </c>
      <c r="F30" s="93">
        <v>1010</v>
      </c>
      <c r="G30" s="93" t="s">
        <v>1188</v>
      </c>
      <c r="H30" s="93" t="s">
        <v>95</v>
      </c>
      <c r="I30" s="93" t="s">
        <v>1931</v>
      </c>
      <c r="J30" s="93" t="s">
        <v>1931</v>
      </c>
      <c r="K30" s="93" t="s">
        <v>1106</v>
      </c>
      <c r="L30" s="93" t="s">
        <v>1110</v>
      </c>
      <c r="M30" s="50"/>
      <c r="N30" s="50"/>
      <c r="O30" s="50"/>
      <c r="P30" s="50"/>
      <c r="Q30" s="50"/>
      <c r="R30" s="50"/>
      <c r="S30" s="50"/>
      <c r="T30" s="50"/>
    </row>
    <row r="31" spans="1:20" x14ac:dyDescent="0.2">
      <c r="A31" s="94">
        <v>31</v>
      </c>
      <c r="B31" s="93" t="s">
        <v>316</v>
      </c>
      <c r="C31" s="97" t="s">
        <v>2810</v>
      </c>
      <c r="D31" s="93" t="s">
        <v>318</v>
      </c>
      <c r="E31" s="93" t="s">
        <v>1386</v>
      </c>
      <c r="F31" s="93">
        <v>1021</v>
      </c>
      <c r="G31" s="93" t="s">
        <v>1188</v>
      </c>
      <c r="H31" s="93" t="s">
        <v>1956</v>
      </c>
      <c r="I31" s="93" t="s">
        <v>1931</v>
      </c>
      <c r="J31" s="93" t="s">
        <v>1931</v>
      </c>
      <c r="K31" s="93" t="s">
        <v>1106</v>
      </c>
      <c r="L31" s="93" t="s">
        <v>1110</v>
      </c>
      <c r="M31" s="50"/>
      <c r="N31" s="50"/>
      <c r="O31" s="50"/>
      <c r="P31" s="50"/>
      <c r="Q31" s="50"/>
      <c r="R31" s="50"/>
      <c r="S31" s="50"/>
      <c r="T31" s="50"/>
    </row>
    <row r="32" spans="1:20" x14ac:dyDescent="0.2">
      <c r="A32" s="94">
        <v>32</v>
      </c>
      <c r="B32" s="93" t="s">
        <v>316</v>
      </c>
      <c r="C32" s="97" t="s">
        <v>1931</v>
      </c>
      <c r="D32" s="93" t="s">
        <v>319</v>
      </c>
      <c r="E32" s="93" t="s">
        <v>320</v>
      </c>
      <c r="F32" s="93">
        <v>1100</v>
      </c>
      <c r="G32" s="93" t="s">
        <v>1188</v>
      </c>
      <c r="H32" s="93" t="s">
        <v>1984</v>
      </c>
      <c r="I32" s="93" t="s">
        <v>1931</v>
      </c>
      <c r="J32" s="93" t="s">
        <v>1931</v>
      </c>
      <c r="K32" s="93" t="s">
        <v>1106</v>
      </c>
      <c r="L32" s="93" t="s">
        <v>1110</v>
      </c>
      <c r="M32" s="50"/>
      <c r="N32" s="50"/>
      <c r="O32" s="50"/>
      <c r="P32" s="50"/>
      <c r="Q32" s="50"/>
      <c r="R32" s="50"/>
      <c r="S32" s="50"/>
      <c r="T32" s="50"/>
    </row>
    <row r="33" spans="1:152" x14ac:dyDescent="0.2">
      <c r="A33" s="94">
        <v>33</v>
      </c>
      <c r="B33" s="93" t="s">
        <v>1224</v>
      </c>
      <c r="C33" s="97" t="s">
        <v>975</v>
      </c>
      <c r="D33" s="93" t="s">
        <v>1414</v>
      </c>
      <c r="E33" s="93">
        <v>5</v>
      </c>
      <c r="F33" s="93">
        <v>1100</v>
      </c>
      <c r="G33" s="93" t="s">
        <v>1188</v>
      </c>
      <c r="H33" s="93" t="s">
        <v>1188</v>
      </c>
      <c r="I33" s="93" t="s">
        <v>1931</v>
      </c>
      <c r="J33" s="93" t="s">
        <v>1931</v>
      </c>
      <c r="K33" s="93" t="s">
        <v>1107</v>
      </c>
      <c r="L33" s="93" t="s">
        <v>1110</v>
      </c>
      <c r="M33" s="50"/>
      <c r="N33" s="50"/>
      <c r="O33" s="50"/>
      <c r="P33" s="50"/>
      <c r="Q33" s="50"/>
      <c r="R33" s="50"/>
      <c r="S33" s="50"/>
      <c r="T33" s="50"/>
    </row>
    <row r="34" spans="1:152" x14ac:dyDescent="0.2">
      <c r="A34" s="94">
        <v>34</v>
      </c>
      <c r="B34" s="93" t="s">
        <v>1415</v>
      </c>
      <c r="C34" s="97" t="s">
        <v>976</v>
      </c>
      <c r="D34" s="93" t="s">
        <v>1416</v>
      </c>
      <c r="E34" s="93" t="s">
        <v>1386</v>
      </c>
      <c r="F34" s="93">
        <v>1011</v>
      </c>
      <c r="G34" s="93" t="s">
        <v>1188</v>
      </c>
      <c r="H34" s="93" t="s">
        <v>1965</v>
      </c>
      <c r="I34" s="93">
        <v>725619.19</v>
      </c>
      <c r="J34" s="93">
        <v>4704616.87</v>
      </c>
      <c r="K34" s="93" t="s">
        <v>1107</v>
      </c>
      <c r="L34" s="93" t="s">
        <v>1110</v>
      </c>
      <c r="M34" s="50"/>
      <c r="N34" s="50"/>
      <c r="O34" s="50"/>
      <c r="P34" s="50"/>
      <c r="Q34" s="50"/>
      <c r="R34" s="50"/>
      <c r="S34" s="50"/>
      <c r="T34" s="50"/>
    </row>
    <row r="35" spans="1:152" x14ac:dyDescent="0.2">
      <c r="A35" s="127">
        <v>35</v>
      </c>
      <c r="B35" s="140" t="s">
        <v>1241</v>
      </c>
      <c r="C35" s="146" t="s">
        <v>977</v>
      </c>
      <c r="D35" s="126" t="s">
        <v>1242</v>
      </c>
      <c r="E35" s="126" t="s">
        <v>1386</v>
      </c>
      <c r="F35" s="126">
        <v>1013</v>
      </c>
      <c r="G35" s="126" t="s">
        <v>1188</v>
      </c>
      <c r="H35" s="126" t="s">
        <v>1967</v>
      </c>
      <c r="I35" s="126">
        <v>728925.26</v>
      </c>
      <c r="J35" s="126">
        <v>4674834</v>
      </c>
      <c r="K35" s="93" t="s">
        <v>1107</v>
      </c>
      <c r="L35" s="93" t="s">
        <v>1110</v>
      </c>
      <c r="M35" s="50"/>
      <c r="N35" s="50"/>
      <c r="O35" s="50"/>
      <c r="P35" s="50"/>
      <c r="Q35" s="50"/>
      <c r="R35" s="50"/>
      <c r="S35" s="50"/>
      <c r="T35" s="50"/>
    </row>
    <row r="36" spans="1:152" x14ac:dyDescent="0.2">
      <c r="A36" s="127"/>
      <c r="B36" s="141"/>
      <c r="C36" s="146"/>
      <c r="D36" s="126"/>
      <c r="E36" s="126"/>
      <c r="F36" s="126"/>
      <c r="G36" s="126"/>
      <c r="H36" s="126"/>
      <c r="I36" s="126"/>
      <c r="J36" s="126"/>
      <c r="K36" s="93" t="s">
        <v>1106</v>
      </c>
      <c r="L36" s="93" t="s">
        <v>2811</v>
      </c>
      <c r="M36" s="50"/>
      <c r="N36" s="50"/>
      <c r="O36" s="50"/>
      <c r="P36" s="50"/>
      <c r="Q36" s="50"/>
      <c r="R36" s="50"/>
      <c r="S36" s="50"/>
      <c r="T36" s="50"/>
    </row>
    <row r="37" spans="1:152" x14ac:dyDescent="0.2">
      <c r="A37" s="26">
        <v>36</v>
      </c>
      <c r="B37" s="93" t="s">
        <v>1417</v>
      </c>
      <c r="C37" s="97" t="s">
        <v>978</v>
      </c>
      <c r="D37" s="93" t="s">
        <v>1060</v>
      </c>
      <c r="E37" s="93" t="s">
        <v>1788</v>
      </c>
      <c r="F37" s="93">
        <v>1017</v>
      </c>
      <c r="G37" s="93" t="s">
        <v>1188</v>
      </c>
      <c r="H37" s="93" t="s">
        <v>1957</v>
      </c>
      <c r="I37" s="59">
        <v>735217</v>
      </c>
      <c r="J37" s="93">
        <v>4699971</v>
      </c>
      <c r="K37" s="93" t="s">
        <v>1107</v>
      </c>
      <c r="L37" s="93" t="s">
        <v>1218</v>
      </c>
      <c r="M37" s="50"/>
      <c r="N37" s="50"/>
      <c r="O37" s="50"/>
      <c r="P37" s="50"/>
      <c r="Q37" s="50"/>
      <c r="R37" s="50"/>
      <c r="S37" s="50"/>
      <c r="T37" s="50"/>
    </row>
    <row r="38" spans="1:152" x14ac:dyDescent="0.2">
      <c r="A38" s="94">
        <v>37</v>
      </c>
      <c r="B38" s="93" t="s">
        <v>1418</v>
      </c>
      <c r="C38" s="97" t="s">
        <v>979</v>
      </c>
      <c r="D38" s="93" t="s">
        <v>1419</v>
      </c>
      <c r="E38" s="93">
        <v>8</v>
      </c>
      <c r="F38" s="93">
        <v>1020</v>
      </c>
      <c r="G38" s="93" t="s">
        <v>1188</v>
      </c>
      <c r="H38" s="93" t="s">
        <v>1969</v>
      </c>
      <c r="I38" s="93">
        <v>263708</v>
      </c>
      <c r="J38" s="93">
        <v>4717522</v>
      </c>
      <c r="K38" s="93" t="s">
        <v>1107</v>
      </c>
      <c r="L38" s="93" t="s">
        <v>1110</v>
      </c>
      <c r="M38" s="50"/>
      <c r="N38" s="50"/>
      <c r="O38" s="50"/>
      <c r="P38" s="50"/>
      <c r="Q38" s="50"/>
      <c r="R38" s="50"/>
      <c r="S38" s="50"/>
      <c r="T38" s="50"/>
    </row>
    <row r="39" spans="1:152" x14ac:dyDescent="0.2">
      <c r="A39" s="26">
        <v>38</v>
      </c>
      <c r="B39" s="93" t="s">
        <v>1225</v>
      </c>
      <c r="C39" s="97" t="s">
        <v>980</v>
      </c>
      <c r="D39" s="93" t="s">
        <v>404</v>
      </c>
      <c r="E39" s="93">
        <v>21</v>
      </c>
      <c r="F39" s="93">
        <v>1100</v>
      </c>
      <c r="G39" s="93" t="s">
        <v>1188</v>
      </c>
      <c r="H39" s="93" t="s">
        <v>1188</v>
      </c>
      <c r="I39" s="93">
        <v>260866</v>
      </c>
      <c r="J39" s="93">
        <v>4700135</v>
      </c>
      <c r="K39" s="93" t="s">
        <v>1108</v>
      </c>
      <c r="L39" s="93" t="s">
        <v>1110</v>
      </c>
      <c r="M39" s="50"/>
      <c r="N39" s="50"/>
      <c r="O39" s="50"/>
      <c r="P39" s="50"/>
      <c r="Q39" s="50"/>
      <c r="R39" s="50"/>
      <c r="S39" s="50"/>
      <c r="T39" s="50"/>
    </row>
    <row r="40" spans="1:152" x14ac:dyDescent="0.2">
      <c r="A40" s="94">
        <v>39</v>
      </c>
      <c r="B40" s="93" t="s">
        <v>1222</v>
      </c>
      <c r="C40" s="97" t="s">
        <v>981</v>
      </c>
      <c r="D40" s="93" t="s">
        <v>1223</v>
      </c>
      <c r="E40" s="93" t="s">
        <v>1392</v>
      </c>
      <c r="F40" s="93">
        <v>1100</v>
      </c>
      <c r="G40" s="93" t="s">
        <v>1188</v>
      </c>
      <c r="H40" s="93" t="s">
        <v>1188</v>
      </c>
      <c r="I40" s="93" t="s">
        <v>1931</v>
      </c>
      <c r="J40" s="93" t="s">
        <v>1931</v>
      </c>
      <c r="K40" s="93" t="s">
        <v>1107</v>
      </c>
      <c r="L40" s="93" t="s">
        <v>1110</v>
      </c>
      <c r="M40" s="50"/>
      <c r="N40" s="50"/>
      <c r="O40" s="50"/>
      <c r="P40" s="50"/>
      <c r="Q40" s="50"/>
      <c r="R40" s="50"/>
      <c r="S40" s="50"/>
      <c r="T40" s="50"/>
    </row>
    <row r="41" spans="1:152" x14ac:dyDescent="0.2">
      <c r="A41" s="26">
        <v>40</v>
      </c>
      <c r="B41" s="93" t="s">
        <v>1420</v>
      </c>
      <c r="C41" s="97" t="s">
        <v>982</v>
      </c>
      <c r="D41" s="93" t="s">
        <v>2812</v>
      </c>
      <c r="E41" s="93" t="s">
        <v>1386</v>
      </c>
      <c r="F41" s="93">
        <v>1021</v>
      </c>
      <c r="G41" s="93" t="s">
        <v>1188</v>
      </c>
      <c r="H41" s="93" t="s">
        <v>1956</v>
      </c>
      <c r="I41" s="93" t="s">
        <v>1931</v>
      </c>
      <c r="J41" s="93" t="s">
        <v>1931</v>
      </c>
      <c r="K41" s="93" t="s">
        <v>1107</v>
      </c>
      <c r="L41" s="93" t="s">
        <v>1198</v>
      </c>
      <c r="M41" s="50"/>
      <c r="N41" s="50"/>
      <c r="O41" s="50"/>
      <c r="P41" s="50"/>
      <c r="Q41" s="50"/>
      <c r="R41" s="50"/>
      <c r="S41" s="50"/>
      <c r="T41" s="50"/>
    </row>
    <row r="42" spans="1:152" x14ac:dyDescent="0.2">
      <c r="A42" s="94">
        <v>41</v>
      </c>
      <c r="B42" s="93" t="s">
        <v>2813</v>
      </c>
      <c r="C42" s="97" t="s">
        <v>983</v>
      </c>
      <c r="D42" s="93" t="s">
        <v>1421</v>
      </c>
      <c r="E42" s="93">
        <v>19</v>
      </c>
      <c r="F42" s="93">
        <v>1100</v>
      </c>
      <c r="G42" s="93" t="s">
        <v>1188</v>
      </c>
      <c r="H42" s="93" t="s">
        <v>1188</v>
      </c>
      <c r="I42" s="93" t="s">
        <v>1931</v>
      </c>
      <c r="J42" s="93" t="s">
        <v>1931</v>
      </c>
      <c r="K42" s="93" t="s">
        <v>1107</v>
      </c>
      <c r="L42" s="93" t="s">
        <v>1110</v>
      </c>
      <c r="M42" s="50"/>
      <c r="N42" s="50"/>
      <c r="O42" s="50"/>
      <c r="P42" s="50"/>
      <c r="Q42" s="50"/>
      <c r="R42" s="50"/>
      <c r="S42" s="50"/>
      <c r="T42" s="50"/>
    </row>
    <row r="43" spans="1:152" x14ac:dyDescent="0.2">
      <c r="A43" s="26">
        <v>42</v>
      </c>
      <c r="B43" s="93" t="s">
        <v>1422</v>
      </c>
      <c r="C43" s="97" t="s">
        <v>935</v>
      </c>
      <c r="D43" s="93" t="s">
        <v>1061</v>
      </c>
      <c r="E43" s="93" t="s">
        <v>1062</v>
      </c>
      <c r="F43" s="93">
        <v>1100</v>
      </c>
      <c r="G43" s="93" t="s">
        <v>1188</v>
      </c>
      <c r="H43" s="93" t="s">
        <v>1188</v>
      </c>
      <c r="I43" s="93" t="s">
        <v>1931</v>
      </c>
      <c r="J43" s="93" t="s">
        <v>1931</v>
      </c>
      <c r="K43" s="93" t="s">
        <v>1107</v>
      </c>
      <c r="L43" s="93" t="s">
        <v>1194</v>
      </c>
      <c r="M43" s="50"/>
      <c r="N43" s="50"/>
      <c r="O43" s="50"/>
      <c r="P43" s="50"/>
      <c r="Q43" s="50"/>
      <c r="R43" s="50"/>
      <c r="S43" s="50"/>
      <c r="T43" s="50"/>
    </row>
    <row r="44" spans="1:152" x14ac:dyDescent="0.2">
      <c r="A44" s="94">
        <v>43</v>
      </c>
      <c r="B44" s="93" t="s">
        <v>1251</v>
      </c>
      <c r="C44" s="97" t="s">
        <v>936</v>
      </c>
      <c r="D44" s="93" t="s">
        <v>1423</v>
      </c>
      <c r="E44" s="93" t="s">
        <v>1386</v>
      </c>
      <c r="F44" s="93">
        <v>1011</v>
      </c>
      <c r="G44" s="93" t="s">
        <v>1188</v>
      </c>
      <c r="H44" s="93" t="s">
        <v>1965</v>
      </c>
      <c r="I44" s="93" t="s">
        <v>1931</v>
      </c>
      <c r="J44" s="93" t="s">
        <v>1931</v>
      </c>
      <c r="K44" s="93" t="s">
        <v>1107</v>
      </c>
      <c r="L44" s="93" t="s">
        <v>1194</v>
      </c>
      <c r="M44" s="50"/>
      <c r="N44" s="50"/>
      <c r="O44" s="50"/>
      <c r="P44" s="50"/>
      <c r="Q44" s="50"/>
      <c r="R44" s="50"/>
      <c r="S44" s="50"/>
      <c r="T44" s="50"/>
    </row>
    <row r="45" spans="1:152" x14ac:dyDescent="0.2">
      <c r="A45" s="26">
        <v>44</v>
      </c>
      <c r="B45" s="93" t="s">
        <v>1033</v>
      </c>
      <c r="C45" s="97" t="s">
        <v>2814</v>
      </c>
      <c r="D45" s="93" t="s">
        <v>2815</v>
      </c>
      <c r="E45" s="93" t="s">
        <v>2816</v>
      </c>
      <c r="F45" s="93">
        <v>1030</v>
      </c>
      <c r="G45" s="93" t="s">
        <v>1188</v>
      </c>
      <c r="H45" s="93" t="s">
        <v>1970</v>
      </c>
      <c r="I45" s="93" t="s">
        <v>1931</v>
      </c>
      <c r="J45" s="93" t="s">
        <v>1931</v>
      </c>
      <c r="K45" s="93" t="s">
        <v>2817</v>
      </c>
      <c r="L45" s="93" t="s">
        <v>2818</v>
      </c>
      <c r="M45" s="50"/>
      <c r="N45" s="50"/>
      <c r="O45" s="50"/>
      <c r="P45" s="50"/>
      <c r="Q45" s="50"/>
      <c r="R45" s="50"/>
      <c r="S45" s="50"/>
      <c r="T45" s="50"/>
    </row>
    <row r="46" spans="1:152" x14ac:dyDescent="0.2">
      <c r="A46" s="94">
        <v>45</v>
      </c>
      <c r="B46" s="93" t="s">
        <v>1424</v>
      </c>
      <c r="C46" s="97" t="s">
        <v>984</v>
      </c>
      <c r="D46" s="93" t="s">
        <v>1067</v>
      </c>
      <c r="E46" s="93" t="s">
        <v>1068</v>
      </c>
      <c r="F46" s="93">
        <v>1024</v>
      </c>
      <c r="G46" s="93" t="s">
        <v>1188</v>
      </c>
      <c r="H46" s="93" t="s">
        <v>78</v>
      </c>
      <c r="I46" s="93">
        <v>265463.81</v>
      </c>
      <c r="J46" s="93">
        <v>4726013.6900000004</v>
      </c>
      <c r="K46" s="93" t="s">
        <v>1106</v>
      </c>
      <c r="L46" s="93" t="s">
        <v>1110</v>
      </c>
      <c r="M46" s="50"/>
      <c r="N46" s="50"/>
      <c r="O46" s="50"/>
      <c r="P46" s="50"/>
      <c r="Q46" s="50"/>
      <c r="R46" s="50"/>
      <c r="S46" s="50"/>
      <c r="T46" s="50"/>
    </row>
    <row r="47" spans="1:152" s="26" customFormat="1" x14ac:dyDescent="0.2">
      <c r="A47" s="26">
        <v>46</v>
      </c>
      <c r="B47" s="93" t="s">
        <v>1229</v>
      </c>
      <c r="C47" s="97" t="s">
        <v>985</v>
      </c>
      <c r="D47" s="93" t="s">
        <v>1425</v>
      </c>
      <c r="E47" s="93">
        <v>12</v>
      </c>
      <c r="F47" s="93">
        <v>1012</v>
      </c>
      <c r="G47" s="93" t="s">
        <v>1188</v>
      </c>
      <c r="H47" s="93" t="s">
        <v>1961</v>
      </c>
      <c r="I47" s="93">
        <v>262480</v>
      </c>
      <c r="J47" s="93">
        <v>4684690</v>
      </c>
      <c r="K47" s="93" t="s">
        <v>1108</v>
      </c>
      <c r="L47" s="93" t="s">
        <v>1194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</row>
    <row r="48" spans="1:152" s="26" customFormat="1" x14ac:dyDescent="0.2">
      <c r="A48" s="94">
        <v>47</v>
      </c>
      <c r="B48" s="93" t="s">
        <v>2819</v>
      </c>
      <c r="C48" s="97" t="s">
        <v>986</v>
      </c>
      <c r="D48" s="93" t="s">
        <v>1069</v>
      </c>
      <c r="E48" s="93" t="s">
        <v>1070</v>
      </c>
      <c r="F48" s="93">
        <v>1034</v>
      </c>
      <c r="G48" s="93" t="s">
        <v>1188</v>
      </c>
      <c r="H48" s="93" t="s">
        <v>82</v>
      </c>
      <c r="I48" s="93" t="s">
        <v>1931</v>
      </c>
      <c r="J48" s="93" t="s">
        <v>1931</v>
      </c>
      <c r="K48" s="93" t="s">
        <v>1107</v>
      </c>
      <c r="L48" s="93" t="s">
        <v>1218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</row>
    <row r="49" spans="1:152" s="26" customFormat="1" x14ac:dyDescent="0.2">
      <c r="A49" s="26">
        <v>48</v>
      </c>
      <c r="B49" s="93" t="s">
        <v>1239</v>
      </c>
      <c r="C49" s="97" t="s">
        <v>2820</v>
      </c>
      <c r="D49" s="93" t="s">
        <v>1240</v>
      </c>
      <c r="E49" s="93" t="s">
        <v>1386</v>
      </c>
      <c r="F49" s="93">
        <v>1022</v>
      </c>
      <c r="G49" s="93" t="s">
        <v>1188</v>
      </c>
      <c r="H49" s="93" t="s">
        <v>1962</v>
      </c>
      <c r="I49" s="93" t="s">
        <v>1931</v>
      </c>
      <c r="J49" s="93" t="s">
        <v>1931</v>
      </c>
      <c r="K49" s="93" t="s">
        <v>937</v>
      </c>
      <c r="L49" s="93" t="s">
        <v>1193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</row>
    <row r="50" spans="1:152" s="26" customFormat="1" x14ac:dyDescent="0.2">
      <c r="A50" s="94">
        <v>49</v>
      </c>
      <c r="B50" s="93" t="s">
        <v>1047</v>
      </c>
      <c r="C50" s="97" t="s">
        <v>2821</v>
      </c>
      <c r="D50" s="93" t="s">
        <v>1048</v>
      </c>
      <c r="E50" s="93" t="s">
        <v>1386</v>
      </c>
      <c r="F50" s="93">
        <v>1030</v>
      </c>
      <c r="G50" s="93" t="s">
        <v>1188</v>
      </c>
      <c r="H50" s="93" t="s">
        <v>1983</v>
      </c>
      <c r="I50" s="93">
        <v>267462.55</v>
      </c>
      <c r="J50" s="93">
        <v>4678085.26</v>
      </c>
      <c r="K50" s="93" t="s">
        <v>937</v>
      </c>
      <c r="L50" s="93" t="s">
        <v>1193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</row>
    <row r="51" spans="1:152" s="26" customFormat="1" x14ac:dyDescent="0.2">
      <c r="A51" s="26">
        <v>50</v>
      </c>
      <c r="B51" s="93" t="s">
        <v>1237</v>
      </c>
      <c r="C51" s="97" t="s">
        <v>2822</v>
      </c>
      <c r="D51" s="93" t="s">
        <v>1238</v>
      </c>
      <c r="E51" s="93" t="s">
        <v>1386</v>
      </c>
      <c r="F51" s="93">
        <v>1010</v>
      </c>
      <c r="G51" s="93" t="s">
        <v>1188</v>
      </c>
      <c r="H51" s="93" t="s">
        <v>1971</v>
      </c>
      <c r="I51" s="93" t="s">
        <v>1931</v>
      </c>
      <c r="J51" s="93" t="s">
        <v>1931</v>
      </c>
      <c r="K51" s="93" t="s">
        <v>937</v>
      </c>
      <c r="L51" s="93" t="s">
        <v>1193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</row>
    <row r="52" spans="1:152" s="26" customFormat="1" x14ac:dyDescent="0.2">
      <c r="A52" s="94">
        <v>51</v>
      </c>
      <c r="B52" s="93" t="s">
        <v>1426</v>
      </c>
      <c r="C52" s="97" t="s">
        <v>2823</v>
      </c>
      <c r="D52" s="93" t="s">
        <v>1427</v>
      </c>
      <c r="E52" s="93" t="s">
        <v>1386</v>
      </c>
      <c r="F52" s="93">
        <v>1023</v>
      </c>
      <c r="G52" s="93" t="s">
        <v>1188</v>
      </c>
      <c r="H52" s="93" t="s">
        <v>1959</v>
      </c>
      <c r="I52" s="93" t="s">
        <v>1931</v>
      </c>
      <c r="J52" s="93" t="s">
        <v>1931</v>
      </c>
      <c r="K52" s="93" t="s">
        <v>937</v>
      </c>
      <c r="L52" s="93" t="s">
        <v>1193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</row>
    <row r="53" spans="1:152" s="26" customFormat="1" x14ac:dyDescent="0.2">
      <c r="A53" s="26">
        <v>52</v>
      </c>
      <c r="B53" s="93" t="s">
        <v>1234</v>
      </c>
      <c r="C53" s="97" t="s">
        <v>2824</v>
      </c>
      <c r="D53" s="93" t="s">
        <v>1235</v>
      </c>
      <c r="E53" s="93" t="s">
        <v>1386</v>
      </c>
      <c r="F53" s="93">
        <v>1011</v>
      </c>
      <c r="G53" s="93" t="s">
        <v>1188</v>
      </c>
      <c r="H53" s="93" t="s">
        <v>1965</v>
      </c>
      <c r="I53" s="93" t="s">
        <v>1931</v>
      </c>
      <c r="J53" s="93" t="s">
        <v>1931</v>
      </c>
      <c r="K53" s="93" t="s">
        <v>937</v>
      </c>
      <c r="L53" s="93" t="s">
        <v>1193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</row>
    <row r="54" spans="1:152" s="26" customFormat="1" x14ac:dyDescent="0.2">
      <c r="A54" s="94">
        <v>53</v>
      </c>
      <c r="B54" s="93" t="s">
        <v>1230</v>
      </c>
      <c r="C54" s="97" t="s">
        <v>2825</v>
      </c>
      <c r="D54" s="93" t="s">
        <v>1231</v>
      </c>
      <c r="E54" s="93" t="s">
        <v>1386</v>
      </c>
      <c r="F54" s="93">
        <v>1010</v>
      </c>
      <c r="G54" s="93" t="s">
        <v>1188</v>
      </c>
      <c r="H54" s="93" t="s">
        <v>1972</v>
      </c>
      <c r="I54" s="93">
        <v>738233.5</v>
      </c>
      <c r="J54" s="93">
        <v>4714072.6900000004</v>
      </c>
      <c r="K54" s="93" t="s">
        <v>937</v>
      </c>
      <c r="L54" s="93" t="s">
        <v>1193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</row>
    <row r="55" spans="1:152" s="26" customFormat="1" x14ac:dyDescent="0.2">
      <c r="A55" s="26">
        <v>54</v>
      </c>
      <c r="B55" s="93" t="s">
        <v>1428</v>
      </c>
      <c r="C55" s="97" t="s">
        <v>2826</v>
      </c>
      <c r="D55" s="93" t="s">
        <v>1429</v>
      </c>
      <c r="E55" s="93" t="s">
        <v>1386</v>
      </c>
      <c r="F55" s="93">
        <v>1030</v>
      </c>
      <c r="G55" s="93" t="s">
        <v>1188</v>
      </c>
      <c r="H55" s="93" t="s">
        <v>1973</v>
      </c>
      <c r="I55" s="93" t="s">
        <v>1931</v>
      </c>
      <c r="J55" s="93" t="s">
        <v>1931</v>
      </c>
      <c r="K55" s="93" t="s">
        <v>937</v>
      </c>
      <c r="L55" s="93" t="s">
        <v>1193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</row>
    <row r="56" spans="1:152" s="26" customFormat="1" x14ac:dyDescent="0.2">
      <c r="A56" s="94">
        <v>55</v>
      </c>
      <c r="B56" s="93" t="s">
        <v>1430</v>
      </c>
      <c r="C56" s="97" t="s">
        <v>2827</v>
      </c>
      <c r="D56" s="93" t="s">
        <v>1245</v>
      </c>
      <c r="E56" s="93" t="s">
        <v>1386</v>
      </c>
      <c r="F56" s="93">
        <v>1034</v>
      </c>
      <c r="G56" s="93" t="s">
        <v>1188</v>
      </c>
      <c r="H56" s="93" t="s">
        <v>82</v>
      </c>
      <c r="I56" s="93">
        <v>284391</v>
      </c>
      <c r="J56" s="93">
        <v>4688704</v>
      </c>
      <c r="K56" s="93" t="s">
        <v>937</v>
      </c>
      <c r="L56" s="93" t="s">
        <v>1193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</row>
    <row r="57" spans="1:152" s="26" customFormat="1" x14ac:dyDescent="0.2">
      <c r="A57" s="26">
        <v>56</v>
      </c>
      <c r="B57" s="93" t="s">
        <v>1236</v>
      </c>
      <c r="C57" s="97" t="s">
        <v>2828</v>
      </c>
      <c r="D57" s="93" t="s">
        <v>1431</v>
      </c>
      <c r="E57" s="93" t="s">
        <v>1386</v>
      </c>
      <c r="F57" s="93">
        <v>1035</v>
      </c>
      <c r="G57" s="93" t="s">
        <v>1188</v>
      </c>
      <c r="H57" s="93" t="s">
        <v>1974</v>
      </c>
      <c r="I57" s="93" t="s">
        <v>1931</v>
      </c>
      <c r="J57" s="93" t="s">
        <v>1931</v>
      </c>
      <c r="K57" s="93" t="s">
        <v>937</v>
      </c>
      <c r="L57" s="93" t="s">
        <v>1193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</row>
    <row r="58" spans="1:152" s="26" customFormat="1" x14ac:dyDescent="0.2">
      <c r="A58" s="94">
        <v>57</v>
      </c>
      <c r="B58" s="93" t="s">
        <v>1232</v>
      </c>
      <c r="C58" s="97" t="s">
        <v>2829</v>
      </c>
      <c r="D58" s="93" t="s">
        <v>1233</v>
      </c>
      <c r="E58" s="93" t="s">
        <v>1386</v>
      </c>
      <c r="F58" s="93">
        <v>1010</v>
      </c>
      <c r="G58" s="93" t="s">
        <v>1188</v>
      </c>
      <c r="H58" s="93" t="s">
        <v>1975</v>
      </c>
      <c r="I58" s="93" t="s">
        <v>1931</v>
      </c>
      <c r="J58" s="93" t="s">
        <v>1931</v>
      </c>
      <c r="K58" s="93" t="s">
        <v>937</v>
      </c>
      <c r="L58" s="93" t="s">
        <v>1193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</row>
    <row r="59" spans="1:152" s="26" customFormat="1" x14ac:dyDescent="0.2">
      <c r="A59" s="26">
        <v>58</v>
      </c>
      <c r="B59" s="93" t="s">
        <v>1432</v>
      </c>
      <c r="C59" s="97" t="s">
        <v>2830</v>
      </c>
      <c r="D59" s="93" t="s">
        <v>1433</v>
      </c>
      <c r="E59" s="93" t="s">
        <v>1386</v>
      </c>
      <c r="F59" s="93">
        <v>1014</v>
      </c>
      <c r="G59" s="93" t="s">
        <v>1188</v>
      </c>
      <c r="H59" s="93" t="s">
        <v>90</v>
      </c>
      <c r="I59" s="93">
        <v>715236.86</v>
      </c>
      <c r="J59" s="93">
        <v>4690534.7</v>
      </c>
      <c r="K59" s="93" t="s">
        <v>937</v>
      </c>
      <c r="L59" s="93" t="s">
        <v>1193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</row>
    <row r="60" spans="1:152" s="26" customFormat="1" x14ac:dyDescent="0.2">
      <c r="A60" s="94">
        <v>59</v>
      </c>
      <c r="B60" s="93" t="s">
        <v>1434</v>
      </c>
      <c r="C60" s="97" t="s">
        <v>2831</v>
      </c>
      <c r="D60" s="93" t="s">
        <v>1435</v>
      </c>
      <c r="E60" s="93" t="s">
        <v>1386</v>
      </c>
      <c r="F60" s="93">
        <v>1027</v>
      </c>
      <c r="G60" s="93" t="s">
        <v>1188</v>
      </c>
      <c r="H60" s="93" t="s">
        <v>1958</v>
      </c>
      <c r="I60" s="93" t="s">
        <v>1931</v>
      </c>
      <c r="J60" s="93" t="s">
        <v>1931</v>
      </c>
      <c r="K60" s="93" t="s">
        <v>937</v>
      </c>
      <c r="L60" s="93" t="s">
        <v>1193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</row>
    <row r="61" spans="1:152" s="26" customFormat="1" x14ac:dyDescent="0.2">
      <c r="A61" s="26">
        <v>60</v>
      </c>
      <c r="B61" s="93" t="s">
        <v>1246</v>
      </c>
      <c r="C61" s="97" t="s">
        <v>2832</v>
      </c>
      <c r="D61" s="93" t="s">
        <v>1247</v>
      </c>
      <c r="E61" s="93" t="s">
        <v>1386</v>
      </c>
      <c r="F61" s="93">
        <v>1037</v>
      </c>
      <c r="G61" s="93" t="s">
        <v>1188</v>
      </c>
      <c r="H61" s="93" t="s">
        <v>1976</v>
      </c>
      <c r="I61" s="93" t="s">
        <v>1931</v>
      </c>
      <c r="J61" s="93" t="s">
        <v>1931</v>
      </c>
      <c r="K61" s="93" t="s">
        <v>937</v>
      </c>
      <c r="L61" s="93" t="s">
        <v>1193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</row>
    <row r="62" spans="1:152" s="26" customFormat="1" x14ac:dyDescent="0.2">
      <c r="A62" s="94">
        <v>61</v>
      </c>
      <c r="B62" s="93" t="s">
        <v>1436</v>
      </c>
      <c r="C62" s="97" t="s">
        <v>2833</v>
      </c>
      <c r="D62" s="93" t="s">
        <v>1437</v>
      </c>
      <c r="E62" s="93" t="s">
        <v>1386</v>
      </c>
      <c r="F62" s="93">
        <v>1038</v>
      </c>
      <c r="G62" s="93" t="s">
        <v>1188</v>
      </c>
      <c r="H62" s="93" t="s">
        <v>97</v>
      </c>
      <c r="I62" s="93">
        <v>275904</v>
      </c>
      <c r="J62" s="93">
        <v>4704376</v>
      </c>
      <c r="K62" s="93" t="s">
        <v>937</v>
      </c>
      <c r="L62" s="93" t="s">
        <v>1193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</row>
    <row r="63" spans="1:152" s="26" customFormat="1" x14ac:dyDescent="0.2">
      <c r="A63" s="26">
        <v>62</v>
      </c>
      <c r="B63" s="93" t="s">
        <v>1438</v>
      </c>
      <c r="C63" s="97" t="s">
        <v>2834</v>
      </c>
      <c r="D63" s="93" t="s">
        <v>1071</v>
      </c>
      <c r="E63" s="93" t="s">
        <v>1072</v>
      </c>
      <c r="F63" s="93">
        <v>1015</v>
      </c>
      <c r="G63" s="93" t="s">
        <v>1188</v>
      </c>
      <c r="H63" s="93" t="s">
        <v>1964</v>
      </c>
      <c r="I63" s="93" t="s">
        <v>1931</v>
      </c>
      <c r="J63" s="93" t="s">
        <v>1931</v>
      </c>
      <c r="K63" s="93" t="s">
        <v>937</v>
      </c>
      <c r="L63" s="93" t="s">
        <v>1193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</row>
    <row r="64" spans="1:152" s="26" customFormat="1" x14ac:dyDescent="0.2">
      <c r="A64" s="94">
        <v>63</v>
      </c>
      <c r="B64" s="93" t="s">
        <v>1439</v>
      </c>
      <c r="C64" s="97" t="s">
        <v>2835</v>
      </c>
      <c r="D64" s="93" t="s">
        <v>1440</v>
      </c>
      <c r="E64" s="93" t="s">
        <v>1386</v>
      </c>
      <c r="F64" s="93">
        <v>1016</v>
      </c>
      <c r="G64" s="93" t="s">
        <v>1188</v>
      </c>
      <c r="H64" s="93" t="s">
        <v>1967</v>
      </c>
      <c r="I64" s="93" t="s">
        <v>1931</v>
      </c>
      <c r="J64" s="93" t="s">
        <v>1931</v>
      </c>
      <c r="K64" s="93" t="s">
        <v>937</v>
      </c>
      <c r="L64" s="93" t="s">
        <v>1193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</row>
    <row r="65" spans="1:152" s="26" customFormat="1" x14ac:dyDescent="0.2">
      <c r="A65" s="26">
        <v>64</v>
      </c>
      <c r="B65" s="93" t="s">
        <v>429</v>
      </c>
      <c r="C65" s="97" t="s">
        <v>2836</v>
      </c>
      <c r="D65" s="93" t="s">
        <v>430</v>
      </c>
      <c r="E65" s="93" t="s">
        <v>1386</v>
      </c>
      <c r="F65" s="93">
        <v>1039</v>
      </c>
      <c r="G65" s="93" t="s">
        <v>1188</v>
      </c>
      <c r="H65" s="93" t="s">
        <v>1957</v>
      </c>
      <c r="I65" s="93" t="s">
        <v>1931</v>
      </c>
      <c r="J65" s="93" t="s">
        <v>1931</v>
      </c>
      <c r="K65" s="93" t="s">
        <v>937</v>
      </c>
      <c r="L65" s="93" t="s">
        <v>1193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</row>
    <row r="66" spans="1:152" s="26" customFormat="1" x14ac:dyDescent="0.2">
      <c r="A66" s="94">
        <v>65</v>
      </c>
      <c r="B66" s="93" t="s">
        <v>1441</v>
      </c>
      <c r="C66" s="97" t="s">
        <v>2837</v>
      </c>
      <c r="D66" s="93" t="s">
        <v>1442</v>
      </c>
      <c r="E66" s="93" t="s">
        <v>1386</v>
      </c>
      <c r="F66" s="93">
        <v>1018</v>
      </c>
      <c r="G66" s="93" t="s">
        <v>1188</v>
      </c>
      <c r="H66" s="93" t="s">
        <v>1977</v>
      </c>
      <c r="I66" s="93">
        <v>732753.52</v>
      </c>
      <c r="J66" s="93">
        <v>4715836.87</v>
      </c>
      <c r="K66" s="93" t="s">
        <v>937</v>
      </c>
      <c r="L66" s="93" t="s">
        <v>1193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</row>
    <row r="67" spans="1:152" s="26" customFormat="1" x14ac:dyDescent="0.2">
      <c r="A67" s="26">
        <v>66</v>
      </c>
      <c r="B67" s="93" t="s">
        <v>1443</v>
      </c>
      <c r="C67" s="97" t="s">
        <v>2838</v>
      </c>
      <c r="D67" s="93" t="s">
        <v>1444</v>
      </c>
      <c r="E67" s="93" t="s">
        <v>1386</v>
      </c>
      <c r="F67" s="93">
        <v>1019</v>
      </c>
      <c r="G67" s="93" t="s">
        <v>1188</v>
      </c>
      <c r="H67" s="93" t="s">
        <v>1955</v>
      </c>
      <c r="I67" s="93">
        <v>261192</v>
      </c>
      <c r="J67" s="93">
        <v>4686679</v>
      </c>
      <c r="K67" s="93" t="s">
        <v>937</v>
      </c>
      <c r="L67" s="93" t="s">
        <v>1193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</row>
    <row r="68" spans="1:152" x14ac:dyDescent="0.2">
      <c r="A68" s="94">
        <v>67</v>
      </c>
      <c r="B68" s="93" t="s">
        <v>1445</v>
      </c>
      <c r="C68" s="97" t="s">
        <v>2839</v>
      </c>
      <c r="D68" s="93" t="s">
        <v>1446</v>
      </c>
      <c r="E68" s="93" t="s">
        <v>1386</v>
      </c>
      <c r="F68" s="93">
        <v>1039</v>
      </c>
      <c r="G68" s="93" t="s">
        <v>1188</v>
      </c>
      <c r="H68" s="93" t="s">
        <v>1978</v>
      </c>
      <c r="I68" s="93" t="s">
        <v>1931</v>
      </c>
      <c r="J68" s="93" t="s">
        <v>1931</v>
      </c>
      <c r="K68" s="93" t="s">
        <v>937</v>
      </c>
      <c r="L68" s="93" t="s">
        <v>1193</v>
      </c>
      <c r="M68" s="50"/>
      <c r="N68" s="50"/>
      <c r="O68" s="50"/>
      <c r="P68" s="50"/>
      <c r="Q68" s="50"/>
      <c r="R68" s="50"/>
      <c r="S68" s="50"/>
      <c r="T68" s="50"/>
    </row>
    <row r="69" spans="1:152" x14ac:dyDescent="0.2">
      <c r="A69" s="26">
        <v>68</v>
      </c>
      <c r="B69" s="93" t="s">
        <v>1447</v>
      </c>
      <c r="C69" s="97" t="s">
        <v>2809</v>
      </c>
      <c r="D69" s="93" t="s">
        <v>1448</v>
      </c>
      <c r="E69" s="93" t="s">
        <v>1386</v>
      </c>
      <c r="F69" s="93">
        <v>1010</v>
      </c>
      <c r="G69" s="93" t="s">
        <v>1188</v>
      </c>
      <c r="H69" s="93" t="s">
        <v>95</v>
      </c>
      <c r="I69" s="93" t="s">
        <v>1931</v>
      </c>
      <c r="J69" s="93" t="s">
        <v>1931</v>
      </c>
      <c r="K69" s="93" t="s">
        <v>937</v>
      </c>
      <c r="L69" s="93" t="s">
        <v>1193</v>
      </c>
      <c r="M69" s="50"/>
      <c r="N69" s="50"/>
      <c r="O69" s="50"/>
      <c r="P69" s="50"/>
      <c r="Q69" s="50"/>
      <c r="R69" s="50"/>
      <c r="S69" s="50"/>
      <c r="T69" s="50"/>
    </row>
    <row r="70" spans="1:152" x14ac:dyDescent="0.2">
      <c r="A70" s="94">
        <v>69</v>
      </c>
      <c r="B70" s="93" t="s">
        <v>1449</v>
      </c>
      <c r="C70" s="97" t="s">
        <v>1931</v>
      </c>
      <c r="D70" s="93" t="s">
        <v>1450</v>
      </c>
      <c r="E70" s="93" t="s">
        <v>1386</v>
      </c>
      <c r="F70" s="93">
        <v>1100</v>
      </c>
      <c r="G70" s="93" t="s">
        <v>1188</v>
      </c>
      <c r="H70" s="93" t="s">
        <v>1188</v>
      </c>
      <c r="I70" s="93" t="s">
        <v>1931</v>
      </c>
      <c r="J70" s="93" t="s">
        <v>1931</v>
      </c>
      <c r="K70" s="93" t="s">
        <v>937</v>
      </c>
      <c r="L70" s="93" t="s">
        <v>1193</v>
      </c>
      <c r="M70" s="50"/>
      <c r="N70" s="50"/>
      <c r="O70" s="50"/>
      <c r="P70" s="50"/>
      <c r="Q70" s="50"/>
      <c r="R70" s="50"/>
      <c r="S70" s="50"/>
      <c r="T70" s="50"/>
    </row>
    <row r="71" spans="1:152" x14ac:dyDescent="0.2">
      <c r="A71" s="26">
        <v>70</v>
      </c>
      <c r="B71" s="93" t="s">
        <v>1043</v>
      </c>
      <c r="C71" s="97" t="s">
        <v>2840</v>
      </c>
      <c r="D71" s="93" t="s">
        <v>1244</v>
      </c>
      <c r="E71" s="93" t="s">
        <v>1386</v>
      </c>
      <c r="F71" s="93">
        <v>1100</v>
      </c>
      <c r="G71" s="93" t="s">
        <v>1188</v>
      </c>
      <c r="H71" s="93" t="s">
        <v>1188</v>
      </c>
      <c r="I71" s="93">
        <v>263014.18</v>
      </c>
      <c r="J71" s="93">
        <v>4708211.7699999996</v>
      </c>
      <c r="K71" s="93" t="s">
        <v>1105</v>
      </c>
      <c r="L71" s="93" t="s">
        <v>1196</v>
      </c>
      <c r="M71" s="50"/>
      <c r="N71" s="50"/>
      <c r="O71" s="50"/>
      <c r="P71" s="50"/>
      <c r="Q71" s="50"/>
      <c r="R71" s="50"/>
      <c r="S71" s="50"/>
      <c r="T71" s="50"/>
    </row>
    <row r="72" spans="1:152" x14ac:dyDescent="0.2">
      <c r="A72" s="94">
        <v>71</v>
      </c>
      <c r="B72" s="93" t="s">
        <v>1045</v>
      </c>
      <c r="C72" s="97" t="s">
        <v>2840</v>
      </c>
      <c r="D72" s="93" t="s">
        <v>434</v>
      </c>
      <c r="E72" s="93" t="s">
        <v>1386</v>
      </c>
      <c r="F72" s="93">
        <v>1100</v>
      </c>
      <c r="G72" s="93" t="s">
        <v>1188</v>
      </c>
      <c r="H72" s="93" t="s">
        <v>1188</v>
      </c>
      <c r="I72" s="93">
        <v>253475.15</v>
      </c>
      <c r="J72" s="93">
        <v>4704330.9400000004</v>
      </c>
      <c r="K72" s="93" t="s">
        <v>1105</v>
      </c>
      <c r="L72" s="93" t="s">
        <v>1197</v>
      </c>
      <c r="M72" s="50"/>
      <c r="N72" s="50"/>
      <c r="O72" s="50"/>
      <c r="P72" s="50"/>
      <c r="Q72" s="50"/>
      <c r="R72" s="50"/>
      <c r="S72" s="50"/>
      <c r="T72" s="50"/>
    </row>
    <row r="73" spans="1:152" x14ac:dyDescent="0.2">
      <c r="A73" s="26">
        <v>72</v>
      </c>
      <c r="B73" s="93" t="s">
        <v>1038</v>
      </c>
      <c r="C73" s="97" t="s">
        <v>2840</v>
      </c>
      <c r="D73" s="93" t="s">
        <v>434</v>
      </c>
      <c r="E73" s="93" t="s">
        <v>1386</v>
      </c>
      <c r="F73" s="93">
        <v>1100</v>
      </c>
      <c r="G73" s="93" t="s">
        <v>1188</v>
      </c>
      <c r="H73" s="93" t="s">
        <v>1188</v>
      </c>
      <c r="I73" s="93" t="s">
        <v>1931</v>
      </c>
      <c r="J73" s="93" t="s">
        <v>1931</v>
      </c>
      <c r="K73" s="93" t="s">
        <v>1106</v>
      </c>
      <c r="L73" s="93" t="s">
        <v>2841</v>
      </c>
      <c r="M73" s="50"/>
      <c r="N73" s="50"/>
      <c r="O73" s="50"/>
      <c r="P73" s="50"/>
      <c r="Q73" s="50"/>
      <c r="R73" s="50"/>
      <c r="S73" s="50"/>
      <c r="T73" s="50"/>
    </row>
    <row r="74" spans="1:152" x14ac:dyDescent="0.2">
      <c r="A74" s="94">
        <v>73</v>
      </c>
      <c r="B74" s="93" t="s">
        <v>938</v>
      </c>
      <c r="C74" s="97" t="s">
        <v>2842</v>
      </c>
      <c r="D74" s="93" t="s">
        <v>1451</v>
      </c>
      <c r="E74" s="93" t="s">
        <v>1386</v>
      </c>
      <c r="F74" s="93">
        <v>1033</v>
      </c>
      <c r="G74" s="93" t="s">
        <v>1188</v>
      </c>
      <c r="H74" s="93" t="s">
        <v>1966</v>
      </c>
      <c r="I74" s="93" t="s">
        <v>1931</v>
      </c>
      <c r="J74" s="93" t="s">
        <v>1931</v>
      </c>
      <c r="K74" s="93" t="s">
        <v>1109</v>
      </c>
      <c r="L74" s="93" t="s">
        <v>1111</v>
      </c>
      <c r="M74" s="50"/>
      <c r="N74" s="50"/>
      <c r="O74" s="50"/>
      <c r="P74" s="50"/>
      <c r="Q74" s="50"/>
      <c r="R74" s="50"/>
      <c r="S74" s="50"/>
      <c r="T74" s="50"/>
    </row>
    <row r="75" spans="1:152" x14ac:dyDescent="0.2">
      <c r="A75" s="26">
        <v>74</v>
      </c>
      <c r="B75" s="93" t="s">
        <v>1039</v>
      </c>
      <c r="C75" s="97" t="s">
        <v>2843</v>
      </c>
      <c r="D75" s="93" t="s">
        <v>1090</v>
      </c>
      <c r="E75" s="93" t="s">
        <v>1386</v>
      </c>
      <c r="F75" s="93">
        <v>1033</v>
      </c>
      <c r="G75" s="93" t="s">
        <v>1188</v>
      </c>
      <c r="H75" s="93" t="s">
        <v>1040</v>
      </c>
      <c r="I75" s="93">
        <v>288332.32</v>
      </c>
      <c r="J75" s="93">
        <v>4682863.41</v>
      </c>
      <c r="K75" s="93" t="s">
        <v>1105</v>
      </c>
      <c r="L75" s="93" t="s">
        <v>1197</v>
      </c>
      <c r="M75" s="50"/>
      <c r="N75" s="50"/>
      <c r="O75" s="50"/>
      <c r="P75" s="50"/>
      <c r="Q75" s="50"/>
      <c r="R75" s="50"/>
      <c r="S75" s="50"/>
      <c r="T75" s="50"/>
    </row>
    <row r="76" spans="1:152" x14ac:dyDescent="0.2">
      <c r="A76" s="26">
        <v>76</v>
      </c>
      <c r="B76" s="93" t="s">
        <v>1452</v>
      </c>
      <c r="C76" s="97" t="s">
        <v>987</v>
      </c>
      <c r="D76" s="93" t="s">
        <v>1453</v>
      </c>
      <c r="E76" s="93" t="s">
        <v>1386</v>
      </c>
      <c r="F76" s="93">
        <v>1022</v>
      </c>
      <c r="G76" s="93" t="s">
        <v>1188</v>
      </c>
      <c r="H76" s="93" t="s">
        <v>1962</v>
      </c>
      <c r="I76" s="93" t="s">
        <v>1931</v>
      </c>
      <c r="J76" s="93" t="s">
        <v>1931</v>
      </c>
      <c r="K76" s="93" t="s">
        <v>1107</v>
      </c>
      <c r="L76" s="93" t="s">
        <v>1198</v>
      </c>
      <c r="M76" s="50"/>
      <c r="N76" s="50"/>
      <c r="O76" s="50"/>
      <c r="P76" s="50"/>
      <c r="Q76" s="50"/>
      <c r="R76" s="50"/>
      <c r="S76" s="50"/>
      <c r="T76" s="50"/>
    </row>
    <row r="77" spans="1:152" x14ac:dyDescent="0.2">
      <c r="A77" s="94">
        <v>77</v>
      </c>
      <c r="B77" s="93" t="s">
        <v>1454</v>
      </c>
      <c r="C77" s="97" t="s">
        <v>988</v>
      </c>
      <c r="D77" s="93" t="s">
        <v>1249</v>
      </c>
      <c r="E77" s="93" t="s">
        <v>1386</v>
      </c>
      <c r="F77" s="93">
        <v>1021</v>
      </c>
      <c r="G77" s="93" t="s">
        <v>1188</v>
      </c>
      <c r="H77" s="93" t="s">
        <v>1956</v>
      </c>
      <c r="I77" s="93">
        <v>736691.45</v>
      </c>
      <c r="J77" s="93">
        <v>4733786.53</v>
      </c>
      <c r="K77" s="93" t="s">
        <v>1106</v>
      </c>
      <c r="L77" s="93" t="s">
        <v>939</v>
      </c>
      <c r="M77" s="50"/>
      <c r="N77" s="50"/>
      <c r="O77" s="50"/>
      <c r="P77" s="50"/>
      <c r="Q77" s="50"/>
      <c r="R77" s="50"/>
      <c r="S77" s="50"/>
      <c r="T77" s="50"/>
    </row>
    <row r="78" spans="1:152" x14ac:dyDescent="0.2">
      <c r="A78" s="26">
        <v>78</v>
      </c>
      <c r="B78" s="93" t="s">
        <v>1220</v>
      </c>
      <c r="C78" s="97" t="s">
        <v>940</v>
      </c>
      <c r="D78" s="93" t="s">
        <v>1221</v>
      </c>
      <c r="E78" s="93" t="s">
        <v>1386</v>
      </c>
      <c r="F78" s="93">
        <v>1028</v>
      </c>
      <c r="G78" s="93" t="s">
        <v>1188</v>
      </c>
      <c r="H78" s="93" t="s">
        <v>1963</v>
      </c>
      <c r="I78" s="93">
        <v>280409</v>
      </c>
      <c r="J78" s="93">
        <v>4607463</v>
      </c>
      <c r="K78" s="93" t="s">
        <v>1107</v>
      </c>
      <c r="L78" s="93" t="s">
        <v>1110</v>
      </c>
      <c r="M78" s="50"/>
      <c r="N78" s="50"/>
      <c r="O78" s="50"/>
      <c r="P78" s="50"/>
      <c r="Q78" s="50"/>
      <c r="R78" s="50"/>
      <c r="S78" s="50"/>
      <c r="T78" s="50"/>
    </row>
    <row r="79" spans="1:152" x14ac:dyDescent="0.2">
      <c r="A79" s="94">
        <v>79</v>
      </c>
      <c r="B79" s="93" t="s">
        <v>1455</v>
      </c>
      <c r="C79" s="97" t="s">
        <v>989</v>
      </c>
      <c r="D79" s="93" t="s">
        <v>1456</v>
      </c>
      <c r="E79" s="93">
        <v>6</v>
      </c>
      <c r="F79" s="93">
        <v>1033</v>
      </c>
      <c r="G79" s="93" t="s">
        <v>1188</v>
      </c>
      <c r="H79" s="93" t="s">
        <v>1966</v>
      </c>
      <c r="I79" s="93">
        <v>290083</v>
      </c>
      <c r="J79" s="93">
        <v>4689394</v>
      </c>
      <c r="K79" s="93" t="s">
        <v>1107</v>
      </c>
      <c r="L79" s="93" t="s">
        <v>1110</v>
      </c>
      <c r="M79" s="50"/>
      <c r="N79" s="50"/>
      <c r="O79" s="50"/>
      <c r="P79" s="50"/>
      <c r="Q79" s="50"/>
      <c r="R79" s="50"/>
      <c r="S79" s="50"/>
      <c r="T79" s="50"/>
    </row>
    <row r="80" spans="1:152" x14ac:dyDescent="0.2">
      <c r="A80" s="26">
        <v>80</v>
      </c>
      <c r="B80" s="93" t="s">
        <v>2844</v>
      </c>
      <c r="C80" s="97" t="s">
        <v>990</v>
      </c>
      <c r="D80" s="93" t="s">
        <v>1457</v>
      </c>
      <c r="E80" s="93">
        <v>4</v>
      </c>
      <c r="F80" s="93">
        <v>1032</v>
      </c>
      <c r="G80" s="93" t="s">
        <v>1188</v>
      </c>
      <c r="H80" s="93" t="s">
        <v>1979</v>
      </c>
      <c r="I80" s="93">
        <v>273207</v>
      </c>
      <c r="J80" s="93">
        <v>4688920</v>
      </c>
      <c r="K80" s="93" t="s">
        <v>1106</v>
      </c>
      <c r="L80" s="93" t="s">
        <v>1218</v>
      </c>
      <c r="M80" s="50"/>
      <c r="N80" s="50"/>
      <c r="O80" s="50"/>
      <c r="P80" s="50"/>
      <c r="Q80" s="50"/>
      <c r="R80" s="50"/>
      <c r="S80" s="50"/>
      <c r="T80" s="50"/>
    </row>
    <row r="81" spans="1:20" x14ac:dyDescent="0.2">
      <c r="A81" s="94">
        <v>81</v>
      </c>
      <c r="B81" s="93" t="s">
        <v>1458</v>
      </c>
      <c r="C81" s="97" t="s">
        <v>991</v>
      </c>
      <c r="D81" s="93" t="s">
        <v>1459</v>
      </c>
      <c r="E81" s="93" t="s">
        <v>1386</v>
      </c>
      <c r="F81" s="93">
        <v>1027</v>
      </c>
      <c r="G81" s="93" t="s">
        <v>1188</v>
      </c>
      <c r="H81" s="93" t="s">
        <v>1958</v>
      </c>
      <c r="I81" s="93">
        <v>257771</v>
      </c>
      <c r="J81" s="93">
        <v>4718092</v>
      </c>
      <c r="K81" s="93" t="s">
        <v>1107</v>
      </c>
      <c r="L81" s="93" t="s">
        <v>1110</v>
      </c>
      <c r="M81" s="50"/>
      <c r="N81" s="50"/>
      <c r="O81" s="50"/>
      <c r="P81" s="50"/>
      <c r="Q81" s="50"/>
      <c r="R81" s="50"/>
      <c r="S81" s="50"/>
      <c r="T81" s="50"/>
    </row>
    <row r="82" spans="1:20" x14ac:dyDescent="0.2">
      <c r="A82" s="26">
        <v>82</v>
      </c>
      <c r="B82" s="93" t="s">
        <v>1460</v>
      </c>
      <c r="C82" s="97" t="s">
        <v>992</v>
      </c>
      <c r="D82" s="93" t="s">
        <v>1073</v>
      </c>
      <c r="E82" s="93" t="s">
        <v>1074</v>
      </c>
      <c r="F82" s="93">
        <v>1038</v>
      </c>
      <c r="G82" s="93" t="s">
        <v>1188</v>
      </c>
      <c r="H82" s="93" t="s">
        <v>97</v>
      </c>
      <c r="I82" s="93">
        <v>275176</v>
      </c>
      <c r="J82" s="93">
        <v>4704785</v>
      </c>
      <c r="K82" s="93" t="s">
        <v>1107</v>
      </c>
      <c r="L82" s="93" t="s">
        <v>1110</v>
      </c>
      <c r="M82" s="50"/>
      <c r="N82" s="50"/>
      <c r="O82" s="50"/>
      <c r="P82" s="50"/>
      <c r="Q82" s="50"/>
      <c r="R82" s="50"/>
      <c r="S82" s="50"/>
      <c r="T82" s="50"/>
    </row>
    <row r="83" spans="1:20" x14ac:dyDescent="0.2">
      <c r="A83" s="94">
        <v>83</v>
      </c>
      <c r="B83" s="93" t="s">
        <v>953</v>
      </c>
      <c r="C83" s="97" t="s">
        <v>2845</v>
      </c>
      <c r="D83" s="93" t="s">
        <v>1089</v>
      </c>
      <c r="E83" s="93" t="s">
        <v>1386</v>
      </c>
      <c r="F83" s="93">
        <v>1036</v>
      </c>
      <c r="G83" s="93" t="s">
        <v>1188</v>
      </c>
      <c r="H83" s="93" t="s">
        <v>97</v>
      </c>
      <c r="I83" s="93" t="s">
        <v>1931</v>
      </c>
      <c r="J83" s="93" t="s">
        <v>1931</v>
      </c>
      <c r="K83" s="93" t="s">
        <v>2802</v>
      </c>
      <c r="L83" s="93" t="s">
        <v>1110</v>
      </c>
      <c r="M83" s="50"/>
      <c r="N83" s="50"/>
      <c r="O83" s="50"/>
      <c r="P83" s="50"/>
      <c r="Q83" s="50"/>
      <c r="R83" s="50"/>
      <c r="S83" s="50"/>
      <c r="T83" s="50"/>
    </row>
    <row r="84" spans="1:20" x14ac:dyDescent="0.2">
      <c r="A84" s="26">
        <v>84</v>
      </c>
      <c r="B84" s="93" t="s">
        <v>1461</v>
      </c>
      <c r="C84" s="97" t="s">
        <v>993</v>
      </c>
      <c r="D84" s="93" t="s">
        <v>941</v>
      </c>
      <c r="E84" s="93" t="s">
        <v>1386</v>
      </c>
      <c r="F84" s="93">
        <v>1034</v>
      </c>
      <c r="G84" s="93" t="s">
        <v>1188</v>
      </c>
      <c r="H84" s="93" t="s">
        <v>82</v>
      </c>
      <c r="I84" s="93">
        <v>282908</v>
      </c>
      <c r="J84" s="93">
        <v>4688295</v>
      </c>
      <c r="K84" s="93" t="s">
        <v>1107</v>
      </c>
      <c r="L84" s="93" t="s">
        <v>1194</v>
      </c>
      <c r="M84" s="50"/>
      <c r="N84" s="50"/>
      <c r="O84" s="50"/>
      <c r="P84" s="50"/>
      <c r="Q84" s="50"/>
      <c r="R84" s="50"/>
      <c r="S84" s="50"/>
      <c r="T84" s="50"/>
    </row>
    <row r="85" spans="1:20" x14ac:dyDescent="0.2">
      <c r="A85" s="127">
        <v>85</v>
      </c>
      <c r="B85" s="140" t="s">
        <v>1248</v>
      </c>
      <c r="C85" s="146" t="s">
        <v>942</v>
      </c>
      <c r="D85" s="126" t="s">
        <v>1075</v>
      </c>
      <c r="E85" s="126" t="s">
        <v>1076</v>
      </c>
      <c r="F85" s="126">
        <v>1039</v>
      </c>
      <c r="G85" s="126" t="s">
        <v>1188</v>
      </c>
      <c r="H85" s="126" t="s">
        <v>1978</v>
      </c>
      <c r="I85" s="126" t="s">
        <v>1931</v>
      </c>
      <c r="J85" s="126" t="s">
        <v>1931</v>
      </c>
      <c r="K85" s="93" t="s">
        <v>1107</v>
      </c>
      <c r="L85" s="93" t="s">
        <v>1194</v>
      </c>
      <c r="M85" s="50"/>
      <c r="N85" s="50"/>
      <c r="O85" s="50"/>
      <c r="P85" s="50"/>
      <c r="Q85" s="50"/>
      <c r="R85" s="50"/>
      <c r="S85" s="50"/>
      <c r="T85" s="50"/>
    </row>
    <row r="86" spans="1:20" x14ac:dyDescent="0.2">
      <c r="A86" s="127"/>
      <c r="B86" s="141"/>
      <c r="C86" s="146"/>
      <c r="D86" s="126"/>
      <c r="E86" s="126"/>
      <c r="F86" s="126"/>
      <c r="G86" s="126"/>
      <c r="H86" s="126"/>
      <c r="I86" s="126"/>
      <c r="J86" s="126"/>
      <c r="K86" s="93" t="s">
        <v>1106</v>
      </c>
      <c r="L86" s="93" t="s">
        <v>1194</v>
      </c>
      <c r="M86" s="50"/>
      <c r="N86" s="50"/>
      <c r="O86" s="50"/>
      <c r="P86" s="50"/>
      <c r="Q86" s="50"/>
      <c r="R86" s="50"/>
      <c r="S86" s="50"/>
      <c r="T86" s="50"/>
    </row>
    <row r="87" spans="1:20" x14ac:dyDescent="0.2">
      <c r="A87" s="26">
        <v>86</v>
      </c>
      <c r="B87" s="93" t="s">
        <v>1462</v>
      </c>
      <c r="C87" s="97" t="s">
        <v>2846</v>
      </c>
      <c r="D87" s="93" t="s">
        <v>1463</v>
      </c>
      <c r="E87" s="93" t="s">
        <v>1386</v>
      </c>
      <c r="F87" s="93">
        <v>1036</v>
      </c>
      <c r="G87" s="93" t="s">
        <v>1188</v>
      </c>
      <c r="H87" s="93" t="s">
        <v>1980</v>
      </c>
      <c r="I87" s="93">
        <v>277507</v>
      </c>
      <c r="J87" s="93">
        <v>4674077</v>
      </c>
      <c r="K87" s="93" t="s">
        <v>1106</v>
      </c>
      <c r="L87" s="93" t="s">
        <v>1110</v>
      </c>
      <c r="M87" s="50"/>
      <c r="N87" s="50"/>
      <c r="O87" s="50"/>
      <c r="P87" s="50"/>
      <c r="Q87" s="50"/>
      <c r="R87" s="50"/>
      <c r="S87" s="50"/>
      <c r="T87" s="50"/>
    </row>
    <row r="88" spans="1:20" x14ac:dyDescent="0.2">
      <c r="A88" s="26">
        <v>87</v>
      </c>
      <c r="B88" s="93" t="s">
        <v>2847</v>
      </c>
      <c r="C88" s="97">
        <v>11432871009</v>
      </c>
      <c r="D88" s="93" t="s">
        <v>2848</v>
      </c>
      <c r="E88" s="93" t="s">
        <v>1386</v>
      </c>
      <c r="F88" s="93"/>
      <c r="G88" s="93" t="s">
        <v>1188</v>
      </c>
      <c r="H88" s="93" t="s">
        <v>2849</v>
      </c>
      <c r="I88" s="93" t="s">
        <v>1931</v>
      </c>
      <c r="J88" s="93" t="s">
        <v>1931</v>
      </c>
      <c r="K88" s="93" t="s">
        <v>1106</v>
      </c>
      <c r="L88" s="93" t="s">
        <v>1194</v>
      </c>
      <c r="M88" s="50"/>
      <c r="N88" s="50"/>
      <c r="O88" s="50"/>
      <c r="P88" s="50"/>
      <c r="Q88" s="50"/>
      <c r="R88" s="50"/>
      <c r="S88" s="50"/>
      <c r="T88" s="50"/>
    </row>
    <row r="89" spans="1:20" x14ac:dyDescent="0.2">
      <c r="A89" s="26">
        <v>88</v>
      </c>
      <c r="B89" s="93" t="s">
        <v>1026</v>
      </c>
      <c r="C89" s="97" t="s">
        <v>1027</v>
      </c>
      <c r="D89" s="93" t="s">
        <v>1087</v>
      </c>
      <c r="E89" s="93" t="s">
        <v>1386</v>
      </c>
      <c r="F89" s="93">
        <v>1016</v>
      </c>
      <c r="G89" s="93" t="s">
        <v>1188</v>
      </c>
      <c r="H89" s="93" t="s">
        <v>1967</v>
      </c>
      <c r="I89" s="93">
        <v>726163</v>
      </c>
      <c r="J89" s="93">
        <v>4680039</v>
      </c>
      <c r="K89" s="93" t="s">
        <v>1107</v>
      </c>
      <c r="L89" s="93" t="s">
        <v>2850</v>
      </c>
      <c r="M89" s="50"/>
      <c r="N89" s="50"/>
      <c r="O89" s="50"/>
      <c r="P89" s="50"/>
      <c r="Q89" s="50"/>
      <c r="R89" s="50"/>
      <c r="S89" s="50"/>
      <c r="T89" s="50"/>
    </row>
    <row r="90" spans="1:20" x14ac:dyDescent="0.2">
      <c r="A90" s="26">
        <v>89</v>
      </c>
      <c r="B90" s="93" t="s">
        <v>954</v>
      </c>
      <c r="C90" s="97" t="s">
        <v>1931</v>
      </c>
      <c r="D90" s="93" t="s">
        <v>2851</v>
      </c>
      <c r="E90" s="93" t="s">
        <v>1386</v>
      </c>
      <c r="F90" s="93">
        <v>1036</v>
      </c>
      <c r="G90" s="93" t="s">
        <v>1188</v>
      </c>
      <c r="H90" s="93" t="s">
        <v>1980</v>
      </c>
      <c r="I90" s="93" t="s">
        <v>1931</v>
      </c>
      <c r="J90" s="93" t="s">
        <v>1931</v>
      </c>
      <c r="K90" s="93" t="s">
        <v>1107</v>
      </c>
      <c r="L90" s="93" t="s">
        <v>1110</v>
      </c>
      <c r="M90" s="50"/>
      <c r="N90" s="50"/>
      <c r="O90" s="50"/>
      <c r="P90" s="50"/>
      <c r="Q90" s="50"/>
      <c r="R90" s="50"/>
      <c r="S90" s="50"/>
      <c r="T90" s="50"/>
    </row>
    <row r="91" spans="1:20" x14ac:dyDescent="0.2">
      <c r="A91" s="26">
        <v>90</v>
      </c>
      <c r="B91" s="93" t="s">
        <v>1464</v>
      </c>
      <c r="C91" s="97" t="s">
        <v>994</v>
      </c>
      <c r="D91" s="93" t="s">
        <v>1465</v>
      </c>
      <c r="E91" s="93" t="s">
        <v>1386</v>
      </c>
      <c r="F91" s="93">
        <v>1016</v>
      </c>
      <c r="G91" s="93" t="s">
        <v>1188</v>
      </c>
      <c r="H91" s="93" t="s">
        <v>1967</v>
      </c>
      <c r="I91" s="93" t="s">
        <v>1931</v>
      </c>
      <c r="J91" s="93" t="s">
        <v>1931</v>
      </c>
      <c r="K91" s="93" t="s">
        <v>1107</v>
      </c>
      <c r="L91" s="93" t="s">
        <v>1110</v>
      </c>
      <c r="M91" s="50"/>
      <c r="N91" s="50"/>
      <c r="O91" s="50"/>
      <c r="P91" s="50"/>
      <c r="Q91" s="50"/>
      <c r="R91" s="50"/>
      <c r="S91" s="50"/>
      <c r="T91" s="50"/>
    </row>
    <row r="92" spans="1:20" x14ac:dyDescent="0.2">
      <c r="A92" s="26">
        <v>91</v>
      </c>
      <c r="B92" s="93" t="s">
        <v>1466</v>
      </c>
      <c r="C92" s="97" t="s">
        <v>995</v>
      </c>
      <c r="D92" s="93" t="s">
        <v>1467</v>
      </c>
      <c r="E92" s="93">
        <v>6</v>
      </c>
      <c r="F92" s="93">
        <v>1034</v>
      </c>
      <c r="G92" s="93" t="s">
        <v>1188</v>
      </c>
      <c r="H92" s="93" t="s">
        <v>82</v>
      </c>
      <c r="I92" s="93" t="s">
        <v>1931</v>
      </c>
      <c r="J92" s="93" t="s">
        <v>1931</v>
      </c>
      <c r="K92" s="93" t="s">
        <v>1107</v>
      </c>
      <c r="L92" s="93" t="s">
        <v>1218</v>
      </c>
      <c r="M92" s="50"/>
      <c r="N92" s="50"/>
      <c r="O92" s="50"/>
      <c r="P92" s="50"/>
      <c r="Q92" s="50"/>
      <c r="R92" s="50"/>
      <c r="S92" s="50"/>
      <c r="T92" s="50"/>
    </row>
    <row r="93" spans="1:20" x14ac:dyDescent="0.2">
      <c r="A93" s="26">
        <v>92</v>
      </c>
      <c r="B93" s="34" t="s">
        <v>955</v>
      </c>
      <c r="C93" s="70" t="s">
        <v>1931</v>
      </c>
      <c r="D93" s="34" t="s">
        <v>2852</v>
      </c>
      <c r="E93" s="23" t="s">
        <v>1386</v>
      </c>
      <c r="F93" s="71" t="s">
        <v>2853</v>
      </c>
      <c r="G93" s="34" t="s">
        <v>1188</v>
      </c>
      <c r="H93" s="34" t="s">
        <v>1188</v>
      </c>
      <c r="I93" s="59" t="s">
        <v>1931</v>
      </c>
      <c r="J93" s="59" t="s">
        <v>1931</v>
      </c>
      <c r="K93" s="23" t="s">
        <v>1107</v>
      </c>
      <c r="L93" s="23" t="s">
        <v>1110</v>
      </c>
      <c r="M93" s="50"/>
      <c r="N93" s="50"/>
      <c r="O93" s="50"/>
      <c r="P93" s="50"/>
      <c r="Q93" s="50"/>
      <c r="R93" s="50"/>
      <c r="S93" s="50"/>
      <c r="T93" s="50"/>
    </row>
    <row r="94" spans="1:20" x14ac:dyDescent="0.2">
      <c r="A94" s="26">
        <v>93</v>
      </c>
      <c r="B94" s="93" t="s">
        <v>2854</v>
      </c>
      <c r="C94" s="97" t="s">
        <v>996</v>
      </c>
      <c r="D94" s="93" t="s">
        <v>1468</v>
      </c>
      <c r="E94" s="93" t="s">
        <v>1386</v>
      </c>
      <c r="F94" s="93">
        <v>1017</v>
      </c>
      <c r="G94" s="93" t="s">
        <v>1188</v>
      </c>
      <c r="H94" s="93" t="s">
        <v>1957</v>
      </c>
      <c r="I94" s="93" t="s">
        <v>1931</v>
      </c>
      <c r="J94" s="93" t="s">
        <v>1931</v>
      </c>
      <c r="K94" s="93" t="s">
        <v>1107</v>
      </c>
      <c r="L94" s="93" t="s">
        <v>1110</v>
      </c>
      <c r="M94" s="50"/>
      <c r="N94" s="50"/>
      <c r="O94" s="50"/>
      <c r="P94" s="50"/>
      <c r="Q94" s="50"/>
      <c r="R94" s="50"/>
      <c r="S94" s="50"/>
      <c r="T94" s="50"/>
    </row>
    <row r="95" spans="1:20" x14ac:dyDescent="0.2">
      <c r="A95" s="26">
        <v>94</v>
      </c>
      <c r="B95" s="93" t="s">
        <v>943</v>
      </c>
      <c r="C95" s="97" t="s">
        <v>1012</v>
      </c>
      <c r="D95" s="93" t="s">
        <v>1469</v>
      </c>
      <c r="E95" s="93" t="s">
        <v>1386</v>
      </c>
      <c r="F95" s="93">
        <v>1030</v>
      </c>
      <c r="G95" s="93" t="s">
        <v>1188</v>
      </c>
      <c r="H95" s="93" t="s">
        <v>1970</v>
      </c>
      <c r="I95" s="93" t="s">
        <v>1931</v>
      </c>
      <c r="J95" s="93" t="s">
        <v>1931</v>
      </c>
      <c r="K95" s="93" t="s">
        <v>1107</v>
      </c>
      <c r="L95" s="93" t="s">
        <v>1110</v>
      </c>
      <c r="M95" s="50"/>
      <c r="N95" s="50"/>
      <c r="O95" s="50"/>
      <c r="P95" s="50"/>
      <c r="Q95" s="50"/>
      <c r="R95" s="50"/>
      <c r="S95" s="50"/>
      <c r="T95" s="50"/>
    </row>
    <row r="96" spans="1:20" x14ac:dyDescent="0.2">
      <c r="A96" s="26">
        <v>95</v>
      </c>
      <c r="B96" s="93" t="s">
        <v>944</v>
      </c>
      <c r="C96" s="97" t="s">
        <v>997</v>
      </c>
      <c r="D96" s="93" t="s">
        <v>1077</v>
      </c>
      <c r="E96" s="93" t="s">
        <v>1078</v>
      </c>
      <c r="F96" s="93">
        <v>1021</v>
      </c>
      <c r="G96" s="93" t="s">
        <v>1188</v>
      </c>
      <c r="H96" s="93" t="s">
        <v>1956</v>
      </c>
      <c r="I96" s="93">
        <v>733594</v>
      </c>
      <c r="J96" s="93">
        <v>4738892</v>
      </c>
      <c r="K96" s="93" t="s">
        <v>1107</v>
      </c>
      <c r="L96" s="93" t="s">
        <v>1110</v>
      </c>
      <c r="M96" s="50"/>
      <c r="N96" s="50"/>
      <c r="O96" s="50"/>
      <c r="P96" s="50"/>
      <c r="Q96" s="50"/>
      <c r="R96" s="50"/>
      <c r="S96" s="50"/>
      <c r="T96" s="50"/>
    </row>
    <row r="97" spans="1:20" x14ac:dyDescent="0.2">
      <c r="A97" s="26">
        <v>96</v>
      </c>
      <c r="B97" s="93" t="s">
        <v>1470</v>
      </c>
      <c r="C97" s="97" t="s">
        <v>2855</v>
      </c>
      <c r="D97" s="93" t="s">
        <v>1079</v>
      </c>
      <c r="E97" s="93" t="s">
        <v>1080</v>
      </c>
      <c r="F97" s="93">
        <v>1100</v>
      </c>
      <c r="G97" s="93" t="s">
        <v>1188</v>
      </c>
      <c r="H97" s="93" t="s">
        <v>1188</v>
      </c>
      <c r="I97" s="93">
        <v>259058</v>
      </c>
      <c r="J97" s="93">
        <v>4708132</v>
      </c>
      <c r="K97" s="93" t="s">
        <v>1106</v>
      </c>
      <c r="L97" s="93" t="s">
        <v>1194</v>
      </c>
      <c r="M97" s="50"/>
      <c r="N97" s="50"/>
      <c r="O97" s="50"/>
      <c r="P97" s="50"/>
      <c r="Q97" s="50"/>
      <c r="R97" s="50"/>
      <c r="S97" s="50"/>
      <c r="T97" s="50"/>
    </row>
    <row r="98" spans="1:20" x14ac:dyDescent="0.2">
      <c r="A98" s="26">
        <v>97</v>
      </c>
      <c r="B98" s="93" t="s">
        <v>1226</v>
      </c>
      <c r="C98" s="97" t="s">
        <v>2856</v>
      </c>
      <c r="D98" s="93" t="s">
        <v>1471</v>
      </c>
      <c r="E98" s="93" t="s">
        <v>1472</v>
      </c>
      <c r="F98" s="93">
        <v>1035</v>
      </c>
      <c r="G98" s="93" t="s">
        <v>1188</v>
      </c>
      <c r="H98" s="93" t="s">
        <v>1974</v>
      </c>
      <c r="I98" s="93">
        <v>288881</v>
      </c>
      <c r="J98" s="93">
        <v>4695587</v>
      </c>
      <c r="K98" s="93" t="s">
        <v>1108</v>
      </c>
      <c r="L98" s="93" t="s">
        <v>1198</v>
      </c>
      <c r="M98" s="50"/>
      <c r="N98" s="50"/>
      <c r="O98" s="50"/>
      <c r="P98" s="50"/>
      <c r="Q98" s="50"/>
      <c r="R98" s="50"/>
      <c r="S98" s="50"/>
      <c r="T98" s="50"/>
    </row>
    <row r="99" spans="1:20" x14ac:dyDescent="0.2">
      <c r="A99" s="26">
        <v>98</v>
      </c>
      <c r="B99" s="93" t="s">
        <v>1226</v>
      </c>
      <c r="C99" s="97" t="s">
        <v>2856</v>
      </c>
      <c r="D99" s="93" t="s">
        <v>1473</v>
      </c>
      <c r="E99" s="93" t="s">
        <v>1386</v>
      </c>
      <c r="F99" s="93">
        <v>1035</v>
      </c>
      <c r="G99" s="93" t="s">
        <v>1188</v>
      </c>
      <c r="H99" s="93" t="s">
        <v>1974</v>
      </c>
      <c r="I99" s="93" t="s">
        <v>1931</v>
      </c>
      <c r="J99" s="93" t="s">
        <v>1931</v>
      </c>
      <c r="K99" s="93" t="s">
        <v>1107</v>
      </c>
      <c r="L99" s="93" t="s">
        <v>1198</v>
      </c>
      <c r="M99" s="50"/>
      <c r="N99" s="50"/>
      <c r="O99" s="50"/>
      <c r="P99" s="50"/>
      <c r="Q99" s="50"/>
      <c r="R99" s="50"/>
      <c r="S99" s="50"/>
      <c r="T99" s="50"/>
    </row>
    <row r="100" spans="1:20" x14ac:dyDescent="0.2">
      <c r="A100" s="127">
        <v>99</v>
      </c>
      <c r="B100" s="140" t="s">
        <v>1041</v>
      </c>
      <c r="C100" s="144" t="s">
        <v>2857</v>
      </c>
      <c r="D100" s="126" t="s">
        <v>1451</v>
      </c>
      <c r="E100" s="126" t="s">
        <v>1386</v>
      </c>
      <c r="F100" s="126">
        <v>1033</v>
      </c>
      <c r="G100" s="126" t="s">
        <v>1188</v>
      </c>
      <c r="H100" s="126" t="s">
        <v>1966</v>
      </c>
      <c r="I100" s="126">
        <v>289336.28000000003</v>
      </c>
      <c r="J100" s="126">
        <v>4687987.5</v>
      </c>
      <c r="K100" s="93" t="s">
        <v>1042</v>
      </c>
      <c r="L100" s="93" t="s">
        <v>1195</v>
      </c>
      <c r="M100" s="50"/>
      <c r="N100" s="50"/>
      <c r="O100" s="50"/>
      <c r="P100" s="50"/>
      <c r="Q100" s="50"/>
      <c r="R100" s="50"/>
      <c r="S100" s="50"/>
      <c r="T100" s="50"/>
    </row>
    <row r="101" spans="1:20" x14ac:dyDescent="0.2">
      <c r="A101" s="127"/>
      <c r="B101" s="141"/>
      <c r="C101" s="145"/>
      <c r="D101" s="126"/>
      <c r="E101" s="126"/>
      <c r="F101" s="126"/>
      <c r="G101" s="126"/>
      <c r="H101" s="126"/>
      <c r="I101" s="126"/>
      <c r="J101" s="126"/>
      <c r="K101" s="93" t="s">
        <v>1042</v>
      </c>
      <c r="L101" s="93" t="s">
        <v>1196</v>
      </c>
      <c r="M101" s="50"/>
      <c r="N101" s="50"/>
      <c r="O101" s="50"/>
      <c r="P101" s="50"/>
      <c r="Q101" s="50"/>
      <c r="R101" s="50"/>
      <c r="S101" s="50"/>
      <c r="T101" s="50"/>
    </row>
    <row r="102" spans="1:20" x14ac:dyDescent="0.2">
      <c r="A102" s="26">
        <v>100</v>
      </c>
      <c r="B102" s="93" t="s">
        <v>2858</v>
      </c>
      <c r="C102" s="97" t="s">
        <v>998</v>
      </c>
      <c r="D102" s="93" t="s">
        <v>1474</v>
      </c>
      <c r="E102" s="93">
        <v>141</v>
      </c>
      <c r="F102" s="93">
        <v>1020</v>
      </c>
      <c r="G102" s="93" t="s">
        <v>1188</v>
      </c>
      <c r="H102" s="93" t="s">
        <v>1981</v>
      </c>
      <c r="I102" s="93">
        <v>730053</v>
      </c>
      <c r="J102" s="93">
        <v>4741417</v>
      </c>
      <c r="K102" s="93" t="s">
        <v>1106</v>
      </c>
      <c r="L102" s="93" t="s">
        <v>1192</v>
      </c>
      <c r="M102" s="50"/>
      <c r="N102" s="50"/>
      <c r="O102" s="50"/>
      <c r="P102" s="50"/>
      <c r="Q102" s="50"/>
      <c r="R102" s="50"/>
      <c r="S102" s="50"/>
      <c r="T102" s="50"/>
    </row>
    <row r="103" spans="1:20" x14ac:dyDescent="0.2">
      <c r="A103" s="94">
        <v>101</v>
      </c>
      <c r="B103" s="93" t="s">
        <v>1255</v>
      </c>
      <c r="C103" s="97">
        <v>11538721009</v>
      </c>
      <c r="D103" s="93" t="s">
        <v>1475</v>
      </c>
      <c r="E103" s="93">
        <v>5</v>
      </c>
      <c r="F103" s="93">
        <v>1033</v>
      </c>
      <c r="G103" s="93" t="s">
        <v>1188</v>
      </c>
      <c r="H103" s="93" t="s">
        <v>1966</v>
      </c>
      <c r="I103" s="93" t="s">
        <v>1931</v>
      </c>
      <c r="J103" s="93" t="s">
        <v>1931</v>
      </c>
      <c r="K103" s="93" t="s">
        <v>1106</v>
      </c>
      <c r="L103" s="93" t="s">
        <v>1110</v>
      </c>
      <c r="M103" s="50"/>
      <c r="N103" s="50"/>
      <c r="O103" s="50"/>
      <c r="P103" s="50"/>
      <c r="Q103" s="50"/>
      <c r="R103" s="50"/>
      <c r="S103" s="50"/>
      <c r="T103" s="50"/>
    </row>
    <row r="104" spans="1:20" x14ac:dyDescent="0.2">
      <c r="A104" s="26">
        <v>102</v>
      </c>
      <c r="B104" s="93" t="s">
        <v>1476</v>
      </c>
      <c r="C104" s="97" t="s">
        <v>2810</v>
      </c>
      <c r="D104" s="93" t="s">
        <v>1477</v>
      </c>
      <c r="E104" s="93" t="s">
        <v>1386</v>
      </c>
      <c r="F104" s="93">
        <v>1021</v>
      </c>
      <c r="G104" s="93" t="s">
        <v>1188</v>
      </c>
      <c r="H104" s="93" t="s">
        <v>1956</v>
      </c>
      <c r="I104" s="93" t="s">
        <v>1931</v>
      </c>
      <c r="J104" s="93" t="s">
        <v>1931</v>
      </c>
      <c r="K104" s="93" t="s">
        <v>1106</v>
      </c>
      <c r="L104" s="93" t="s">
        <v>1110</v>
      </c>
      <c r="M104" s="50"/>
      <c r="N104" s="50"/>
      <c r="O104" s="50"/>
      <c r="P104" s="50"/>
      <c r="Q104" s="50"/>
      <c r="R104" s="50"/>
      <c r="S104" s="50"/>
      <c r="T104" s="50"/>
    </row>
    <row r="105" spans="1:20" x14ac:dyDescent="0.2">
      <c r="A105" s="94">
        <v>103</v>
      </c>
      <c r="B105" s="93" t="s">
        <v>1478</v>
      </c>
      <c r="C105" s="97" t="s">
        <v>2833</v>
      </c>
      <c r="D105" s="93" t="s">
        <v>1479</v>
      </c>
      <c r="E105" s="93" t="s">
        <v>1386</v>
      </c>
      <c r="F105" s="93">
        <v>1038</v>
      </c>
      <c r="G105" s="93" t="s">
        <v>1188</v>
      </c>
      <c r="H105" s="93" t="s">
        <v>97</v>
      </c>
      <c r="I105" s="93" t="s">
        <v>1931</v>
      </c>
      <c r="J105" s="93" t="s">
        <v>1931</v>
      </c>
      <c r="K105" s="93" t="s">
        <v>1106</v>
      </c>
      <c r="L105" s="93" t="s">
        <v>1110</v>
      </c>
      <c r="M105" s="50"/>
      <c r="N105" s="50"/>
      <c r="O105" s="50"/>
      <c r="P105" s="50"/>
      <c r="Q105" s="50"/>
      <c r="R105" s="50"/>
      <c r="S105" s="50"/>
      <c r="T105" s="50"/>
    </row>
    <row r="106" spans="1:20" x14ac:dyDescent="0.2">
      <c r="A106" s="26">
        <v>104</v>
      </c>
      <c r="B106" s="93" t="s">
        <v>1480</v>
      </c>
      <c r="C106" s="97" t="s">
        <v>2806</v>
      </c>
      <c r="D106" s="93" t="s">
        <v>1481</v>
      </c>
      <c r="E106" s="93" t="s">
        <v>1386</v>
      </c>
      <c r="F106" s="93">
        <v>1030</v>
      </c>
      <c r="G106" s="93" t="s">
        <v>1188</v>
      </c>
      <c r="H106" s="93" t="s">
        <v>1982</v>
      </c>
      <c r="I106" s="93" t="s">
        <v>1931</v>
      </c>
      <c r="J106" s="93" t="s">
        <v>1931</v>
      </c>
      <c r="K106" s="93" t="s">
        <v>1106</v>
      </c>
      <c r="L106" s="93" t="s">
        <v>1110</v>
      </c>
      <c r="M106" s="50"/>
      <c r="N106" s="50"/>
      <c r="O106" s="50"/>
      <c r="P106" s="50"/>
      <c r="Q106" s="50"/>
      <c r="R106" s="50"/>
      <c r="S106" s="50"/>
      <c r="T106" s="50"/>
    </row>
    <row r="107" spans="1:20" x14ac:dyDescent="0.2">
      <c r="A107" s="94">
        <v>105</v>
      </c>
      <c r="B107" s="93" t="s">
        <v>945</v>
      </c>
      <c r="C107" s="97" t="s">
        <v>2809</v>
      </c>
      <c r="D107" s="93" t="s">
        <v>1448</v>
      </c>
      <c r="E107" s="93" t="s">
        <v>1386</v>
      </c>
      <c r="F107" s="93">
        <v>1010</v>
      </c>
      <c r="G107" s="93" t="s">
        <v>1188</v>
      </c>
      <c r="H107" s="93" t="s">
        <v>95</v>
      </c>
      <c r="I107" s="93" t="s">
        <v>1931</v>
      </c>
      <c r="J107" s="93" t="s">
        <v>1931</v>
      </c>
      <c r="K107" s="93" t="s">
        <v>1106</v>
      </c>
      <c r="L107" s="93" t="s">
        <v>1110</v>
      </c>
      <c r="M107" s="50"/>
      <c r="N107" s="50"/>
      <c r="O107" s="50"/>
      <c r="P107" s="50"/>
      <c r="Q107" s="50"/>
      <c r="R107" s="50"/>
      <c r="S107" s="50"/>
      <c r="T107" s="50"/>
    </row>
    <row r="108" spans="1:20" x14ac:dyDescent="0.2">
      <c r="A108" s="26">
        <v>106</v>
      </c>
      <c r="B108" s="93" t="s">
        <v>1034</v>
      </c>
      <c r="C108" s="97" t="s">
        <v>2859</v>
      </c>
      <c r="D108" s="93" t="s">
        <v>2860</v>
      </c>
      <c r="E108" s="93" t="s">
        <v>1386</v>
      </c>
      <c r="F108" s="93">
        <v>1020</v>
      </c>
      <c r="G108" s="93" t="s">
        <v>1188</v>
      </c>
      <c r="H108" s="93" t="s">
        <v>85</v>
      </c>
      <c r="I108" s="93" t="s">
        <v>1931</v>
      </c>
      <c r="J108" s="93" t="s">
        <v>1931</v>
      </c>
      <c r="K108" s="93" t="s">
        <v>2802</v>
      </c>
      <c r="L108" s="93" t="s">
        <v>1110</v>
      </c>
      <c r="M108" s="50"/>
      <c r="N108" s="50"/>
      <c r="O108" s="50"/>
      <c r="P108" s="50"/>
      <c r="Q108" s="50"/>
      <c r="R108" s="50"/>
      <c r="S108" s="50"/>
      <c r="T108" s="50"/>
    </row>
    <row r="109" spans="1:20" x14ac:dyDescent="0.2">
      <c r="A109" s="94">
        <v>107</v>
      </c>
      <c r="B109" s="93" t="s">
        <v>1035</v>
      </c>
      <c r="C109" s="97" t="s">
        <v>2861</v>
      </c>
      <c r="D109" s="93" t="s">
        <v>2862</v>
      </c>
      <c r="E109" s="93" t="s">
        <v>1386</v>
      </c>
      <c r="F109" s="93">
        <v>1014</v>
      </c>
      <c r="G109" s="93" t="s">
        <v>1188</v>
      </c>
      <c r="H109" s="93" t="s">
        <v>90</v>
      </c>
      <c r="I109" s="93" t="s">
        <v>1931</v>
      </c>
      <c r="J109" s="93" t="s">
        <v>1931</v>
      </c>
      <c r="K109" s="93" t="s">
        <v>1106</v>
      </c>
      <c r="L109" s="93" t="s">
        <v>2863</v>
      </c>
      <c r="M109" s="50"/>
      <c r="N109" s="50"/>
      <c r="O109" s="50"/>
      <c r="P109" s="50"/>
      <c r="Q109" s="50"/>
      <c r="R109" s="50"/>
      <c r="S109" s="50"/>
      <c r="T109" s="50"/>
    </row>
    <row r="110" spans="1:20" x14ac:dyDescent="0.2">
      <c r="A110" s="26">
        <v>108</v>
      </c>
      <c r="B110" s="93" t="s">
        <v>1028</v>
      </c>
      <c r="C110" s="97" t="s">
        <v>2864</v>
      </c>
      <c r="D110" s="93" t="s">
        <v>1029</v>
      </c>
      <c r="E110" s="93" t="s">
        <v>1386</v>
      </c>
      <c r="F110" s="93">
        <v>1030</v>
      </c>
      <c r="G110" s="93" t="s">
        <v>1188</v>
      </c>
      <c r="H110" s="93" t="s">
        <v>1030</v>
      </c>
      <c r="I110" s="93" t="s">
        <v>1931</v>
      </c>
      <c r="J110" s="93" t="s">
        <v>1931</v>
      </c>
      <c r="K110" s="93" t="s">
        <v>1031</v>
      </c>
      <c r="L110" s="93" t="s">
        <v>1110</v>
      </c>
      <c r="M110" s="50"/>
      <c r="N110" s="50"/>
      <c r="O110" s="50"/>
      <c r="P110" s="50"/>
      <c r="Q110" s="50"/>
      <c r="R110" s="50"/>
      <c r="S110" s="50"/>
      <c r="T110" s="50"/>
    </row>
    <row r="111" spans="1:20" x14ac:dyDescent="0.2">
      <c r="A111" s="94">
        <v>109</v>
      </c>
      <c r="B111" s="93" t="s">
        <v>1482</v>
      </c>
      <c r="C111" s="97" t="s">
        <v>999</v>
      </c>
      <c r="D111" s="93" t="s">
        <v>1081</v>
      </c>
      <c r="E111" s="93" t="s">
        <v>1082</v>
      </c>
      <c r="F111" s="93">
        <v>1100</v>
      </c>
      <c r="G111" s="93" t="s">
        <v>1188</v>
      </c>
      <c r="H111" s="93" t="s">
        <v>1188</v>
      </c>
      <c r="I111" s="93">
        <v>253565</v>
      </c>
      <c r="J111" s="93">
        <v>4694608</v>
      </c>
      <c r="K111" s="93" t="s">
        <v>1108</v>
      </c>
      <c r="L111" s="93" t="s">
        <v>1110</v>
      </c>
      <c r="M111" s="50"/>
      <c r="N111" s="50"/>
      <c r="O111" s="50"/>
      <c r="P111" s="50"/>
      <c r="Q111" s="50"/>
      <c r="R111" s="50"/>
      <c r="S111" s="50"/>
      <c r="T111" s="50"/>
    </row>
    <row r="112" spans="1:20" x14ac:dyDescent="0.2">
      <c r="A112" s="26">
        <v>110</v>
      </c>
      <c r="B112" s="93" t="s">
        <v>1483</v>
      </c>
      <c r="C112" s="97" t="s">
        <v>946</v>
      </c>
      <c r="D112" s="93" t="s">
        <v>1484</v>
      </c>
      <c r="E112" s="93" t="s">
        <v>1386</v>
      </c>
      <c r="F112" s="93">
        <v>1100</v>
      </c>
      <c r="G112" s="93" t="s">
        <v>1188</v>
      </c>
      <c r="H112" s="93" t="s">
        <v>1188</v>
      </c>
      <c r="I112" s="93" t="s">
        <v>1931</v>
      </c>
      <c r="J112" s="93" t="s">
        <v>1931</v>
      </c>
      <c r="K112" s="93" t="s">
        <v>1107</v>
      </c>
      <c r="L112" s="93" t="s">
        <v>1194</v>
      </c>
      <c r="M112" s="50"/>
      <c r="N112" s="50"/>
      <c r="O112" s="50"/>
      <c r="P112" s="50"/>
      <c r="Q112" s="50"/>
      <c r="R112" s="50"/>
      <c r="S112" s="50"/>
      <c r="T112" s="50"/>
    </row>
    <row r="113" spans="1:152" x14ac:dyDescent="0.2">
      <c r="A113" s="94">
        <v>111</v>
      </c>
      <c r="B113" s="93" t="s">
        <v>1485</v>
      </c>
      <c r="C113" s="97" t="s">
        <v>1000</v>
      </c>
      <c r="D113" s="93" t="s">
        <v>1083</v>
      </c>
      <c r="E113" s="93" t="s">
        <v>1084</v>
      </c>
      <c r="F113" s="93">
        <v>1033</v>
      </c>
      <c r="G113" s="93" t="s">
        <v>1188</v>
      </c>
      <c r="H113" s="93" t="s">
        <v>1966</v>
      </c>
      <c r="I113" s="93" t="s">
        <v>1931</v>
      </c>
      <c r="J113" s="93" t="s">
        <v>1931</v>
      </c>
      <c r="K113" s="93" t="s">
        <v>1107</v>
      </c>
      <c r="L113" s="93" t="s">
        <v>1110</v>
      </c>
      <c r="M113" s="50"/>
      <c r="N113" s="50"/>
      <c r="O113" s="50"/>
      <c r="P113" s="50"/>
      <c r="Q113" s="50"/>
      <c r="R113" s="50"/>
      <c r="S113" s="50"/>
      <c r="T113" s="50"/>
    </row>
    <row r="114" spans="1:152" s="26" customFormat="1" x14ac:dyDescent="0.2">
      <c r="A114" s="26">
        <v>112</v>
      </c>
      <c r="B114" s="93" t="s">
        <v>1032</v>
      </c>
      <c r="C114" s="97" t="s">
        <v>815</v>
      </c>
      <c r="D114" s="93" t="s">
        <v>434</v>
      </c>
      <c r="E114" s="93" t="s">
        <v>1386</v>
      </c>
      <c r="F114" s="93">
        <v>1100</v>
      </c>
      <c r="G114" s="93" t="s">
        <v>1188</v>
      </c>
      <c r="H114" s="93" t="s">
        <v>1188</v>
      </c>
      <c r="I114" s="93">
        <v>42.456048000000003</v>
      </c>
      <c r="J114" s="93">
        <v>12.002049</v>
      </c>
      <c r="K114" s="93" t="s">
        <v>1107</v>
      </c>
      <c r="L114" s="93" t="s">
        <v>2865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</row>
    <row r="115" spans="1:152" x14ac:dyDescent="0.2">
      <c r="A115" s="94">
        <v>113</v>
      </c>
      <c r="B115" s="93" t="s">
        <v>1254</v>
      </c>
      <c r="C115" s="97" t="s">
        <v>1001</v>
      </c>
      <c r="D115" s="93" t="s">
        <v>1486</v>
      </c>
      <c r="E115" s="93" t="s">
        <v>1386</v>
      </c>
      <c r="F115" s="93">
        <v>1011</v>
      </c>
      <c r="G115" s="93" t="s">
        <v>1188</v>
      </c>
      <c r="H115" s="93" t="s">
        <v>1965</v>
      </c>
      <c r="I115" s="93" t="s">
        <v>1931</v>
      </c>
      <c r="J115" s="93" t="s">
        <v>1931</v>
      </c>
      <c r="K115" s="93" t="s">
        <v>1107</v>
      </c>
      <c r="L115" s="93" t="s">
        <v>1110</v>
      </c>
      <c r="M115" s="50"/>
      <c r="N115" s="50"/>
      <c r="O115" s="50"/>
      <c r="P115" s="50"/>
      <c r="Q115" s="50"/>
      <c r="R115" s="50"/>
      <c r="S115" s="50"/>
      <c r="T115" s="50"/>
    </row>
    <row r="116" spans="1:152" x14ac:dyDescent="0.2">
      <c r="A116" s="94">
        <v>115</v>
      </c>
      <c r="B116" s="93" t="s">
        <v>947</v>
      </c>
      <c r="C116" s="97">
        <v>12022461003</v>
      </c>
      <c r="D116" s="93" t="s">
        <v>1243</v>
      </c>
      <c r="E116" s="93" t="s">
        <v>1386</v>
      </c>
      <c r="F116" s="93">
        <v>1035</v>
      </c>
      <c r="G116" s="93" t="s">
        <v>1188</v>
      </c>
      <c r="H116" s="93" t="s">
        <v>1974</v>
      </c>
      <c r="I116" s="93">
        <v>288196</v>
      </c>
      <c r="J116" s="93">
        <v>4694415</v>
      </c>
      <c r="K116" s="93" t="s">
        <v>948</v>
      </c>
      <c r="L116" s="93" t="s">
        <v>1218</v>
      </c>
      <c r="M116" s="50"/>
      <c r="N116" s="50"/>
      <c r="O116" s="50"/>
      <c r="P116" s="50"/>
      <c r="Q116" s="50"/>
      <c r="R116" s="50"/>
      <c r="S116" s="50"/>
      <c r="T116" s="50"/>
    </row>
    <row r="117" spans="1:152" x14ac:dyDescent="0.2">
      <c r="A117" s="26">
        <v>116</v>
      </c>
      <c r="B117" s="93" t="s">
        <v>1487</v>
      </c>
      <c r="C117" s="97" t="s">
        <v>1002</v>
      </c>
      <c r="D117" s="93" t="s">
        <v>1071</v>
      </c>
      <c r="E117" s="93" t="s">
        <v>2866</v>
      </c>
      <c r="F117" s="93">
        <v>1036</v>
      </c>
      <c r="G117" s="93" t="s">
        <v>1188</v>
      </c>
      <c r="H117" s="93" t="s">
        <v>1980</v>
      </c>
      <c r="I117" s="93" t="s">
        <v>1931</v>
      </c>
      <c r="J117" s="93" t="s">
        <v>1931</v>
      </c>
      <c r="K117" s="93" t="s">
        <v>1106</v>
      </c>
      <c r="L117" s="93" t="s">
        <v>1218</v>
      </c>
      <c r="M117" s="50"/>
      <c r="N117" s="50"/>
      <c r="O117" s="50"/>
      <c r="P117" s="50"/>
      <c r="Q117" s="50"/>
      <c r="R117" s="50"/>
      <c r="S117" s="50"/>
      <c r="T117" s="50"/>
    </row>
    <row r="118" spans="1:152" x14ac:dyDescent="0.2">
      <c r="A118" s="94">
        <v>117</v>
      </c>
      <c r="B118" s="93" t="s">
        <v>2867</v>
      </c>
      <c r="C118" s="97" t="s">
        <v>1003</v>
      </c>
      <c r="D118" s="93" t="s">
        <v>1488</v>
      </c>
      <c r="E118" s="93" t="s">
        <v>1386</v>
      </c>
      <c r="F118" s="93">
        <v>1038</v>
      </c>
      <c r="G118" s="93" t="s">
        <v>1188</v>
      </c>
      <c r="H118" s="93" t="s">
        <v>97</v>
      </c>
      <c r="I118" s="93" t="s">
        <v>1931</v>
      </c>
      <c r="J118" s="93" t="s">
        <v>1931</v>
      </c>
      <c r="K118" s="93" t="s">
        <v>1106</v>
      </c>
      <c r="L118" s="93" t="s">
        <v>1110</v>
      </c>
      <c r="M118" s="50"/>
      <c r="N118" s="50"/>
      <c r="O118" s="50"/>
      <c r="P118" s="50"/>
      <c r="Q118" s="50"/>
      <c r="R118" s="50"/>
      <c r="S118" s="50"/>
      <c r="T118" s="50"/>
    </row>
    <row r="119" spans="1:152" x14ac:dyDescent="0.2">
      <c r="A119" s="26">
        <v>118</v>
      </c>
      <c r="B119" s="93" t="s">
        <v>1489</v>
      </c>
      <c r="C119" s="97" t="s">
        <v>1004</v>
      </c>
      <c r="D119" s="93" t="s">
        <v>1085</v>
      </c>
      <c r="E119" s="93" t="s">
        <v>1086</v>
      </c>
      <c r="F119" s="93">
        <v>1038</v>
      </c>
      <c r="G119" s="93" t="s">
        <v>1188</v>
      </c>
      <c r="H119" s="93" t="s">
        <v>97</v>
      </c>
      <c r="I119" s="93" t="s">
        <v>1931</v>
      </c>
      <c r="J119" s="93" t="s">
        <v>1931</v>
      </c>
      <c r="K119" s="93" t="s">
        <v>1107</v>
      </c>
      <c r="L119" s="93" t="s">
        <v>1110</v>
      </c>
      <c r="M119" s="50"/>
      <c r="N119" s="50"/>
      <c r="O119" s="50"/>
      <c r="P119" s="50"/>
      <c r="Q119" s="50"/>
      <c r="R119" s="50"/>
      <c r="S119" s="50"/>
      <c r="T119" s="50"/>
    </row>
    <row r="120" spans="1:152" x14ac:dyDescent="0.2">
      <c r="A120" s="142">
        <v>119</v>
      </c>
      <c r="B120" s="140" t="s">
        <v>1490</v>
      </c>
      <c r="C120" s="144" t="s">
        <v>1005</v>
      </c>
      <c r="D120" s="140" t="s">
        <v>1491</v>
      </c>
      <c r="E120" s="140" t="s">
        <v>1386</v>
      </c>
      <c r="F120" s="140">
        <v>1011</v>
      </c>
      <c r="G120" s="140" t="s">
        <v>1188</v>
      </c>
      <c r="H120" s="140" t="s">
        <v>1965</v>
      </c>
      <c r="I120" s="140">
        <v>725018.69</v>
      </c>
      <c r="J120" s="140">
        <v>4703086.8099999996</v>
      </c>
      <c r="K120" s="93" t="s">
        <v>1106</v>
      </c>
      <c r="L120" s="93" t="s">
        <v>1194</v>
      </c>
      <c r="M120" s="50"/>
      <c r="N120" s="50"/>
      <c r="O120" s="50"/>
      <c r="P120" s="50"/>
      <c r="Q120" s="50"/>
      <c r="R120" s="50"/>
      <c r="S120" s="50"/>
      <c r="T120" s="50"/>
    </row>
    <row r="121" spans="1:152" x14ac:dyDescent="0.2">
      <c r="A121" s="143"/>
      <c r="B121" s="141"/>
      <c r="C121" s="145"/>
      <c r="D121" s="141"/>
      <c r="E121" s="141"/>
      <c r="F121" s="141"/>
      <c r="G121" s="141"/>
      <c r="H121" s="141"/>
      <c r="I121" s="141"/>
      <c r="J121" s="141"/>
      <c r="K121" s="93" t="s">
        <v>1107</v>
      </c>
      <c r="L121" s="93" t="s">
        <v>1194</v>
      </c>
      <c r="M121" s="50"/>
      <c r="N121" s="50"/>
      <c r="O121" s="50"/>
      <c r="P121" s="50"/>
      <c r="Q121" s="50"/>
      <c r="R121" s="50"/>
      <c r="S121" s="50"/>
      <c r="T121" s="50"/>
    </row>
    <row r="122" spans="1:152" x14ac:dyDescent="0.2">
      <c r="A122" s="50">
        <v>120</v>
      </c>
      <c r="B122" s="93" t="s">
        <v>2868</v>
      </c>
      <c r="C122" s="97" t="s">
        <v>2869</v>
      </c>
      <c r="D122" s="93" t="s">
        <v>2870</v>
      </c>
      <c r="E122" s="93" t="s">
        <v>1386</v>
      </c>
      <c r="F122" s="92" t="s">
        <v>2871</v>
      </c>
      <c r="G122" s="93" t="s">
        <v>1188</v>
      </c>
      <c r="H122" s="93" t="s">
        <v>82</v>
      </c>
      <c r="I122" s="93">
        <v>280411</v>
      </c>
      <c r="J122" s="93">
        <v>4688196</v>
      </c>
      <c r="K122" s="93" t="s">
        <v>1031</v>
      </c>
      <c r="L122" s="93" t="s">
        <v>939</v>
      </c>
      <c r="M122" s="50"/>
      <c r="N122" s="50"/>
      <c r="O122" s="50"/>
      <c r="P122" s="50"/>
      <c r="Q122" s="50"/>
      <c r="R122" s="50"/>
      <c r="S122" s="50"/>
      <c r="T122" s="50"/>
    </row>
    <row r="123" spans="1:152" x14ac:dyDescent="0.2">
      <c r="A123" s="94">
        <v>121</v>
      </c>
      <c r="B123" s="93" t="s">
        <v>1492</v>
      </c>
      <c r="C123" s="97" t="s">
        <v>1006</v>
      </c>
      <c r="D123" s="93" t="s">
        <v>1471</v>
      </c>
      <c r="E123" s="93">
        <v>2</v>
      </c>
      <c r="F123" s="93">
        <v>1035</v>
      </c>
      <c r="G123" s="93" t="s">
        <v>1188</v>
      </c>
      <c r="H123" s="93" t="s">
        <v>1974</v>
      </c>
      <c r="I123" s="93" t="s">
        <v>1931</v>
      </c>
      <c r="J123" s="93" t="s">
        <v>1931</v>
      </c>
      <c r="K123" s="93" t="s">
        <v>1108</v>
      </c>
      <c r="L123" s="93" t="s">
        <v>939</v>
      </c>
      <c r="M123" s="50"/>
      <c r="N123" s="50"/>
      <c r="O123" s="50"/>
      <c r="P123" s="50"/>
      <c r="Q123" s="50"/>
      <c r="R123" s="50"/>
      <c r="S123" s="50"/>
      <c r="T123" s="50"/>
    </row>
    <row r="124" spans="1:152" x14ac:dyDescent="0.2">
      <c r="A124" s="94">
        <v>123</v>
      </c>
      <c r="B124" s="93" t="s">
        <v>1493</v>
      </c>
      <c r="C124" s="97" t="s">
        <v>1007</v>
      </c>
      <c r="D124" s="93" t="s">
        <v>1494</v>
      </c>
      <c r="E124" s="93" t="s">
        <v>1386</v>
      </c>
      <c r="F124" s="93">
        <v>1030</v>
      </c>
      <c r="G124" s="93" t="s">
        <v>1188</v>
      </c>
      <c r="H124" s="93" t="s">
        <v>1973</v>
      </c>
      <c r="I124" s="93" t="s">
        <v>1931</v>
      </c>
      <c r="J124" s="93" t="s">
        <v>1931</v>
      </c>
      <c r="K124" s="93" t="s">
        <v>1107</v>
      </c>
      <c r="L124" s="93" t="s">
        <v>1110</v>
      </c>
      <c r="M124" s="50"/>
      <c r="N124" s="50"/>
      <c r="O124" s="50"/>
      <c r="P124" s="50"/>
      <c r="Q124" s="50"/>
      <c r="R124" s="50"/>
      <c r="S124" s="50"/>
      <c r="T124" s="50"/>
    </row>
    <row r="125" spans="1:152" x14ac:dyDescent="0.2">
      <c r="A125" s="50">
        <v>124</v>
      </c>
      <c r="B125" s="93" t="s">
        <v>949</v>
      </c>
      <c r="C125" s="97" t="s">
        <v>1008</v>
      </c>
      <c r="D125" s="93" t="s">
        <v>1495</v>
      </c>
      <c r="E125" s="93" t="s">
        <v>1496</v>
      </c>
      <c r="F125" s="93">
        <v>1019</v>
      </c>
      <c r="G125" s="93" t="s">
        <v>1188</v>
      </c>
      <c r="H125" s="93" t="s">
        <v>1955</v>
      </c>
      <c r="I125" s="93" t="s">
        <v>1931</v>
      </c>
      <c r="J125" s="93" t="s">
        <v>1931</v>
      </c>
      <c r="K125" s="93" t="s">
        <v>1107</v>
      </c>
      <c r="L125" s="93" t="s">
        <v>1110</v>
      </c>
      <c r="M125" s="50"/>
      <c r="N125" s="50"/>
      <c r="O125" s="50"/>
      <c r="P125" s="50"/>
      <c r="Q125" s="50"/>
      <c r="R125" s="50"/>
      <c r="S125" s="50"/>
      <c r="T125" s="50"/>
    </row>
    <row r="126" spans="1:152" x14ac:dyDescent="0.2">
      <c r="A126" s="94">
        <v>125</v>
      </c>
      <c r="B126" s="93" t="s">
        <v>431</v>
      </c>
      <c r="C126" s="97" t="s">
        <v>2836</v>
      </c>
      <c r="D126" s="93" t="s">
        <v>2872</v>
      </c>
      <c r="E126" s="93" t="s">
        <v>1386</v>
      </c>
      <c r="F126" s="93">
        <v>1017</v>
      </c>
      <c r="G126" s="93" t="s">
        <v>1188</v>
      </c>
      <c r="H126" s="93" t="s">
        <v>1957</v>
      </c>
      <c r="I126" s="93" t="s">
        <v>1931</v>
      </c>
      <c r="J126" s="93" t="s">
        <v>1931</v>
      </c>
      <c r="K126" s="93" t="s">
        <v>937</v>
      </c>
      <c r="L126" s="93" t="s">
        <v>1193</v>
      </c>
      <c r="M126" s="50"/>
      <c r="N126" s="50"/>
      <c r="O126" s="50"/>
      <c r="P126" s="50"/>
      <c r="Q126" s="50"/>
      <c r="R126" s="50"/>
      <c r="S126" s="50"/>
      <c r="T126" s="50"/>
    </row>
    <row r="127" spans="1:152" x14ac:dyDescent="0.2">
      <c r="A127" s="50">
        <v>126</v>
      </c>
      <c r="B127" s="93" t="s">
        <v>1497</v>
      </c>
      <c r="C127" s="97" t="s">
        <v>1009</v>
      </c>
      <c r="D127" s="93" t="s">
        <v>1498</v>
      </c>
      <c r="E127" s="93" t="s">
        <v>1386</v>
      </c>
      <c r="F127" s="93">
        <v>1028</v>
      </c>
      <c r="G127" s="93" t="s">
        <v>1188</v>
      </c>
      <c r="H127" s="93" t="s">
        <v>1963</v>
      </c>
      <c r="I127" s="93">
        <v>285141</v>
      </c>
      <c r="J127" s="93">
        <v>4703876</v>
      </c>
      <c r="K127" s="93" t="s">
        <v>1107</v>
      </c>
      <c r="L127" s="93" t="s">
        <v>1110</v>
      </c>
      <c r="M127" s="50"/>
      <c r="N127" s="50"/>
      <c r="O127" s="50"/>
      <c r="P127" s="50"/>
      <c r="Q127" s="50"/>
      <c r="R127" s="50"/>
      <c r="S127" s="50"/>
      <c r="T127" s="50"/>
    </row>
    <row r="128" spans="1:152" x14ac:dyDescent="0.2">
      <c r="A128" s="50">
        <v>128</v>
      </c>
      <c r="B128" s="93" t="s">
        <v>1499</v>
      </c>
      <c r="C128" s="97" t="s">
        <v>1010</v>
      </c>
      <c r="D128" s="93" t="s">
        <v>2873</v>
      </c>
      <c r="E128" s="93" t="s">
        <v>2874</v>
      </c>
      <c r="F128" s="93">
        <v>1027</v>
      </c>
      <c r="G128" s="93" t="s">
        <v>1188</v>
      </c>
      <c r="H128" s="93" t="s">
        <v>1958</v>
      </c>
      <c r="I128" s="93" t="s">
        <v>1931</v>
      </c>
      <c r="J128" s="93" t="s">
        <v>1931</v>
      </c>
      <c r="K128" s="93" t="s">
        <v>1107</v>
      </c>
      <c r="L128" s="93" t="s">
        <v>1110</v>
      </c>
      <c r="M128" s="50"/>
      <c r="N128" s="50"/>
      <c r="O128" s="50"/>
      <c r="P128" s="50"/>
      <c r="Q128" s="50"/>
      <c r="R128" s="50"/>
      <c r="S128" s="50"/>
      <c r="T128" s="50"/>
    </row>
    <row r="129" spans="1:152" x14ac:dyDescent="0.2">
      <c r="A129" s="94">
        <v>129</v>
      </c>
      <c r="B129" s="93" t="s">
        <v>2875</v>
      </c>
      <c r="C129" s="97" t="s">
        <v>950</v>
      </c>
      <c r="D129" s="93" t="s">
        <v>1500</v>
      </c>
      <c r="E129" s="93" t="s">
        <v>1386</v>
      </c>
      <c r="F129" s="93">
        <v>1035</v>
      </c>
      <c r="G129" s="93" t="s">
        <v>1188</v>
      </c>
      <c r="H129" s="93" t="s">
        <v>1974</v>
      </c>
      <c r="I129" s="93">
        <v>289692</v>
      </c>
      <c r="J129" s="93">
        <v>4694481</v>
      </c>
      <c r="K129" s="93" t="s">
        <v>1107</v>
      </c>
      <c r="L129" s="93" t="s">
        <v>1218</v>
      </c>
      <c r="M129" s="50"/>
      <c r="N129" s="50"/>
      <c r="O129" s="50"/>
      <c r="P129" s="50"/>
      <c r="Q129" s="50"/>
      <c r="R129" s="50"/>
      <c r="S129" s="50"/>
      <c r="T129" s="50"/>
    </row>
    <row r="130" spans="1:152" x14ac:dyDescent="0.2">
      <c r="A130" s="50">
        <v>130</v>
      </c>
      <c r="B130" s="93" t="s">
        <v>1501</v>
      </c>
      <c r="C130" s="97" t="s">
        <v>1011</v>
      </c>
      <c r="D130" s="93" t="s">
        <v>2876</v>
      </c>
      <c r="E130" s="93" t="s">
        <v>2877</v>
      </c>
      <c r="F130" s="93">
        <v>1030</v>
      </c>
      <c r="G130" s="93" t="s">
        <v>1188</v>
      </c>
      <c r="H130" s="93" t="s">
        <v>1970</v>
      </c>
      <c r="I130" s="93">
        <v>268170</v>
      </c>
      <c r="J130" s="93">
        <v>4703168</v>
      </c>
      <c r="K130" s="93" t="s">
        <v>1106</v>
      </c>
      <c r="L130" s="93" t="s">
        <v>1198</v>
      </c>
      <c r="M130" s="50"/>
      <c r="N130" s="50"/>
      <c r="O130" s="50"/>
      <c r="P130" s="50"/>
      <c r="Q130" s="50"/>
      <c r="R130" s="50"/>
      <c r="S130" s="50"/>
      <c r="T130" s="50"/>
    </row>
    <row r="131" spans="1:152" x14ac:dyDescent="0.2">
      <c r="A131" s="94">
        <v>131</v>
      </c>
      <c r="B131" s="183" t="s">
        <v>2878</v>
      </c>
      <c r="C131" s="70" t="s">
        <v>2879</v>
      </c>
      <c r="D131" s="184" t="s">
        <v>2880</v>
      </c>
      <c r="E131" s="61" t="s">
        <v>1386</v>
      </c>
      <c r="F131" s="185" t="s">
        <v>2881</v>
      </c>
      <c r="G131" s="61" t="s">
        <v>1188</v>
      </c>
      <c r="H131" s="98" t="s">
        <v>1961</v>
      </c>
      <c r="I131" s="59">
        <v>264813</v>
      </c>
      <c r="J131" s="183">
        <v>4682285</v>
      </c>
      <c r="K131" s="93" t="s">
        <v>1108</v>
      </c>
      <c r="L131" s="93" t="s">
        <v>1110</v>
      </c>
      <c r="M131" s="50"/>
      <c r="N131" s="50"/>
      <c r="O131" s="50"/>
      <c r="P131" s="50"/>
      <c r="Q131" s="50"/>
      <c r="R131" s="50"/>
      <c r="S131" s="50"/>
      <c r="T131" s="50"/>
    </row>
    <row r="132" spans="1:152" s="26" customFormat="1" x14ac:dyDescent="0.2">
      <c r="A132" s="50">
        <v>132</v>
      </c>
      <c r="B132" s="93" t="s">
        <v>1502</v>
      </c>
      <c r="C132" s="97" t="s">
        <v>1012</v>
      </c>
      <c r="D132" s="93" t="s">
        <v>1503</v>
      </c>
      <c r="E132" s="93" t="s">
        <v>1386</v>
      </c>
      <c r="F132" s="93">
        <v>1030</v>
      </c>
      <c r="G132" s="93" t="s">
        <v>1188</v>
      </c>
      <c r="H132" s="93" t="s">
        <v>1970</v>
      </c>
      <c r="I132" s="93" t="s">
        <v>1931</v>
      </c>
      <c r="J132" s="93" t="s">
        <v>1931</v>
      </c>
      <c r="K132" s="93" t="s">
        <v>1107</v>
      </c>
      <c r="L132" s="93" t="s">
        <v>1110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</row>
    <row r="133" spans="1:152" x14ac:dyDescent="0.2">
      <c r="A133" s="94">
        <v>133</v>
      </c>
      <c r="B133" s="93" t="s">
        <v>1504</v>
      </c>
      <c r="C133" s="97" t="s">
        <v>951</v>
      </c>
      <c r="D133" s="93" t="s">
        <v>1505</v>
      </c>
      <c r="E133" s="93" t="s">
        <v>1386</v>
      </c>
      <c r="F133" s="93">
        <v>1038</v>
      </c>
      <c r="G133" s="93" t="s">
        <v>1188</v>
      </c>
      <c r="H133" s="93" t="s">
        <v>97</v>
      </c>
      <c r="I133" s="93" t="s">
        <v>1931</v>
      </c>
      <c r="J133" s="93" t="s">
        <v>1931</v>
      </c>
      <c r="K133" s="93" t="s">
        <v>1107</v>
      </c>
      <c r="L133" s="93" t="s">
        <v>1198</v>
      </c>
      <c r="M133" s="50"/>
      <c r="N133" s="50"/>
      <c r="O133" s="50"/>
      <c r="P133" s="50"/>
      <c r="Q133" s="50"/>
      <c r="R133" s="50"/>
      <c r="S133" s="50"/>
      <c r="T133" s="50"/>
    </row>
    <row r="134" spans="1:152" x14ac:dyDescent="0.2">
      <c r="A134" s="50">
        <v>134</v>
      </c>
      <c r="B134" s="93" t="s">
        <v>1252</v>
      </c>
      <c r="C134" s="97" t="s">
        <v>1013</v>
      </c>
      <c r="D134" s="93" t="s">
        <v>1506</v>
      </c>
      <c r="E134" s="93" t="s">
        <v>1386</v>
      </c>
      <c r="F134" s="93">
        <v>1030</v>
      </c>
      <c r="G134" s="93" t="s">
        <v>1188</v>
      </c>
      <c r="H134" s="93" t="s">
        <v>77</v>
      </c>
      <c r="I134" s="93">
        <v>285881</v>
      </c>
      <c r="J134" s="93">
        <v>4683734</v>
      </c>
      <c r="K134" s="93" t="s">
        <v>1106</v>
      </c>
      <c r="L134" s="93" t="s">
        <v>1111</v>
      </c>
      <c r="M134" s="50"/>
      <c r="N134" s="50"/>
      <c r="O134" s="50"/>
      <c r="P134" s="50"/>
      <c r="Q134" s="50"/>
      <c r="R134" s="50"/>
      <c r="S134" s="50"/>
      <c r="T134" s="50"/>
    </row>
    <row r="135" spans="1:152" x14ac:dyDescent="0.2">
      <c r="A135" s="94">
        <v>135</v>
      </c>
      <c r="B135" s="93" t="s">
        <v>1507</v>
      </c>
      <c r="C135" s="97" t="s">
        <v>1014</v>
      </c>
      <c r="D135" s="93" t="s">
        <v>2882</v>
      </c>
      <c r="E135" s="93" t="s">
        <v>2883</v>
      </c>
      <c r="F135" s="93">
        <v>1021</v>
      </c>
      <c r="G135" s="93" t="s">
        <v>1188</v>
      </c>
      <c r="H135" s="93" t="s">
        <v>1956</v>
      </c>
      <c r="I135" s="93" t="s">
        <v>1931</v>
      </c>
      <c r="J135" s="93" t="s">
        <v>1931</v>
      </c>
      <c r="K135" s="93" t="s">
        <v>1107</v>
      </c>
      <c r="L135" s="93" t="s">
        <v>1110</v>
      </c>
      <c r="M135" s="50"/>
      <c r="N135" s="50"/>
      <c r="O135" s="50"/>
      <c r="P135" s="50"/>
      <c r="Q135" s="50"/>
      <c r="R135" s="50"/>
      <c r="S135" s="50"/>
      <c r="T135" s="50"/>
    </row>
    <row r="136" spans="1:152" x14ac:dyDescent="0.2">
      <c r="A136" s="50">
        <v>136</v>
      </c>
      <c r="B136" s="93" t="s">
        <v>1508</v>
      </c>
      <c r="C136" s="97" t="s">
        <v>1015</v>
      </c>
      <c r="D136" s="93" t="s">
        <v>1509</v>
      </c>
      <c r="E136" s="93" t="s">
        <v>1386</v>
      </c>
      <c r="F136" s="93">
        <v>1030</v>
      </c>
      <c r="G136" s="93" t="s">
        <v>1188</v>
      </c>
      <c r="H136" s="93" t="s">
        <v>1983</v>
      </c>
      <c r="I136" s="93">
        <v>263553</v>
      </c>
      <c r="J136" s="93">
        <v>4677284</v>
      </c>
      <c r="K136" s="93" t="s">
        <v>1107</v>
      </c>
      <c r="L136" s="93" t="s">
        <v>1218</v>
      </c>
      <c r="M136" s="50"/>
      <c r="N136" s="50"/>
      <c r="O136" s="50"/>
      <c r="P136" s="50"/>
      <c r="Q136" s="50"/>
      <c r="R136" s="50"/>
      <c r="S136" s="50"/>
      <c r="T136" s="50"/>
    </row>
    <row r="137" spans="1:152" x14ac:dyDescent="0.2">
      <c r="A137" s="94">
        <v>137</v>
      </c>
      <c r="B137" s="93" t="s">
        <v>1044</v>
      </c>
      <c r="C137" s="97" t="s">
        <v>2884</v>
      </c>
      <c r="D137" s="93" t="s">
        <v>1510</v>
      </c>
      <c r="E137" s="93" t="s">
        <v>1386</v>
      </c>
      <c r="F137" s="93">
        <v>1030</v>
      </c>
      <c r="G137" s="93" t="s">
        <v>1188</v>
      </c>
      <c r="H137" s="93" t="s">
        <v>1984</v>
      </c>
      <c r="I137" s="93">
        <v>275155.24</v>
      </c>
      <c r="J137" s="93">
        <v>4696045.1900000004</v>
      </c>
      <c r="K137" s="93" t="s">
        <v>1105</v>
      </c>
      <c r="L137" s="93" t="s">
        <v>1195</v>
      </c>
      <c r="M137" s="50"/>
    </row>
    <row r="138" spans="1:152" x14ac:dyDescent="0.2">
      <c r="A138" s="50">
        <v>138</v>
      </c>
      <c r="B138" s="93" t="s">
        <v>1511</v>
      </c>
      <c r="C138" s="97" t="s">
        <v>1016</v>
      </c>
      <c r="D138" s="93" t="s">
        <v>1512</v>
      </c>
      <c r="E138" s="93" t="s">
        <v>1386</v>
      </c>
      <c r="F138" s="93">
        <v>1036</v>
      </c>
      <c r="G138" s="93" t="s">
        <v>1188</v>
      </c>
      <c r="H138" s="93" t="s">
        <v>1980</v>
      </c>
      <c r="I138" s="93" t="s">
        <v>1931</v>
      </c>
      <c r="J138" s="93" t="s">
        <v>1931</v>
      </c>
      <c r="K138" s="93" t="s">
        <v>1107</v>
      </c>
      <c r="L138" s="93" t="s">
        <v>1198</v>
      </c>
      <c r="M138" s="50"/>
    </row>
    <row r="139" spans="1:152" x14ac:dyDescent="0.2">
      <c r="A139" s="94">
        <v>139</v>
      </c>
      <c r="B139" s="93" t="s">
        <v>1513</v>
      </c>
      <c r="C139" s="97" t="s">
        <v>1017</v>
      </c>
      <c r="D139" s="93" t="s">
        <v>1514</v>
      </c>
      <c r="E139" s="93" t="s">
        <v>1386</v>
      </c>
      <c r="F139" s="93">
        <v>1100</v>
      </c>
      <c r="G139" s="93" t="s">
        <v>1188</v>
      </c>
      <c r="H139" s="93" t="s">
        <v>1188</v>
      </c>
      <c r="I139" s="93" t="s">
        <v>1931</v>
      </c>
      <c r="J139" s="93" t="s">
        <v>1931</v>
      </c>
      <c r="K139" s="93" t="s">
        <v>1107</v>
      </c>
      <c r="L139" s="93" t="s">
        <v>1110</v>
      </c>
    </row>
    <row r="140" spans="1:152" x14ac:dyDescent="0.2">
      <c r="A140" s="50">
        <v>140</v>
      </c>
      <c r="B140" s="93" t="s">
        <v>2885</v>
      </c>
      <c r="C140" s="97" t="s">
        <v>2886</v>
      </c>
      <c r="D140" s="93" t="s">
        <v>405</v>
      </c>
      <c r="E140" s="93" t="s">
        <v>1386</v>
      </c>
      <c r="F140" s="93">
        <v>1012</v>
      </c>
      <c r="G140" s="93" t="s">
        <v>1188</v>
      </c>
      <c r="H140" s="93" t="s">
        <v>1961</v>
      </c>
      <c r="I140" s="93">
        <v>262564</v>
      </c>
      <c r="J140" s="93">
        <v>4684608</v>
      </c>
      <c r="K140" s="93" t="s">
        <v>1107</v>
      </c>
      <c r="L140" s="93" t="s">
        <v>1110</v>
      </c>
    </row>
    <row r="141" spans="1:152" x14ac:dyDescent="0.2">
      <c r="A141" s="94">
        <v>141</v>
      </c>
      <c r="B141" s="93" t="s">
        <v>1102</v>
      </c>
      <c r="C141" s="97" t="s">
        <v>1018</v>
      </c>
      <c r="D141" s="93" t="s">
        <v>1515</v>
      </c>
      <c r="E141" s="93" t="s">
        <v>1386</v>
      </c>
      <c r="F141" s="93">
        <v>1014</v>
      </c>
      <c r="G141" s="93" t="s">
        <v>1188</v>
      </c>
      <c r="H141" s="93" t="s">
        <v>90</v>
      </c>
      <c r="I141" s="93">
        <v>718262</v>
      </c>
      <c r="J141" s="93">
        <v>4695399</v>
      </c>
      <c r="K141" s="93" t="s">
        <v>1107</v>
      </c>
      <c r="L141" s="93" t="s">
        <v>1110</v>
      </c>
    </row>
    <row r="142" spans="1:152" x14ac:dyDescent="0.2">
      <c r="A142" s="94">
        <v>143</v>
      </c>
      <c r="B142" s="93" t="s">
        <v>1516</v>
      </c>
      <c r="C142" s="97" t="s">
        <v>1019</v>
      </c>
      <c r="D142" s="93" t="s">
        <v>1517</v>
      </c>
      <c r="E142" s="93">
        <v>48</v>
      </c>
      <c r="F142" s="93">
        <v>1034</v>
      </c>
      <c r="G142" s="93" t="s">
        <v>1188</v>
      </c>
      <c r="H142" s="93" t="s">
        <v>82</v>
      </c>
      <c r="I142" s="93" t="s">
        <v>1931</v>
      </c>
      <c r="J142" s="93" t="s">
        <v>1931</v>
      </c>
      <c r="K142" s="93" t="s">
        <v>1107</v>
      </c>
      <c r="L142" s="93" t="s">
        <v>1110</v>
      </c>
    </row>
    <row r="143" spans="1:152" x14ac:dyDescent="0.2">
      <c r="A143" s="50">
        <v>144</v>
      </c>
      <c r="B143" s="93" t="s">
        <v>1518</v>
      </c>
      <c r="C143" s="97" t="s">
        <v>1020</v>
      </c>
      <c r="D143" s="93" t="s">
        <v>1519</v>
      </c>
      <c r="E143" s="93" t="s">
        <v>1386</v>
      </c>
      <c r="F143" s="93">
        <v>1027</v>
      </c>
      <c r="G143" s="93" t="s">
        <v>1188</v>
      </c>
      <c r="H143" s="93" t="s">
        <v>1958</v>
      </c>
      <c r="I143" s="93" t="s">
        <v>1931</v>
      </c>
      <c r="J143" s="93" t="s">
        <v>1931</v>
      </c>
      <c r="K143" s="93" t="s">
        <v>1107</v>
      </c>
      <c r="L143" s="93" t="s">
        <v>1110</v>
      </c>
    </row>
    <row r="144" spans="1:152" x14ac:dyDescent="0.2">
      <c r="A144" s="50">
        <v>146</v>
      </c>
      <c r="B144" s="93" t="s">
        <v>1046</v>
      </c>
      <c r="C144" s="97" t="s">
        <v>2887</v>
      </c>
      <c r="D144" s="93" t="s">
        <v>1520</v>
      </c>
      <c r="E144" s="93">
        <v>5</v>
      </c>
      <c r="F144" s="93">
        <v>1100</v>
      </c>
      <c r="G144" s="93" t="s">
        <v>1188</v>
      </c>
      <c r="H144" s="93" t="s">
        <v>1984</v>
      </c>
      <c r="I144" s="93">
        <v>260358.56</v>
      </c>
      <c r="J144" s="93">
        <v>4704378.3499999996</v>
      </c>
      <c r="K144" s="93" t="s">
        <v>1105</v>
      </c>
      <c r="L144" s="93" t="s">
        <v>2888</v>
      </c>
    </row>
    <row r="145" spans="1:12" x14ac:dyDescent="0.2">
      <c r="A145" s="50">
        <v>148</v>
      </c>
      <c r="B145" s="93" t="s">
        <v>1521</v>
      </c>
      <c r="C145" s="97" t="s">
        <v>1021</v>
      </c>
      <c r="D145" s="93" t="s">
        <v>2889</v>
      </c>
      <c r="E145" s="93" t="s">
        <v>2890</v>
      </c>
      <c r="F145" s="93">
        <v>1033</v>
      </c>
      <c r="G145" s="93" t="s">
        <v>1188</v>
      </c>
      <c r="H145" s="93" t="s">
        <v>1966</v>
      </c>
      <c r="I145" s="93">
        <v>283986</v>
      </c>
      <c r="J145" s="93">
        <v>4686078</v>
      </c>
      <c r="K145" s="93" t="s">
        <v>1107</v>
      </c>
      <c r="L145" s="93" t="s">
        <v>1218</v>
      </c>
    </row>
    <row r="146" spans="1:12" x14ac:dyDescent="0.2">
      <c r="A146" s="94">
        <v>149</v>
      </c>
      <c r="B146" s="93" t="s">
        <v>1036</v>
      </c>
      <c r="C146" s="97" t="s">
        <v>2891</v>
      </c>
      <c r="D146" s="93" t="s">
        <v>2892</v>
      </c>
      <c r="E146" s="93" t="s">
        <v>1386</v>
      </c>
      <c r="F146" s="93">
        <v>1100</v>
      </c>
      <c r="G146" s="93" t="s">
        <v>1188</v>
      </c>
      <c r="H146" s="93" t="s">
        <v>1188</v>
      </c>
      <c r="I146" s="93" t="s">
        <v>1931</v>
      </c>
      <c r="J146" s="93" t="s">
        <v>1931</v>
      </c>
      <c r="K146" s="93" t="s">
        <v>1107</v>
      </c>
      <c r="L146" s="93" t="s">
        <v>1931</v>
      </c>
    </row>
    <row r="147" spans="1:12" x14ac:dyDescent="0.2">
      <c r="A147" s="50">
        <v>150</v>
      </c>
      <c r="B147" s="93" t="s">
        <v>406</v>
      </c>
      <c r="C147" s="97" t="s">
        <v>952</v>
      </c>
      <c r="D147" s="93" t="s">
        <v>407</v>
      </c>
      <c r="E147" s="93" t="s">
        <v>1386</v>
      </c>
      <c r="F147" s="93">
        <v>1016</v>
      </c>
      <c r="G147" s="93" t="s">
        <v>1188</v>
      </c>
      <c r="H147" s="93" t="s">
        <v>1967</v>
      </c>
      <c r="I147" s="93" t="s">
        <v>1931</v>
      </c>
      <c r="J147" s="93" t="s">
        <v>1931</v>
      </c>
      <c r="K147" s="93" t="s">
        <v>1931</v>
      </c>
      <c r="L147" s="93" t="s">
        <v>435</v>
      </c>
    </row>
    <row r="148" spans="1:12" x14ac:dyDescent="0.2">
      <c r="A148" s="94">
        <v>151</v>
      </c>
      <c r="B148" s="93" t="s">
        <v>2893</v>
      </c>
      <c r="C148" s="97" t="s">
        <v>2894</v>
      </c>
      <c r="D148" s="93" t="s">
        <v>1522</v>
      </c>
      <c r="E148" s="93" t="s">
        <v>1386</v>
      </c>
      <c r="F148" s="93">
        <v>1039</v>
      </c>
      <c r="G148" s="93" t="s">
        <v>1188</v>
      </c>
      <c r="H148" s="93" t="s">
        <v>1978</v>
      </c>
      <c r="I148" s="93" t="s">
        <v>1931</v>
      </c>
      <c r="J148" s="93" t="s">
        <v>1931</v>
      </c>
      <c r="K148" s="93" t="s">
        <v>1107</v>
      </c>
      <c r="L148" s="93" t="s">
        <v>1110</v>
      </c>
    </row>
    <row r="149" spans="1:12" x14ac:dyDescent="0.2">
      <c r="A149" s="50">
        <v>152</v>
      </c>
      <c r="B149" s="93" t="s">
        <v>1523</v>
      </c>
      <c r="C149" s="97" t="s">
        <v>1022</v>
      </c>
      <c r="D149" s="93" t="s">
        <v>321</v>
      </c>
      <c r="E149" s="93" t="s">
        <v>1386</v>
      </c>
      <c r="F149" s="93">
        <v>1024</v>
      </c>
      <c r="G149" s="93" t="s">
        <v>1188</v>
      </c>
      <c r="H149" s="93" t="s">
        <v>78</v>
      </c>
      <c r="I149" s="93" t="s">
        <v>1931</v>
      </c>
      <c r="J149" s="93" t="s">
        <v>1931</v>
      </c>
      <c r="K149" s="93" t="s">
        <v>1107</v>
      </c>
      <c r="L149" s="93" t="s">
        <v>1218</v>
      </c>
    </row>
    <row r="150" spans="1:12" x14ac:dyDescent="0.2">
      <c r="A150" s="94">
        <v>153</v>
      </c>
      <c r="B150" s="93" t="s">
        <v>432</v>
      </c>
      <c r="C150" s="97" t="s">
        <v>2895</v>
      </c>
      <c r="D150" s="93" t="s">
        <v>433</v>
      </c>
      <c r="E150" s="93" t="s">
        <v>1386</v>
      </c>
      <c r="F150" s="93">
        <v>1017</v>
      </c>
      <c r="G150" s="93" t="s">
        <v>1188</v>
      </c>
      <c r="H150" s="93" t="s">
        <v>1957</v>
      </c>
      <c r="I150" s="93">
        <v>733951.58</v>
      </c>
      <c r="J150" s="93">
        <v>4697808</v>
      </c>
      <c r="K150" s="93" t="s">
        <v>1105</v>
      </c>
      <c r="L150" s="93" t="s">
        <v>337</v>
      </c>
    </row>
    <row r="151" spans="1:12" x14ac:dyDescent="0.2">
      <c r="A151" s="50">
        <v>154</v>
      </c>
      <c r="B151" s="93" t="s">
        <v>2896</v>
      </c>
      <c r="C151" s="97" t="s">
        <v>1023</v>
      </c>
      <c r="D151" s="93" t="s">
        <v>1524</v>
      </c>
      <c r="E151" s="93" t="s">
        <v>1386</v>
      </c>
      <c r="F151" s="93">
        <v>1022</v>
      </c>
      <c r="G151" s="93" t="s">
        <v>1188</v>
      </c>
      <c r="H151" s="93" t="s">
        <v>1962</v>
      </c>
      <c r="I151" s="93" t="s">
        <v>1931</v>
      </c>
      <c r="J151" s="93" t="s">
        <v>1931</v>
      </c>
      <c r="K151" s="93" t="s">
        <v>1107</v>
      </c>
      <c r="L151" s="93" t="s">
        <v>1198</v>
      </c>
    </row>
    <row r="152" spans="1:12" x14ac:dyDescent="0.2">
      <c r="A152" s="142">
        <v>155</v>
      </c>
      <c r="B152" s="140" t="s">
        <v>1525</v>
      </c>
      <c r="C152" s="144" t="s">
        <v>1024</v>
      </c>
      <c r="D152" s="140" t="s">
        <v>1250</v>
      </c>
      <c r="E152" s="140" t="s">
        <v>1386</v>
      </c>
      <c r="F152" s="140">
        <v>1014</v>
      </c>
      <c r="G152" s="140" t="s">
        <v>1188</v>
      </c>
      <c r="H152" s="140" t="s">
        <v>90</v>
      </c>
      <c r="I152" s="140">
        <v>711935.45</v>
      </c>
      <c r="J152" s="140">
        <v>4694445.82</v>
      </c>
      <c r="K152" s="93" t="s">
        <v>1105</v>
      </c>
      <c r="L152" s="93" t="s">
        <v>1195</v>
      </c>
    </row>
    <row r="153" spans="1:12" x14ac:dyDescent="0.2">
      <c r="A153" s="143"/>
      <c r="B153" s="141"/>
      <c r="C153" s="145"/>
      <c r="D153" s="141"/>
      <c r="E153" s="141"/>
      <c r="F153" s="141"/>
      <c r="G153" s="141"/>
      <c r="H153" s="141"/>
      <c r="I153" s="141"/>
      <c r="J153" s="141"/>
      <c r="K153" s="93" t="s">
        <v>1106</v>
      </c>
      <c r="L153" s="93" t="s">
        <v>1111</v>
      </c>
    </row>
    <row r="154" spans="1:12" x14ac:dyDescent="0.2">
      <c r="A154" s="26">
        <v>156</v>
      </c>
      <c r="B154" s="93" t="s">
        <v>1526</v>
      </c>
      <c r="C154" s="97" t="s">
        <v>2897</v>
      </c>
      <c r="D154" s="93" t="s">
        <v>1527</v>
      </c>
      <c r="E154" s="93" t="s">
        <v>1386</v>
      </c>
      <c r="F154" s="93">
        <v>1030</v>
      </c>
      <c r="G154" s="93" t="s">
        <v>1188</v>
      </c>
      <c r="H154" s="93" t="s">
        <v>1970</v>
      </c>
      <c r="I154" s="93">
        <v>268167</v>
      </c>
      <c r="J154" s="93">
        <v>4702750</v>
      </c>
      <c r="K154" s="93" t="s">
        <v>1106</v>
      </c>
      <c r="L154" s="93" t="s">
        <v>1198</v>
      </c>
    </row>
    <row r="155" spans="1:12" x14ac:dyDescent="0.2">
      <c r="A155" s="94">
        <v>157</v>
      </c>
      <c r="B155" s="93" t="s">
        <v>1528</v>
      </c>
      <c r="C155" s="97" t="s">
        <v>1025</v>
      </c>
      <c r="D155" s="93" t="s">
        <v>1529</v>
      </c>
      <c r="E155" s="93" t="s">
        <v>1386</v>
      </c>
      <c r="F155" s="93">
        <v>1016</v>
      </c>
      <c r="G155" s="93" t="s">
        <v>1188</v>
      </c>
      <c r="H155" s="93" t="s">
        <v>1967</v>
      </c>
      <c r="I155" s="93">
        <v>724311</v>
      </c>
      <c r="J155" s="93">
        <v>4685362</v>
      </c>
      <c r="K155" s="93" t="s">
        <v>1107</v>
      </c>
      <c r="L155" s="93" t="s">
        <v>1110</v>
      </c>
    </row>
    <row r="158" spans="1:12" x14ac:dyDescent="0.2">
      <c r="A158" s="50"/>
      <c r="B158" s="72"/>
      <c r="C158" s="73"/>
      <c r="D158" s="72"/>
      <c r="E158" s="72"/>
      <c r="F158" s="72"/>
      <c r="G158" s="72"/>
      <c r="H158" s="72"/>
      <c r="I158" s="50"/>
      <c r="J158" s="50"/>
      <c r="K158" s="72"/>
      <c r="L158" s="72"/>
    </row>
    <row r="159" spans="1:12" ht="15.75" x14ac:dyDescent="0.25">
      <c r="A159" s="50"/>
      <c r="B159" s="72"/>
      <c r="C159" s="73"/>
      <c r="D159" s="72"/>
      <c r="E159" s="72"/>
      <c r="F159" s="72"/>
      <c r="G159" s="72"/>
      <c r="H159" s="72"/>
      <c r="I159" s="50"/>
      <c r="J159" s="50"/>
      <c r="K159" s="101"/>
      <c r="L159" s="72"/>
    </row>
    <row r="160" spans="1:12" x14ac:dyDescent="0.2">
      <c r="A160" s="50"/>
      <c r="B160" s="72"/>
      <c r="C160" s="73"/>
      <c r="D160" s="72"/>
      <c r="E160" s="72"/>
      <c r="F160" s="72"/>
      <c r="G160" s="72"/>
      <c r="H160" s="72"/>
      <c r="I160" s="50"/>
      <c r="J160" s="50"/>
      <c r="K160" s="72"/>
      <c r="L160" s="72"/>
    </row>
    <row r="161" spans="1:152" x14ac:dyDescent="0.2">
      <c r="A161" s="50"/>
      <c r="B161" s="72"/>
      <c r="C161" s="73"/>
      <c r="D161" s="72"/>
      <c r="E161" s="72"/>
      <c r="F161" s="72"/>
      <c r="G161" s="72"/>
      <c r="H161" s="72"/>
      <c r="I161" s="50"/>
      <c r="J161" s="50"/>
      <c r="K161" s="72"/>
      <c r="L161" s="72"/>
    </row>
    <row r="162" spans="1:152" x14ac:dyDescent="0.2">
      <c r="A162" s="50"/>
      <c r="B162" s="72"/>
      <c r="C162" s="73"/>
      <c r="D162" s="72"/>
      <c r="E162" s="72"/>
      <c r="F162" s="72"/>
      <c r="G162" s="72"/>
      <c r="H162" s="72"/>
      <c r="I162" s="50"/>
      <c r="J162" s="50"/>
      <c r="K162" s="72"/>
      <c r="L162" s="72"/>
    </row>
    <row r="163" spans="1:152" ht="15" x14ac:dyDescent="0.2">
      <c r="A163" s="50"/>
      <c r="B163" s="186"/>
      <c r="C163" s="60"/>
      <c r="D163" s="42"/>
      <c r="E163" s="42"/>
      <c r="F163" s="42"/>
      <c r="G163" s="72"/>
      <c r="H163" s="72"/>
      <c r="I163" s="50"/>
      <c r="J163" s="50"/>
      <c r="K163" s="72"/>
      <c r="L163" s="72"/>
    </row>
    <row r="164" spans="1:152" x14ac:dyDescent="0.2">
      <c r="A164" s="50"/>
      <c r="B164" s="72"/>
      <c r="C164" s="73"/>
      <c r="D164" s="72"/>
      <c r="E164" s="72"/>
      <c r="F164" s="72"/>
      <c r="G164" s="72"/>
      <c r="H164" s="72"/>
      <c r="I164" s="50"/>
      <c r="J164" s="50"/>
      <c r="K164" s="72"/>
      <c r="L164" s="72"/>
    </row>
    <row r="165" spans="1:152" x14ac:dyDescent="0.2">
      <c r="A165" s="50"/>
      <c r="B165" s="72"/>
      <c r="C165" s="73"/>
      <c r="D165" s="72"/>
      <c r="E165" s="72"/>
      <c r="F165" s="72"/>
      <c r="G165" s="72"/>
      <c r="H165" s="72"/>
      <c r="I165" s="50"/>
      <c r="J165" s="50"/>
      <c r="K165" s="72"/>
      <c r="L165" s="72"/>
    </row>
    <row r="166" spans="1:152" x14ac:dyDescent="0.2">
      <c r="A166" s="50"/>
      <c r="B166" s="72"/>
      <c r="C166" s="73"/>
      <c r="D166" s="72"/>
      <c r="E166" s="72"/>
      <c r="F166" s="72"/>
      <c r="G166" s="72"/>
      <c r="H166" s="72"/>
      <c r="I166" s="50"/>
      <c r="J166" s="50"/>
      <c r="K166" s="72"/>
      <c r="L166" s="72"/>
    </row>
    <row r="167" spans="1:152" x14ac:dyDescent="0.2">
      <c r="A167" s="50"/>
      <c r="B167" s="72"/>
      <c r="C167" s="73"/>
      <c r="D167" s="72"/>
      <c r="E167" s="72"/>
      <c r="F167" s="72"/>
      <c r="G167" s="72"/>
      <c r="H167" s="72"/>
      <c r="I167" s="50"/>
      <c r="J167" s="50"/>
      <c r="K167" s="72"/>
      <c r="L167" s="72"/>
    </row>
    <row r="168" spans="1:152" x14ac:dyDescent="0.2">
      <c r="A168" s="50"/>
      <c r="B168" s="72"/>
      <c r="C168" s="73"/>
      <c r="D168" s="72"/>
      <c r="E168" s="72"/>
      <c r="F168" s="72"/>
      <c r="G168" s="72"/>
      <c r="H168" s="72"/>
      <c r="I168" s="50"/>
      <c r="J168" s="50"/>
      <c r="K168" s="72"/>
      <c r="L168" s="72"/>
    </row>
    <row r="169" spans="1:152" s="40" customFormat="1" x14ac:dyDescent="0.2">
      <c r="A169" s="48"/>
      <c r="B169" s="60"/>
      <c r="C169" s="60"/>
      <c r="D169" s="48"/>
      <c r="E169" s="48"/>
      <c r="F169" s="48"/>
      <c r="G169" s="48"/>
      <c r="H169" s="48"/>
      <c r="I169" s="48"/>
      <c r="J169" s="48"/>
      <c r="K169" s="48"/>
      <c r="L169" s="48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</row>
    <row r="170" spans="1:152" s="42" customFormat="1" x14ac:dyDescent="0.2">
      <c r="A170" s="48"/>
      <c r="B170" s="60"/>
      <c r="C170" s="60"/>
      <c r="D170" s="48"/>
      <c r="E170" s="48"/>
      <c r="F170" s="48"/>
      <c r="G170" s="48"/>
      <c r="H170" s="48"/>
      <c r="I170" s="48"/>
      <c r="J170" s="48"/>
      <c r="K170" s="48"/>
      <c r="L170" s="48"/>
    </row>
    <row r="171" spans="1:152" s="42" customFormat="1" x14ac:dyDescent="0.2">
      <c r="A171" s="48"/>
      <c r="B171" s="60"/>
      <c r="C171" s="60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1:152" s="42" customFormat="1" x14ac:dyDescent="0.2">
      <c r="A172" s="48"/>
      <c r="B172" s="60"/>
      <c r="C172" s="60"/>
      <c r="D172" s="48"/>
      <c r="E172" s="48"/>
      <c r="F172" s="48"/>
      <c r="G172" s="48"/>
      <c r="H172" s="48"/>
      <c r="I172" s="48"/>
      <c r="J172" s="48"/>
      <c r="K172" s="48"/>
      <c r="L172" s="48"/>
    </row>
    <row r="173" spans="1:152" s="42" customFormat="1" x14ac:dyDescent="0.2">
      <c r="A173" s="48"/>
      <c r="B173" s="60"/>
      <c r="C173" s="60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1:152" s="42" customFormat="1" x14ac:dyDescent="0.2">
      <c r="A174" s="48"/>
      <c r="B174" s="60"/>
      <c r="C174" s="60"/>
      <c r="D174" s="48"/>
      <c r="E174" s="48"/>
      <c r="F174" s="48"/>
      <c r="G174" s="48"/>
      <c r="H174" s="48"/>
      <c r="I174" s="48"/>
      <c r="J174" s="48"/>
      <c r="K174" s="48"/>
      <c r="L174" s="48"/>
    </row>
    <row r="175" spans="1:152" s="42" customFormat="1" x14ac:dyDescent="0.2">
      <c r="A175" s="48"/>
      <c r="B175" s="60"/>
      <c r="C175" s="60"/>
      <c r="D175" s="48"/>
      <c r="E175" s="48"/>
      <c r="F175" s="48"/>
      <c r="G175" s="48"/>
      <c r="H175" s="48"/>
      <c r="I175" s="48"/>
      <c r="J175" s="48"/>
      <c r="K175" s="48"/>
      <c r="L175" s="48"/>
    </row>
    <row r="176" spans="1:152" s="42" customFormat="1" x14ac:dyDescent="0.2">
      <c r="A176" s="48"/>
      <c r="B176" s="60"/>
      <c r="C176" s="60"/>
      <c r="D176" s="48"/>
      <c r="E176" s="48"/>
      <c r="F176" s="48"/>
      <c r="G176" s="48"/>
      <c r="H176" s="48"/>
      <c r="I176" s="48"/>
      <c r="J176" s="48"/>
      <c r="K176" s="48"/>
      <c r="L176" s="48"/>
    </row>
    <row r="177" spans="1:12" s="42" customFormat="1" x14ac:dyDescent="0.2">
      <c r="A177" s="48"/>
      <c r="B177" s="60"/>
      <c r="C177" s="60"/>
      <c r="D177" s="48"/>
      <c r="E177" s="48"/>
      <c r="F177" s="48"/>
      <c r="G177" s="48"/>
      <c r="H177" s="48"/>
      <c r="I177" s="48"/>
      <c r="J177" s="48"/>
      <c r="K177" s="48"/>
      <c r="L177" s="48"/>
    </row>
    <row r="178" spans="1:12" s="42" customFormat="1" x14ac:dyDescent="0.2">
      <c r="A178" s="48"/>
      <c r="B178" s="60"/>
      <c r="C178" s="60"/>
      <c r="D178" s="48"/>
      <c r="E178" s="48"/>
      <c r="F178" s="48"/>
      <c r="G178" s="48"/>
      <c r="H178" s="48"/>
      <c r="I178" s="48"/>
      <c r="J178" s="48"/>
      <c r="K178" s="48"/>
      <c r="L178" s="48"/>
    </row>
    <row r="179" spans="1:12" s="42" customFormat="1" x14ac:dyDescent="0.2">
      <c r="A179" s="48"/>
      <c r="B179" s="60"/>
      <c r="C179" s="60"/>
      <c r="D179" s="48"/>
      <c r="E179" s="48"/>
      <c r="F179" s="48"/>
      <c r="G179" s="48"/>
      <c r="H179" s="48"/>
      <c r="I179" s="48"/>
      <c r="J179" s="48"/>
      <c r="K179" s="48"/>
      <c r="L179" s="48"/>
    </row>
    <row r="180" spans="1:12" s="42" customFormat="1" x14ac:dyDescent="0.2">
      <c r="A180" s="48"/>
      <c r="B180" s="60"/>
      <c r="C180" s="60"/>
      <c r="D180" s="48"/>
      <c r="E180" s="48"/>
      <c r="F180" s="48"/>
      <c r="G180" s="48"/>
      <c r="H180" s="48"/>
      <c r="I180" s="48"/>
      <c r="J180" s="48"/>
      <c r="K180" s="48"/>
      <c r="L180" s="48"/>
    </row>
    <row r="181" spans="1:12" s="42" customFormat="1" x14ac:dyDescent="0.2">
      <c r="A181" s="48"/>
      <c r="B181" s="60"/>
      <c r="C181" s="60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1:12" s="42" customFormat="1" x14ac:dyDescent="0.2">
      <c r="A182" s="48"/>
      <c r="B182" s="60"/>
      <c r="C182" s="60"/>
      <c r="D182" s="48"/>
      <c r="E182" s="48"/>
      <c r="F182" s="48"/>
      <c r="G182" s="48"/>
      <c r="H182" s="48"/>
      <c r="I182" s="48"/>
      <c r="J182" s="48"/>
      <c r="K182" s="48"/>
      <c r="L182" s="48"/>
    </row>
    <row r="183" spans="1:12" s="42" customFormat="1" x14ac:dyDescent="0.2">
      <c r="A183" s="48"/>
      <c r="B183" s="60"/>
      <c r="C183" s="60"/>
      <c r="D183" s="48"/>
      <c r="E183" s="48"/>
      <c r="F183" s="48"/>
      <c r="G183" s="48"/>
      <c r="H183" s="48"/>
      <c r="I183" s="48"/>
      <c r="J183" s="48"/>
      <c r="K183" s="48"/>
      <c r="L183" s="48"/>
    </row>
    <row r="184" spans="1:12" s="42" customFormat="1" x14ac:dyDescent="0.2">
      <c r="A184" s="48"/>
      <c r="B184" s="60"/>
      <c r="C184" s="60"/>
      <c r="D184" s="48"/>
      <c r="E184" s="48"/>
      <c r="F184" s="48"/>
      <c r="G184" s="48"/>
      <c r="H184" s="48"/>
      <c r="I184" s="48"/>
      <c r="J184" s="48"/>
      <c r="K184" s="48"/>
      <c r="L184" s="48"/>
    </row>
    <row r="185" spans="1:12" s="42" customFormat="1" x14ac:dyDescent="0.2">
      <c r="A185" s="48"/>
      <c r="B185" s="60"/>
      <c r="C185" s="60"/>
      <c r="D185" s="48"/>
      <c r="E185" s="48"/>
      <c r="F185" s="48"/>
      <c r="G185" s="48"/>
      <c r="H185" s="48"/>
      <c r="I185" s="48"/>
      <c r="J185" s="48"/>
      <c r="K185" s="48"/>
      <c r="L185" s="48"/>
    </row>
    <row r="186" spans="1:12" s="42" customFormat="1" x14ac:dyDescent="0.2">
      <c r="A186" s="48"/>
      <c r="B186" s="60"/>
      <c r="C186" s="60"/>
      <c r="D186" s="48"/>
      <c r="E186" s="48"/>
      <c r="F186" s="48"/>
      <c r="G186" s="48"/>
      <c r="H186" s="48"/>
      <c r="I186" s="48"/>
      <c r="J186" s="48"/>
      <c r="K186" s="48"/>
      <c r="L186" s="48"/>
    </row>
    <row r="187" spans="1:12" s="42" customFormat="1" x14ac:dyDescent="0.2">
      <c r="A187" s="48"/>
      <c r="B187" s="60"/>
      <c r="C187" s="60"/>
      <c r="D187" s="48"/>
      <c r="E187" s="48"/>
      <c r="F187" s="48"/>
      <c r="G187" s="48"/>
      <c r="H187" s="48"/>
      <c r="I187" s="48"/>
      <c r="J187" s="48"/>
      <c r="K187" s="48"/>
      <c r="L187" s="48"/>
    </row>
    <row r="188" spans="1:12" s="42" customFormat="1" x14ac:dyDescent="0.2">
      <c r="A188" s="48"/>
      <c r="B188" s="60"/>
      <c r="C188" s="60"/>
      <c r="D188" s="48"/>
      <c r="E188" s="48"/>
      <c r="F188" s="48"/>
      <c r="G188" s="48"/>
      <c r="H188" s="48"/>
      <c r="I188" s="48"/>
      <c r="J188" s="48"/>
      <c r="K188" s="48"/>
      <c r="L188" s="48"/>
    </row>
    <row r="189" spans="1:12" s="42" customFormat="1" x14ac:dyDescent="0.2">
      <c r="A189" s="48"/>
      <c r="B189" s="60"/>
      <c r="C189" s="60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1:12" s="42" customFormat="1" x14ac:dyDescent="0.2">
      <c r="A190" s="48"/>
      <c r="B190" s="60"/>
      <c r="C190" s="60"/>
      <c r="D190" s="48"/>
      <c r="E190" s="48"/>
      <c r="F190" s="48"/>
      <c r="G190" s="48"/>
      <c r="H190" s="48"/>
      <c r="I190" s="48"/>
      <c r="J190" s="48"/>
      <c r="K190" s="48"/>
      <c r="L190" s="48"/>
    </row>
    <row r="191" spans="1:12" s="42" customFormat="1" x14ac:dyDescent="0.2">
      <c r="A191" s="48"/>
      <c r="B191" s="60"/>
      <c r="C191" s="60"/>
      <c r="D191" s="48"/>
      <c r="E191" s="48"/>
      <c r="F191" s="48"/>
      <c r="G191" s="48"/>
      <c r="H191" s="48"/>
      <c r="I191" s="48"/>
      <c r="J191" s="48"/>
      <c r="K191" s="48"/>
      <c r="L191" s="48"/>
    </row>
    <row r="192" spans="1:12" s="42" customFormat="1" x14ac:dyDescent="0.2">
      <c r="A192" s="48"/>
      <c r="B192" s="60"/>
      <c r="C192" s="60"/>
      <c r="D192" s="48"/>
      <c r="E192" s="48"/>
      <c r="F192" s="48"/>
      <c r="G192" s="48"/>
      <c r="H192" s="48"/>
      <c r="I192" s="48"/>
      <c r="J192" s="48"/>
      <c r="K192" s="48"/>
      <c r="L192" s="48"/>
    </row>
    <row r="193" spans="1:12" s="42" customFormat="1" x14ac:dyDescent="0.2">
      <c r="A193" s="48"/>
      <c r="B193" s="60"/>
      <c r="C193" s="60"/>
      <c r="D193" s="48"/>
      <c r="E193" s="48"/>
      <c r="F193" s="48"/>
      <c r="G193" s="48"/>
      <c r="H193" s="48"/>
      <c r="I193" s="48"/>
      <c r="J193" s="48"/>
      <c r="K193" s="48"/>
      <c r="L193" s="48"/>
    </row>
    <row r="194" spans="1:12" s="42" customFormat="1" x14ac:dyDescent="0.2">
      <c r="A194" s="48"/>
      <c r="B194" s="60"/>
      <c r="C194" s="60"/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1:12" s="42" customFormat="1" x14ac:dyDescent="0.2">
      <c r="A195" s="48"/>
      <c r="B195" s="60"/>
      <c r="C195" s="60"/>
      <c r="D195" s="48"/>
      <c r="E195" s="48"/>
      <c r="F195" s="48"/>
      <c r="G195" s="48"/>
      <c r="H195" s="48"/>
      <c r="I195" s="48"/>
      <c r="J195" s="48"/>
      <c r="K195" s="48"/>
      <c r="L195" s="48"/>
    </row>
    <row r="196" spans="1:12" s="42" customFormat="1" x14ac:dyDescent="0.2">
      <c r="A196" s="48"/>
      <c r="B196" s="60"/>
      <c r="C196" s="60"/>
      <c r="D196" s="48"/>
      <c r="E196" s="48"/>
      <c r="F196" s="48"/>
      <c r="G196" s="48"/>
      <c r="H196" s="48"/>
      <c r="I196" s="48"/>
      <c r="J196" s="48"/>
      <c r="K196" s="48"/>
      <c r="L196" s="48"/>
    </row>
    <row r="197" spans="1:12" s="42" customFormat="1" x14ac:dyDescent="0.2">
      <c r="A197" s="48"/>
      <c r="B197" s="60"/>
      <c r="C197" s="60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1:12" s="42" customFormat="1" x14ac:dyDescent="0.2">
      <c r="A198" s="48"/>
      <c r="B198" s="60"/>
      <c r="C198" s="60"/>
      <c r="D198" s="48"/>
      <c r="E198" s="48"/>
      <c r="F198" s="48"/>
      <c r="G198" s="48"/>
      <c r="H198" s="48"/>
      <c r="I198" s="48"/>
      <c r="J198" s="48"/>
      <c r="K198" s="48"/>
      <c r="L198" s="48"/>
    </row>
    <row r="199" spans="1:12" s="42" customFormat="1" x14ac:dyDescent="0.2">
      <c r="A199" s="48"/>
      <c r="B199" s="60"/>
      <c r="C199" s="60"/>
      <c r="D199" s="48"/>
      <c r="E199" s="48"/>
      <c r="F199" s="48"/>
      <c r="G199" s="48"/>
      <c r="H199" s="48"/>
      <c r="I199" s="48"/>
      <c r="J199" s="48"/>
      <c r="K199" s="48"/>
      <c r="L199" s="48"/>
    </row>
    <row r="200" spans="1:12" s="42" customFormat="1" x14ac:dyDescent="0.2">
      <c r="A200" s="48"/>
      <c r="B200" s="60"/>
      <c r="C200" s="60"/>
      <c r="D200" s="48"/>
      <c r="E200" s="48"/>
      <c r="F200" s="48"/>
      <c r="G200" s="48"/>
      <c r="H200" s="48"/>
      <c r="I200" s="48"/>
      <c r="J200" s="48"/>
      <c r="K200" s="48"/>
      <c r="L200" s="48"/>
    </row>
    <row r="201" spans="1:12" s="42" customFormat="1" x14ac:dyDescent="0.2">
      <c r="A201" s="48"/>
      <c r="B201" s="60"/>
      <c r="C201" s="60"/>
      <c r="D201" s="48"/>
      <c r="E201" s="48"/>
      <c r="F201" s="48"/>
      <c r="G201" s="48"/>
      <c r="H201" s="48"/>
      <c r="I201" s="48"/>
      <c r="J201" s="48"/>
      <c r="K201" s="48"/>
      <c r="L201" s="48"/>
    </row>
    <row r="202" spans="1:12" s="42" customFormat="1" x14ac:dyDescent="0.2">
      <c r="A202" s="48"/>
      <c r="B202" s="60"/>
      <c r="C202" s="60"/>
      <c r="D202" s="48"/>
      <c r="E202" s="48"/>
      <c r="F202" s="48"/>
      <c r="G202" s="48"/>
      <c r="H202" s="48"/>
      <c r="I202" s="48"/>
      <c r="J202" s="48"/>
      <c r="K202" s="48"/>
      <c r="L202" s="48"/>
    </row>
    <row r="203" spans="1:12" s="42" customFormat="1" x14ac:dyDescent="0.2">
      <c r="A203" s="48"/>
      <c r="B203" s="60"/>
      <c r="C203" s="60"/>
      <c r="D203" s="48"/>
      <c r="E203" s="48"/>
      <c r="F203" s="48"/>
      <c r="G203" s="48"/>
      <c r="H203" s="48"/>
      <c r="I203" s="48"/>
      <c r="J203" s="48"/>
      <c r="K203" s="48"/>
      <c r="L203" s="48"/>
    </row>
    <row r="204" spans="1:12" s="42" customFormat="1" x14ac:dyDescent="0.2">
      <c r="A204" s="48"/>
      <c r="B204" s="60"/>
      <c r="C204" s="60"/>
      <c r="D204" s="48"/>
      <c r="E204" s="48"/>
      <c r="F204" s="48"/>
      <c r="G204" s="48"/>
      <c r="H204" s="48"/>
      <c r="I204" s="48"/>
      <c r="J204" s="48"/>
      <c r="K204" s="48"/>
      <c r="L204" s="48"/>
    </row>
    <row r="205" spans="1:12" s="42" customFormat="1" x14ac:dyDescent="0.2">
      <c r="A205" s="48"/>
      <c r="B205" s="60"/>
      <c r="C205" s="60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1:12" s="42" customFormat="1" x14ac:dyDescent="0.2">
      <c r="A206" s="48"/>
      <c r="B206" s="60"/>
      <c r="C206" s="60"/>
      <c r="D206" s="48"/>
      <c r="E206" s="48"/>
      <c r="F206" s="48"/>
      <c r="G206" s="48"/>
      <c r="H206" s="48"/>
      <c r="I206" s="48"/>
      <c r="J206" s="48"/>
      <c r="K206" s="48"/>
      <c r="L206" s="48"/>
    </row>
    <row r="207" spans="1:12" s="42" customFormat="1" x14ac:dyDescent="0.2">
      <c r="A207" s="48"/>
      <c r="B207" s="60"/>
      <c r="C207" s="60"/>
      <c r="D207" s="48"/>
      <c r="E207" s="48"/>
      <c r="F207" s="48"/>
      <c r="G207" s="48"/>
      <c r="H207" s="48"/>
      <c r="I207" s="48"/>
      <c r="J207" s="48"/>
      <c r="K207" s="48"/>
      <c r="L207" s="48"/>
    </row>
    <row r="208" spans="1:12" s="42" customFormat="1" x14ac:dyDescent="0.2">
      <c r="A208" s="48"/>
      <c r="B208" s="60"/>
      <c r="C208" s="60"/>
      <c r="D208" s="48"/>
      <c r="E208" s="48"/>
      <c r="F208" s="48"/>
      <c r="G208" s="48"/>
      <c r="H208" s="48"/>
      <c r="I208" s="48"/>
      <c r="J208" s="48"/>
      <c r="K208" s="48"/>
      <c r="L208" s="48"/>
    </row>
    <row r="209" spans="1:12" s="42" customFormat="1" x14ac:dyDescent="0.2">
      <c r="A209" s="48"/>
      <c r="B209" s="60"/>
      <c r="C209" s="60"/>
      <c r="D209" s="48"/>
      <c r="E209" s="48"/>
      <c r="F209" s="48"/>
      <c r="G209" s="48"/>
      <c r="H209" s="48"/>
      <c r="I209" s="48"/>
      <c r="J209" s="48"/>
      <c r="K209" s="48"/>
      <c r="L209" s="48"/>
    </row>
    <row r="210" spans="1:12" s="42" customFormat="1" x14ac:dyDescent="0.2">
      <c r="A210" s="48"/>
      <c r="B210" s="60"/>
      <c r="C210" s="60"/>
      <c r="D210" s="48"/>
      <c r="E210" s="48"/>
      <c r="F210" s="48"/>
      <c r="G210" s="48"/>
      <c r="H210" s="48"/>
      <c r="I210" s="48"/>
      <c r="J210" s="48"/>
      <c r="K210" s="48"/>
      <c r="L210" s="48"/>
    </row>
    <row r="211" spans="1:12" s="42" customFormat="1" x14ac:dyDescent="0.2">
      <c r="A211" s="48"/>
      <c r="B211" s="60"/>
      <c r="C211" s="60"/>
      <c r="D211" s="48"/>
      <c r="E211" s="48"/>
      <c r="F211" s="48"/>
      <c r="G211" s="48"/>
      <c r="H211" s="48"/>
      <c r="I211" s="48"/>
      <c r="J211" s="48"/>
      <c r="K211" s="48"/>
      <c r="L211" s="48"/>
    </row>
    <row r="212" spans="1:12" s="42" customFormat="1" x14ac:dyDescent="0.2">
      <c r="A212" s="48"/>
      <c r="B212" s="60"/>
      <c r="C212" s="60"/>
      <c r="D212" s="48"/>
      <c r="E212" s="48"/>
      <c r="F212" s="48"/>
      <c r="G212" s="48"/>
      <c r="H212" s="48"/>
      <c r="I212" s="48"/>
      <c r="J212" s="48"/>
      <c r="K212" s="48"/>
      <c r="L212" s="48"/>
    </row>
    <row r="213" spans="1:12" s="42" customFormat="1" x14ac:dyDescent="0.2">
      <c r="A213" s="48"/>
      <c r="B213" s="60"/>
      <c r="C213" s="60"/>
      <c r="D213" s="48"/>
      <c r="E213" s="48"/>
      <c r="F213" s="48"/>
      <c r="G213" s="48"/>
      <c r="H213" s="48"/>
      <c r="I213" s="48"/>
      <c r="J213" s="48"/>
      <c r="K213" s="48"/>
      <c r="L213" s="48"/>
    </row>
    <row r="214" spans="1:12" s="42" customFormat="1" x14ac:dyDescent="0.2">
      <c r="A214" s="48"/>
      <c r="B214" s="60"/>
      <c r="C214" s="60"/>
      <c r="D214" s="48"/>
      <c r="E214" s="48"/>
      <c r="F214" s="48"/>
      <c r="G214" s="48"/>
      <c r="H214" s="48"/>
      <c r="I214" s="48"/>
      <c r="J214" s="48"/>
      <c r="K214" s="48"/>
      <c r="L214" s="48"/>
    </row>
    <row r="215" spans="1:12" s="42" customFormat="1" x14ac:dyDescent="0.2">
      <c r="A215" s="48"/>
      <c r="B215" s="60"/>
      <c r="C215" s="60"/>
      <c r="D215" s="48"/>
      <c r="E215" s="48"/>
      <c r="F215" s="48"/>
      <c r="G215" s="48"/>
      <c r="H215" s="48"/>
      <c r="I215" s="48"/>
      <c r="J215" s="48"/>
      <c r="K215" s="48"/>
      <c r="L215" s="48"/>
    </row>
    <row r="216" spans="1:12" s="42" customFormat="1" x14ac:dyDescent="0.2">
      <c r="A216" s="48"/>
      <c r="B216" s="60"/>
      <c r="C216" s="60"/>
      <c r="D216" s="48"/>
      <c r="E216" s="48"/>
      <c r="F216" s="48"/>
      <c r="G216" s="48"/>
      <c r="H216" s="48"/>
      <c r="I216" s="48"/>
      <c r="J216" s="48"/>
      <c r="K216" s="48"/>
      <c r="L216" s="48"/>
    </row>
    <row r="217" spans="1:12" s="42" customFormat="1" x14ac:dyDescent="0.2">
      <c r="A217" s="48"/>
      <c r="B217" s="60"/>
      <c r="C217" s="60"/>
      <c r="D217" s="48"/>
      <c r="E217" s="48"/>
      <c r="F217" s="48"/>
      <c r="G217" s="48"/>
      <c r="H217" s="48"/>
      <c r="I217" s="48"/>
      <c r="J217" s="48"/>
      <c r="K217" s="48"/>
      <c r="L217" s="48"/>
    </row>
    <row r="218" spans="1:12" s="42" customFormat="1" x14ac:dyDescent="0.2">
      <c r="A218" s="48"/>
      <c r="B218" s="60"/>
      <c r="C218" s="60"/>
      <c r="D218" s="48"/>
      <c r="E218" s="48"/>
      <c r="F218" s="48"/>
      <c r="G218" s="48"/>
      <c r="H218" s="48"/>
      <c r="I218" s="48"/>
      <c r="J218" s="48"/>
      <c r="K218" s="48"/>
      <c r="L218" s="48"/>
    </row>
    <row r="219" spans="1:12" s="42" customFormat="1" x14ac:dyDescent="0.2">
      <c r="A219" s="48"/>
      <c r="B219" s="60"/>
      <c r="C219" s="60"/>
      <c r="D219" s="48"/>
      <c r="E219" s="48"/>
      <c r="F219" s="48"/>
      <c r="G219" s="48"/>
      <c r="H219" s="48"/>
      <c r="I219" s="48"/>
      <c r="J219" s="48"/>
      <c r="K219" s="48"/>
      <c r="L219" s="48"/>
    </row>
    <row r="220" spans="1:12" s="42" customFormat="1" x14ac:dyDescent="0.2">
      <c r="A220" s="48"/>
      <c r="B220" s="60"/>
      <c r="C220" s="60"/>
      <c r="D220" s="48"/>
      <c r="E220" s="48"/>
      <c r="F220" s="48"/>
      <c r="G220" s="48"/>
      <c r="H220" s="48"/>
      <c r="I220" s="48"/>
      <c r="J220" s="48"/>
      <c r="K220" s="48"/>
      <c r="L220" s="48"/>
    </row>
    <row r="221" spans="1:12" s="42" customFormat="1" x14ac:dyDescent="0.2">
      <c r="A221" s="48"/>
      <c r="B221" s="60"/>
      <c r="C221" s="60"/>
      <c r="D221" s="48"/>
      <c r="E221" s="48"/>
      <c r="F221" s="48"/>
      <c r="G221" s="48"/>
      <c r="H221" s="48"/>
      <c r="I221" s="48"/>
      <c r="J221" s="48"/>
      <c r="K221" s="48"/>
      <c r="L221" s="48"/>
    </row>
    <row r="222" spans="1:12" s="42" customFormat="1" x14ac:dyDescent="0.2">
      <c r="A222" s="48"/>
      <c r="B222" s="60"/>
      <c r="C222" s="60"/>
      <c r="D222" s="48"/>
      <c r="E222" s="48"/>
      <c r="F222" s="48"/>
      <c r="G222" s="48"/>
      <c r="H222" s="48"/>
      <c r="I222" s="48"/>
      <c r="J222" s="48"/>
      <c r="K222" s="48"/>
      <c r="L222" s="48"/>
    </row>
    <row r="223" spans="1:12" s="42" customFormat="1" x14ac:dyDescent="0.2">
      <c r="A223" s="48"/>
      <c r="B223" s="60"/>
      <c r="C223" s="60"/>
      <c r="D223" s="48"/>
      <c r="E223" s="48"/>
      <c r="F223" s="48"/>
      <c r="G223" s="48"/>
      <c r="H223" s="48"/>
      <c r="I223" s="48"/>
      <c r="J223" s="48"/>
      <c r="K223" s="48"/>
      <c r="L223" s="48"/>
    </row>
    <row r="224" spans="1:12" s="42" customFormat="1" x14ac:dyDescent="0.2">
      <c r="A224" s="48"/>
      <c r="B224" s="60"/>
      <c r="C224" s="60"/>
      <c r="D224" s="48"/>
      <c r="E224" s="48"/>
      <c r="F224" s="48"/>
      <c r="G224" s="48"/>
      <c r="H224" s="48"/>
      <c r="I224" s="48"/>
      <c r="J224" s="48"/>
      <c r="K224" s="48"/>
      <c r="L224" s="48"/>
    </row>
    <row r="225" spans="1:12" s="42" customFormat="1" x14ac:dyDescent="0.2">
      <c r="A225" s="48"/>
      <c r="B225" s="60"/>
      <c r="C225" s="60"/>
      <c r="D225" s="48"/>
      <c r="E225" s="48"/>
      <c r="F225" s="48"/>
      <c r="G225" s="48"/>
      <c r="H225" s="48"/>
      <c r="I225" s="48"/>
      <c r="J225" s="48"/>
      <c r="K225" s="48"/>
      <c r="L225" s="48"/>
    </row>
    <row r="226" spans="1:12" s="42" customFormat="1" x14ac:dyDescent="0.2">
      <c r="A226" s="48"/>
      <c r="B226" s="60"/>
      <c r="C226" s="60"/>
      <c r="D226" s="48"/>
      <c r="E226" s="48"/>
      <c r="F226" s="48"/>
      <c r="G226" s="48"/>
      <c r="H226" s="48"/>
      <c r="I226" s="48"/>
      <c r="J226" s="48"/>
      <c r="K226" s="48"/>
      <c r="L226" s="48"/>
    </row>
    <row r="227" spans="1:12" s="42" customFormat="1" x14ac:dyDescent="0.2">
      <c r="A227" s="48"/>
      <c r="B227" s="60"/>
      <c r="C227" s="60"/>
      <c r="D227" s="48"/>
      <c r="E227" s="48"/>
      <c r="F227" s="48"/>
      <c r="G227" s="48"/>
      <c r="H227" s="48"/>
      <c r="I227" s="48"/>
      <c r="J227" s="48"/>
      <c r="K227" s="48"/>
      <c r="L227" s="48"/>
    </row>
    <row r="228" spans="1:12" s="42" customFormat="1" x14ac:dyDescent="0.2">
      <c r="A228" s="48"/>
      <c r="B228" s="60"/>
      <c r="C228" s="60"/>
      <c r="D228" s="48"/>
      <c r="E228" s="48"/>
      <c r="F228" s="48"/>
      <c r="G228" s="48"/>
      <c r="H228" s="48"/>
      <c r="I228" s="48"/>
      <c r="J228" s="48"/>
      <c r="K228" s="48"/>
      <c r="L228" s="48"/>
    </row>
    <row r="229" spans="1:12" s="42" customFormat="1" x14ac:dyDescent="0.2">
      <c r="A229" s="48"/>
      <c r="B229" s="60"/>
      <c r="C229" s="60"/>
      <c r="D229" s="48"/>
      <c r="E229" s="48"/>
      <c r="F229" s="48"/>
      <c r="G229" s="48"/>
      <c r="H229" s="48"/>
      <c r="I229" s="48"/>
      <c r="J229" s="48"/>
      <c r="K229" s="48"/>
      <c r="L229" s="48"/>
    </row>
    <row r="230" spans="1:12" s="42" customFormat="1" x14ac:dyDescent="0.2">
      <c r="A230" s="48"/>
      <c r="B230" s="60"/>
      <c r="C230" s="60"/>
      <c r="D230" s="48"/>
      <c r="E230" s="48"/>
      <c r="F230" s="48"/>
      <c r="G230" s="48"/>
      <c r="H230" s="48"/>
      <c r="I230" s="48"/>
      <c r="J230" s="48"/>
      <c r="K230" s="48"/>
      <c r="L230" s="48"/>
    </row>
    <row r="231" spans="1:12" s="42" customFormat="1" x14ac:dyDescent="0.2">
      <c r="A231" s="48"/>
      <c r="B231" s="60"/>
      <c r="C231" s="60"/>
      <c r="D231" s="48"/>
      <c r="E231" s="48"/>
      <c r="F231" s="48"/>
      <c r="G231" s="48"/>
      <c r="H231" s="48"/>
      <c r="I231" s="48"/>
      <c r="J231" s="48"/>
      <c r="K231" s="48"/>
      <c r="L231" s="48"/>
    </row>
    <row r="232" spans="1:12" s="42" customFormat="1" x14ac:dyDescent="0.2">
      <c r="A232" s="48"/>
      <c r="B232" s="60"/>
      <c r="C232" s="60"/>
      <c r="D232" s="48"/>
      <c r="E232" s="48"/>
      <c r="F232" s="48"/>
      <c r="G232" s="48"/>
      <c r="H232" s="48"/>
      <c r="I232" s="48"/>
      <c r="J232" s="48"/>
      <c r="K232" s="48"/>
      <c r="L232" s="48"/>
    </row>
    <row r="233" spans="1:12" s="42" customFormat="1" x14ac:dyDescent="0.2">
      <c r="A233" s="48"/>
      <c r="B233" s="60"/>
      <c r="C233" s="60"/>
      <c r="D233" s="48"/>
      <c r="E233" s="48"/>
      <c r="F233" s="48"/>
      <c r="G233" s="48"/>
      <c r="H233" s="48"/>
      <c r="I233" s="48"/>
      <c r="J233" s="48"/>
      <c r="K233" s="48"/>
      <c r="L233" s="48"/>
    </row>
    <row r="234" spans="1:12" s="42" customFormat="1" x14ac:dyDescent="0.2">
      <c r="A234" s="48"/>
      <c r="B234" s="60"/>
      <c r="C234" s="60"/>
      <c r="D234" s="48"/>
      <c r="E234" s="48"/>
      <c r="F234" s="48"/>
      <c r="G234" s="48"/>
      <c r="H234" s="48"/>
      <c r="I234" s="48"/>
      <c r="J234" s="48"/>
      <c r="K234" s="48"/>
      <c r="L234" s="48"/>
    </row>
    <row r="235" spans="1:12" s="42" customFormat="1" x14ac:dyDescent="0.2">
      <c r="A235" s="48"/>
      <c r="B235" s="60"/>
      <c r="C235" s="60"/>
      <c r="D235" s="48"/>
      <c r="E235" s="48"/>
      <c r="F235" s="48"/>
      <c r="G235" s="48"/>
      <c r="H235" s="48"/>
      <c r="I235" s="48"/>
      <c r="J235" s="48"/>
      <c r="K235" s="48"/>
      <c r="L235" s="48"/>
    </row>
    <row r="236" spans="1:12" s="42" customFormat="1" x14ac:dyDescent="0.2">
      <c r="A236" s="48"/>
      <c r="B236" s="60"/>
      <c r="C236" s="60"/>
      <c r="D236" s="48"/>
      <c r="E236" s="48"/>
      <c r="F236" s="48"/>
      <c r="G236" s="48"/>
      <c r="H236" s="48"/>
      <c r="I236" s="48"/>
      <c r="J236" s="48"/>
      <c r="K236" s="48"/>
      <c r="L236" s="48"/>
    </row>
    <row r="237" spans="1:12" s="42" customFormat="1" x14ac:dyDescent="0.2">
      <c r="A237" s="48"/>
      <c r="B237" s="60"/>
      <c r="C237" s="60"/>
      <c r="D237" s="48"/>
      <c r="E237" s="48"/>
      <c r="F237" s="48"/>
      <c r="G237" s="48"/>
      <c r="H237" s="48"/>
      <c r="I237" s="48"/>
      <c r="J237" s="48"/>
      <c r="K237" s="48"/>
      <c r="L237" s="48"/>
    </row>
    <row r="238" spans="1:12" s="42" customFormat="1" x14ac:dyDescent="0.2">
      <c r="A238" s="48"/>
      <c r="B238" s="60"/>
      <c r="C238" s="60"/>
      <c r="D238" s="48"/>
      <c r="E238" s="48"/>
      <c r="F238" s="48"/>
      <c r="G238" s="48"/>
      <c r="H238" s="48"/>
      <c r="I238" s="48"/>
      <c r="J238" s="48"/>
      <c r="K238" s="48"/>
      <c r="L238" s="48"/>
    </row>
    <row r="239" spans="1:12" s="42" customFormat="1" x14ac:dyDescent="0.2">
      <c r="A239" s="48"/>
      <c r="B239" s="60"/>
      <c r="C239" s="60"/>
      <c r="D239" s="48"/>
      <c r="E239" s="48"/>
      <c r="F239" s="48"/>
      <c r="G239" s="48"/>
      <c r="H239" s="48"/>
      <c r="I239" s="48"/>
      <c r="J239" s="48"/>
      <c r="K239" s="48"/>
      <c r="L239" s="48"/>
    </row>
    <row r="240" spans="1:12" s="42" customFormat="1" x14ac:dyDescent="0.2">
      <c r="A240" s="48"/>
      <c r="B240" s="60"/>
      <c r="C240" s="60"/>
      <c r="D240" s="48"/>
      <c r="E240" s="48"/>
      <c r="F240" s="48"/>
      <c r="G240" s="48"/>
      <c r="H240" s="48"/>
      <c r="I240" s="48"/>
      <c r="J240" s="48"/>
      <c r="K240" s="48"/>
      <c r="L240" s="48"/>
    </row>
    <row r="241" spans="1:12" s="42" customFormat="1" x14ac:dyDescent="0.2">
      <c r="A241" s="48"/>
      <c r="B241" s="60"/>
      <c r="C241" s="60"/>
      <c r="D241" s="48"/>
      <c r="E241" s="48"/>
      <c r="F241" s="48"/>
      <c r="G241" s="48"/>
      <c r="H241" s="48"/>
      <c r="I241" s="48"/>
      <c r="J241" s="48"/>
      <c r="K241" s="48"/>
      <c r="L241" s="48"/>
    </row>
    <row r="242" spans="1:12" s="42" customFormat="1" x14ac:dyDescent="0.2">
      <c r="A242" s="48"/>
      <c r="B242" s="60"/>
      <c r="C242" s="60"/>
      <c r="D242" s="48"/>
      <c r="E242" s="48"/>
      <c r="F242" s="48"/>
      <c r="G242" s="48"/>
      <c r="H242" s="48"/>
      <c r="I242" s="48"/>
      <c r="J242" s="48"/>
      <c r="K242" s="48"/>
      <c r="L242" s="48"/>
    </row>
    <row r="243" spans="1:12" s="42" customFormat="1" x14ac:dyDescent="0.2">
      <c r="A243" s="48"/>
      <c r="B243" s="60"/>
      <c r="C243" s="60"/>
      <c r="D243" s="48"/>
      <c r="E243" s="48"/>
      <c r="F243" s="48"/>
      <c r="G243" s="48"/>
      <c r="H243" s="48"/>
      <c r="I243" s="48"/>
      <c r="J243" s="48"/>
      <c r="K243" s="48"/>
      <c r="L243" s="48"/>
    </row>
    <row r="244" spans="1:12" s="42" customFormat="1" x14ac:dyDescent="0.2">
      <c r="A244" s="48"/>
      <c r="B244" s="60"/>
      <c r="C244" s="60"/>
      <c r="D244" s="48"/>
      <c r="E244" s="48"/>
      <c r="F244" s="48"/>
      <c r="G244" s="48"/>
      <c r="H244" s="48"/>
      <c r="I244" s="48"/>
      <c r="J244" s="48"/>
      <c r="K244" s="48"/>
      <c r="L244" s="48"/>
    </row>
    <row r="245" spans="1:12" s="42" customFormat="1" x14ac:dyDescent="0.2">
      <c r="A245" s="48"/>
      <c r="B245" s="60"/>
      <c r="C245" s="60"/>
      <c r="D245" s="48"/>
      <c r="E245" s="48"/>
      <c r="F245" s="48"/>
      <c r="G245" s="48"/>
      <c r="H245" s="48"/>
      <c r="I245" s="48"/>
      <c r="J245" s="48"/>
      <c r="K245" s="48"/>
      <c r="L245" s="48"/>
    </row>
    <row r="246" spans="1:12" s="42" customFormat="1" x14ac:dyDescent="0.2">
      <c r="A246" s="48"/>
      <c r="B246" s="60"/>
      <c r="C246" s="60"/>
      <c r="D246" s="48"/>
      <c r="E246" s="48"/>
      <c r="F246" s="48"/>
      <c r="G246" s="48"/>
      <c r="H246" s="48"/>
      <c r="I246" s="48"/>
      <c r="J246" s="48"/>
      <c r="K246" s="48"/>
      <c r="L246" s="48"/>
    </row>
    <row r="247" spans="1:12" s="42" customFormat="1" x14ac:dyDescent="0.2">
      <c r="A247" s="48"/>
      <c r="B247" s="60"/>
      <c r="C247" s="60"/>
      <c r="D247" s="48"/>
      <c r="E247" s="48"/>
      <c r="F247" s="48"/>
      <c r="G247" s="48"/>
      <c r="H247" s="48"/>
      <c r="I247" s="48"/>
      <c r="J247" s="48"/>
      <c r="K247" s="48"/>
      <c r="L247" s="48"/>
    </row>
    <row r="248" spans="1:12" s="42" customFormat="1" x14ac:dyDescent="0.2">
      <c r="A248" s="48"/>
      <c r="B248" s="60"/>
      <c r="C248" s="60"/>
      <c r="D248" s="48"/>
      <c r="E248" s="48"/>
      <c r="F248" s="48"/>
      <c r="G248" s="48"/>
      <c r="H248" s="48"/>
      <c r="I248" s="48"/>
      <c r="J248" s="48"/>
      <c r="K248" s="48"/>
      <c r="L248" s="48"/>
    </row>
    <row r="249" spans="1:12" s="42" customFormat="1" x14ac:dyDescent="0.2">
      <c r="A249" s="48"/>
      <c r="B249" s="60"/>
      <c r="C249" s="60"/>
      <c r="D249" s="48"/>
      <c r="E249" s="48"/>
      <c r="F249" s="48"/>
      <c r="G249" s="48"/>
      <c r="H249" s="48"/>
      <c r="I249" s="48"/>
      <c r="J249" s="48"/>
      <c r="K249" s="48"/>
      <c r="L249" s="48"/>
    </row>
    <row r="250" spans="1:12" s="42" customFormat="1" x14ac:dyDescent="0.2">
      <c r="A250" s="48"/>
      <c r="B250" s="60"/>
      <c r="C250" s="60"/>
      <c r="D250" s="48"/>
      <c r="E250" s="48"/>
      <c r="F250" s="48"/>
      <c r="G250" s="48"/>
      <c r="H250" s="48"/>
      <c r="I250" s="48"/>
      <c r="J250" s="48"/>
      <c r="K250" s="48"/>
      <c r="L250" s="48"/>
    </row>
    <row r="251" spans="1:12" s="42" customFormat="1" x14ac:dyDescent="0.2">
      <c r="A251" s="48"/>
      <c r="B251" s="60"/>
      <c r="C251" s="60"/>
      <c r="D251" s="48"/>
      <c r="E251" s="48"/>
      <c r="F251" s="48"/>
      <c r="G251" s="48"/>
      <c r="H251" s="48"/>
      <c r="I251" s="48"/>
      <c r="J251" s="48"/>
      <c r="K251" s="48"/>
      <c r="L251" s="48"/>
    </row>
    <row r="252" spans="1:12" s="42" customFormat="1" x14ac:dyDescent="0.2">
      <c r="A252" s="48"/>
      <c r="B252" s="60"/>
      <c r="C252" s="60"/>
      <c r="D252" s="48"/>
      <c r="E252" s="48"/>
      <c r="F252" s="48"/>
      <c r="G252" s="48"/>
      <c r="H252" s="48"/>
      <c r="I252" s="48"/>
      <c r="J252" s="48"/>
      <c r="K252" s="48"/>
      <c r="L252" s="48"/>
    </row>
    <row r="253" spans="1:12" s="42" customFormat="1" x14ac:dyDescent="0.2">
      <c r="A253" s="48"/>
      <c r="B253" s="60"/>
      <c r="C253" s="60"/>
      <c r="D253" s="48"/>
      <c r="E253" s="48"/>
      <c r="F253" s="48"/>
      <c r="G253" s="48"/>
      <c r="H253" s="48"/>
      <c r="I253" s="48"/>
      <c r="J253" s="48"/>
      <c r="K253" s="48"/>
      <c r="L253" s="48"/>
    </row>
    <row r="254" spans="1:12" s="42" customFormat="1" x14ac:dyDescent="0.2">
      <c r="A254" s="48"/>
      <c r="B254" s="60"/>
      <c r="C254" s="60"/>
      <c r="D254" s="48"/>
      <c r="E254" s="48"/>
      <c r="F254" s="48"/>
      <c r="G254" s="48"/>
      <c r="H254" s="48"/>
      <c r="I254" s="48"/>
      <c r="J254" s="48"/>
      <c r="K254" s="48"/>
      <c r="L254" s="48"/>
    </row>
    <row r="255" spans="1:12" s="42" customFormat="1" x14ac:dyDescent="0.2">
      <c r="A255" s="48"/>
      <c r="B255" s="60"/>
      <c r="C255" s="60"/>
      <c r="D255" s="48"/>
      <c r="E255" s="48"/>
      <c r="F255" s="48"/>
      <c r="G255" s="48"/>
      <c r="H255" s="48"/>
      <c r="I255" s="48"/>
      <c r="J255" s="48"/>
      <c r="K255" s="48"/>
      <c r="L255" s="48"/>
    </row>
    <row r="256" spans="1:12" s="42" customFormat="1" x14ac:dyDescent="0.2">
      <c r="A256" s="48"/>
      <c r="B256" s="60"/>
      <c r="C256" s="60"/>
      <c r="D256" s="48"/>
      <c r="E256" s="48"/>
      <c r="F256" s="48"/>
      <c r="G256" s="48"/>
      <c r="H256" s="48"/>
      <c r="I256" s="48"/>
      <c r="J256" s="48"/>
      <c r="K256" s="48"/>
      <c r="L256" s="48"/>
    </row>
    <row r="257" spans="1:12" s="42" customFormat="1" x14ac:dyDescent="0.2">
      <c r="A257" s="48"/>
      <c r="B257" s="60"/>
      <c r="C257" s="60"/>
      <c r="D257" s="48"/>
      <c r="E257" s="48"/>
      <c r="F257" s="48"/>
      <c r="G257" s="48"/>
      <c r="H257" s="48"/>
      <c r="I257" s="48"/>
      <c r="J257" s="48"/>
      <c r="K257" s="48"/>
      <c r="L257" s="48"/>
    </row>
    <row r="258" spans="1:12" s="42" customFormat="1" x14ac:dyDescent="0.2">
      <c r="A258" s="48"/>
      <c r="B258" s="60"/>
      <c r="C258" s="60"/>
      <c r="D258" s="48"/>
      <c r="E258" s="48"/>
      <c r="F258" s="48"/>
      <c r="G258" s="48"/>
      <c r="H258" s="48"/>
      <c r="I258" s="48"/>
      <c r="J258" s="48"/>
      <c r="K258" s="48"/>
      <c r="L258" s="48"/>
    </row>
    <row r="259" spans="1:12" s="42" customFormat="1" x14ac:dyDescent="0.2">
      <c r="A259" s="48"/>
      <c r="B259" s="60"/>
      <c r="C259" s="60"/>
      <c r="D259" s="48"/>
      <c r="E259" s="48"/>
      <c r="F259" s="48"/>
      <c r="G259" s="48"/>
      <c r="H259" s="48"/>
      <c r="I259" s="48"/>
      <c r="J259" s="48"/>
      <c r="K259" s="48"/>
      <c r="L259" s="48"/>
    </row>
    <row r="260" spans="1:12" s="42" customFormat="1" x14ac:dyDescent="0.2">
      <c r="A260" s="48"/>
      <c r="B260" s="60"/>
      <c r="C260" s="60"/>
      <c r="D260" s="48"/>
      <c r="E260" s="48"/>
      <c r="F260" s="48"/>
      <c r="G260" s="48"/>
      <c r="H260" s="48"/>
      <c r="I260" s="48"/>
      <c r="J260" s="48"/>
      <c r="K260" s="48"/>
      <c r="L260" s="48"/>
    </row>
    <row r="261" spans="1:12" s="42" customFormat="1" x14ac:dyDescent="0.2">
      <c r="A261" s="48"/>
      <c r="B261" s="60"/>
      <c r="C261" s="60"/>
      <c r="D261" s="48"/>
      <c r="E261" s="48"/>
      <c r="F261" s="48"/>
      <c r="G261" s="48"/>
      <c r="H261" s="48"/>
      <c r="I261" s="48"/>
      <c r="J261" s="48"/>
      <c r="K261" s="48"/>
      <c r="L261" s="48"/>
    </row>
    <row r="262" spans="1:12" s="42" customFormat="1" x14ac:dyDescent="0.2">
      <c r="A262" s="48"/>
      <c r="B262" s="60"/>
      <c r="C262" s="60"/>
      <c r="D262" s="48"/>
      <c r="E262" s="48"/>
      <c r="F262" s="48"/>
      <c r="G262" s="48"/>
      <c r="H262" s="48"/>
      <c r="I262" s="48"/>
      <c r="J262" s="48"/>
      <c r="K262" s="48"/>
      <c r="L262" s="48"/>
    </row>
    <row r="263" spans="1:12" s="42" customFormat="1" x14ac:dyDescent="0.2">
      <c r="A263" s="48"/>
      <c r="B263" s="60"/>
      <c r="C263" s="60"/>
      <c r="D263" s="48"/>
      <c r="E263" s="48"/>
      <c r="F263" s="48"/>
      <c r="G263" s="48"/>
      <c r="H263" s="48"/>
      <c r="I263" s="48"/>
      <c r="J263" s="48"/>
      <c r="K263" s="48"/>
      <c r="L263" s="48"/>
    </row>
    <row r="264" spans="1:12" s="42" customFormat="1" x14ac:dyDescent="0.2">
      <c r="A264" s="48"/>
      <c r="B264" s="60"/>
      <c r="C264" s="60"/>
      <c r="D264" s="48"/>
      <c r="E264" s="48"/>
      <c r="F264" s="48"/>
      <c r="G264" s="48"/>
      <c r="H264" s="48"/>
      <c r="I264" s="48"/>
      <c r="J264" s="48"/>
      <c r="K264" s="48"/>
      <c r="L264" s="48"/>
    </row>
    <row r="265" spans="1:12" s="42" customFormat="1" x14ac:dyDescent="0.2">
      <c r="A265" s="48"/>
      <c r="B265" s="60"/>
      <c r="C265" s="60"/>
      <c r="D265" s="48"/>
      <c r="E265" s="48"/>
      <c r="F265" s="48"/>
      <c r="G265" s="48"/>
      <c r="H265" s="48"/>
      <c r="I265" s="48"/>
      <c r="J265" s="48"/>
      <c r="K265" s="48"/>
      <c r="L265" s="48"/>
    </row>
    <row r="266" spans="1:12" s="42" customFormat="1" x14ac:dyDescent="0.2">
      <c r="A266" s="48"/>
      <c r="B266" s="60"/>
      <c r="C266" s="60"/>
      <c r="D266" s="48"/>
      <c r="E266" s="48"/>
      <c r="F266" s="48"/>
      <c r="G266" s="48"/>
      <c r="H266" s="48"/>
      <c r="I266" s="48"/>
      <c r="J266" s="48"/>
      <c r="K266" s="48"/>
      <c r="L266" s="48"/>
    </row>
    <row r="267" spans="1:12" s="42" customFormat="1" x14ac:dyDescent="0.2">
      <c r="A267" s="48"/>
      <c r="B267" s="60"/>
      <c r="C267" s="60"/>
      <c r="D267" s="48"/>
      <c r="E267" s="48"/>
      <c r="F267" s="48"/>
      <c r="G267" s="48"/>
      <c r="H267" s="48"/>
      <c r="I267" s="48"/>
      <c r="J267" s="48"/>
      <c r="K267" s="48"/>
      <c r="L267" s="48"/>
    </row>
    <row r="268" spans="1:12" s="42" customFormat="1" x14ac:dyDescent="0.2">
      <c r="A268" s="48"/>
      <c r="B268" s="60"/>
      <c r="C268" s="60"/>
      <c r="D268" s="48"/>
      <c r="E268" s="48"/>
      <c r="F268" s="48"/>
      <c r="G268" s="48"/>
      <c r="H268" s="48"/>
      <c r="I268" s="48"/>
      <c r="J268" s="48"/>
      <c r="K268" s="48"/>
      <c r="L268" s="48"/>
    </row>
    <row r="269" spans="1:12" s="42" customFormat="1" x14ac:dyDescent="0.2">
      <c r="A269" s="48"/>
      <c r="B269" s="60"/>
      <c r="C269" s="60"/>
      <c r="D269" s="48"/>
      <c r="E269" s="48"/>
      <c r="F269" s="48"/>
      <c r="G269" s="48"/>
      <c r="H269" s="48"/>
      <c r="I269" s="48"/>
      <c r="J269" s="48"/>
      <c r="K269" s="48"/>
      <c r="L269" s="48"/>
    </row>
    <row r="270" spans="1:12" s="42" customFormat="1" x14ac:dyDescent="0.2">
      <c r="A270" s="48"/>
      <c r="B270" s="60"/>
      <c r="C270" s="60"/>
      <c r="D270" s="48"/>
      <c r="E270" s="48"/>
      <c r="F270" s="48"/>
      <c r="G270" s="48"/>
      <c r="H270" s="48"/>
      <c r="I270" s="48"/>
      <c r="J270" s="48"/>
      <c r="K270" s="48"/>
      <c r="L270" s="48"/>
    </row>
    <row r="271" spans="1:12" s="42" customFormat="1" x14ac:dyDescent="0.2">
      <c r="A271" s="48"/>
      <c r="B271" s="60"/>
      <c r="C271" s="60"/>
      <c r="D271" s="48"/>
      <c r="E271" s="48"/>
      <c r="F271" s="48"/>
      <c r="G271" s="48"/>
      <c r="H271" s="48"/>
      <c r="I271" s="48"/>
      <c r="J271" s="48"/>
      <c r="K271" s="48"/>
      <c r="L271" s="48"/>
    </row>
    <row r="272" spans="1:12" s="42" customFormat="1" x14ac:dyDescent="0.2">
      <c r="A272" s="48"/>
      <c r="B272" s="60"/>
      <c r="C272" s="60"/>
      <c r="D272" s="48"/>
      <c r="E272" s="48"/>
      <c r="F272" s="48"/>
      <c r="G272" s="48"/>
      <c r="H272" s="48"/>
      <c r="I272" s="48"/>
      <c r="J272" s="48"/>
      <c r="K272" s="48"/>
      <c r="L272" s="48"/>
    </row>
    <row r="273" spans="1:12" s="42" customFormat="1" x14ac:dyDescent="0.2">
      <c r="A273" s="48"/>
      <c r="B273" s="60"/>
      <c r="C273" s="60"/>
      <c r="D273" s="48"/>
      <c r="E273" s="48"/>
      <c r="F273" s="48"/>
      <c r="G273" s="48"/>
      <c r="H273" s="48"/>
      <c r="I273" s="48"/>
      <c r="J273" s="48"/>
      <c r="K273" s="48"/>
      <c r="L273" s="48"/>
    </row>
    <row r="274" spans="1:12" s="42" customFormat="1" x14ac:dyDescent="0.2">
      <c r="A274" s="48"/>
      <c r="B274" s="60"/>
      <c r="C274" s="60"/>
      <c r="D274" s="48"/>
      <c r="E274" s="48"/>
      <c r="F274" s="48"/>
      <c r="G274" s="48"/>
      <c r="H274" s="48"/>
      <c r="I274" s="48"/>
      <c r="J274" s="48"/>
      <c r="K274" s="48"/>
      <c r="L274" s="48"/>
    </row>
    <row r="275" spans="1:12" s="42" customFormat="1" x14ac:dyDescent="0.2">
      <c r="A275" s="48"/>
      <c r="B275" s="60"/>
      <c r="C275" s="60"/>
      <c r="D275" s="48"/>
      <c r="E275" s="48"/>
      <c r="F275" s="48"/>
      <c r="G275" s="48"/>
      <c r="H275" s="48"/>
      <c r="I275" s="48"/>
      <c r="J275" s="48"/>
      <c r="K275" s="48"/>
      <c r="L275" s="48"/>
    </row>
    <row r="276" spans="1:12" s="42" customFormat="1" x14ac:dyDescent="0.2">
      <c r="A276" s="41"/>
      <c r="B276" s="46"/>
      <c r="C276" s="46"/>
      <c r="D276" s="41"/>
      <c r="E276" s="41"/>
      <c r="F276" s="41"/>
      <c r="G276" s="41"/>
      <c r="H276" s="41"/>
      <c r="I276" s="41"/>
      <c r="J276" s="41"/>
      <c r="K276" s="49"/>
      <c r="L276" s="49"/>
    </row>
    <row r="277" spans="1:12" s="42" customFormat="1" x14ac:dyDescent="0.2">
      <c r="A277" s="41"/>
      <c r="B277" s="46"/>
      <c r="C277" s="46"/>
      <c r="D277" s="41"/>
      <c r="E277" s="41"/>
      <c r="F277" s="41"/>
      <c r="G277" s="41"/>
      <c r="H277" s="41"/>
      <c r="I277" s="41"/>
      <c r="J277" s="41"/>
      <c r="K277" s="49"/>
      <c r="L277" s="49"/>
    </row>
    <row r="278" spans="1:12" s="42" customFormat="1" x14ac:dyDescent="0.2">
      <c r="A278" s="41"/>
      <c r="B278" s="46"/>
      <c r="C278" s="46"/>
      <c r="D278" s="41"/>
      <c r="E278" s="41"/>
      <c r="F278" s="41"/>
      <c r="G278" s="41"/>
      <c r="H278" s="41"/>
      <c r="I278" s="41"/>
      <c r="J278" s="41"/>
      <c r="K278" s="49"/>
      <c r="L278" s="49"/>
    </row>
    <row r="279" spans="1:12" s="42" customFormat="1" x14ac:dyDescent="0.2">
      <c r="A279" s="41"/>
      <c r="B279" s="46"/>
      <c r="C279" s="46"/>
      <c r="D279" s="41"/>
      <c r="E279" s="41"/>
      <c r="F279" s="41"/>
      <c r="G279" s="41"/>
      <c r="H279" s="41"/>
      <c r="I279" s="41"/>
      <c r="J279" s="41"/>
      <c r="K279" s="49"/>
      <c r="L279" s="49"/>
    </row>
    <row r="280" spans="1:12" s="42" customFormat="1" x14ac:dyDescent="0.2">
      <c r="A280" s="41"/>
      <c r="B280" s="46"/>
      <c r="C280" s="46"/>
      <c r="D280" s="41"/>
      <c r="E280" s="41"/>
      <c r="F280" s="41"/>
      <c r="G280" s="41"/>
      <c r="H280" s="41"/>
      <c r="I280" s="41"/>
      <c r="J280" s="41"/>
      <c r="K280" s="49"/>
      <c r="L280" s="49"/>
    </row>
    <row r="281" spans="1:12" s="42" customFormat="1" x14ac:dyDescent="0.2">
      <c r="A281" s="41"/>
      <c r="B281" s="46"/>
      <c r="C281" s="46"/>
      <c r="D281" s="41"/>
      <c r="E281" s="41"/>
      <c r="F281" s="41"/>
      <c r="G281" s="41"/>
      <c r="H281" s="41"/>
      <c r="I281" s="41"/>
      <c r="J281" s="41"/>
      <c r="K281" s="49"/>
      <c r="L281" s="49"/>
    </row>
    <row r="282" spans="1:12" s="42" customFormat="1" x14ac:dyDescent="0.2">
      <c r="A282" s="41"/>
      <c r="B282" s="46"/>
      <c r="C282" s="46"/>
      <c r="D282" s="41"/>
      <c r="E282" s="41"/>
      <c r="F282" s="41"/>
      <c r="G282" s="41"/>
      <c r="H282" s="41"/>
      <c r="I282" s="41"/>
      <c r="J282" s="41"/>
      <c r="K282" s="49"/>
      <c r="L282" s="49"/>
    </row>
    <row r="283" spans="1:12" s="42" customFormat="1" x14ac:dyDescent="0.2">
      <c r="A283" s="41"/>
      <c r="B283" s="46"/>
      <c r="C283" s="46"/>
      <c r="D283" s="41"/>
      <c r="E283" s="41"/>
      <c r="F283" s="41"/>
      <c r="G283" s="41"/>
      <c r="H283" s="41"/>
      <c r="I283" s="41"/>
      <c r="J283" s="41"/>
      <c r="K283" s="49"/>
      <c r="L283" s="49"/>
    </row>
    <row r="284" spans="1:12" s="42" customFormat="1" x14ac:dyDescent="0.2">
      <c r="A284" s="41"/>
      <c r="B284" s="46"/>
      <c r="C284" s="46"/>
      <c r="D284" s="41"/>
      <c r="E284" s="41"/>
      <c r="F284" s="41"/>
      <c r="G284" s="41"/>
      <c r="H284" s="41"/>
      <c r="I284" s="41"/>
      <c r="J284" s="41"/>
      <c r="K284" s="49"/>
      <c r="L284" s="49"/>
    </row>
    <row r="285" spans="1:12" s="42" customFormat="1" x14ac:dyDescent="0.2">
      <c r="A285" s="41"/>
      <c r="B285" s="46"/>
      <c r="C285" s="46"/>
      <c r="D285" s="41"/>
      <c r="E285" s="41"/>
      <c r="F285" s="41"/>
      <c r="G285" s="41"/>
      <c r="H285" s="41"/>
      <c r="I285" s="41"/>
      <c r="J285" s="41"/>
      <c r="K285" s="49"/>
      <c r="L285" s="49"/>
    </row>
    <row r="286" spans="1:12" s="42" customFormat="1" x14ac:dyDescent="0.2">
      <c r="A286" s="41"/>
      <c r="B286" s="46"/>
      <c r="C286" s="46"/>
      <c r="D286" s="41"/>
      <c r="E286" s="41"/>
      <c r="F286" s="41"/>
      <c r="G286" s="41"/>
      <c r="H286" s="41"/>
      <c r="I286" s="41"/>
      <c r="J286" s="41"/>
      <c r="K286" s="49"/>
      <c r="L286" s="49"/>
    </row>
    <row r="287" spans="1:12" s="42" customFormat="1" x14ac:dyDescent="0.2">
      <c r="A287" s="41"/>
      <c r="B287" s="46"/>
      <c r="C287" s="46"/>
      <c r="D287" s="41"/>
      <c r="E287" s="41"/>
      <c r="F287" s="41"/>
      <c r="G287" s="41"/>
      <c r="H287" s="41"/>
      <c r="I287" s="41"/>
      <c r="J287" s="41"/>
      <c r="K287" s="49"/>
      <c r="L287" s="49"/>
    </row>
    <row r="288" spans="1:12" s="42" customFormat="1" x14ac:dyDescent="0.2">
      <c r="A288" s="41"/>
      <c r="B288" s="46"/>
      <c r="C288" s="46"/>
      <c r="D288" s="41"/>
      <c r="E288" s="41"/>
      <c r="F288" s="41"/>
      <c r="G288" s="41"/>
      <c r="H288" s="41"/>
      <c r="I288" s="41"/>
      <c r="J288" s="41"/>
      <c r="K288" s="49"/>
      <c r="L288" s="49"/>
    </row>
    <row r="289" spans="1:12" s="42" customFormat="1" x14ac:dyDescent="0.2">
      <c r="A289" s="41"/>
      <c r="B289" s="46"/>
      <c r="C289" s="46"/>
      <c r="D289" s="41"/>
      <c r="E289" s="41"/>
      <c r="F289" s="41"/>
      <c r="G289" s="41"/>
      <c r="H289" s="41"/>
      <c r="I289" s="41"/>
      <c r="J289" s="41"/>
      <c r="K289" s="49"/>
      <c r="L289" s="49"/>
    </row>
    <row r="290" spans="1:12" s="42" customFormat="1" x14ac:dyDescent="0.2">
      <c r="A290" s="41"/>
      <c r="B290" s="46"/>
      <c r="C290" s="46"/>
      <c r="D290" s="41"/>
      <c r="E290" s="41"/>
      <c r="F290" s="41"/>
      <c r="G290" s="41"/>
      <c r="H290" s="41"/>
      <c r="I290" s="41"/>
      <c r="J290" s="41"/>
      <c r="K290" s="49"/>
      <c r="L290" s="49"/>
    </row>
    <row r="291" spans="1:12" s="42" customFormat="1" x14ac:dyDescent="0.2">
      <c r="A291" s="41"/>
      <c r="B291" s="46"/>
      <c r="C291" s="46"/>
      <c r="D291" s="41"/>
      <c r="E291" s="41"/>
      <c r="F291" s="41"/>
      <c r="G291" s="41"/>
      <c r="H291" s="41"/>
      <c r="I291" s="41"/>
      <c r="J291" s="41"/>
      <c r="K291" s="49"/>
      <c r="L291" s="49"/>
    </row>
    <row r="292" spans="1:12" s="42" customFormat="1" x14ac:dyDescent="0.2">
      <c r="A292" s="41"/>
      <c r="B292" s="46"/>
      <c r="C292" s="46"/>
      <c r="D292" s="41"/>
      <c r="E292" s="41"/>
      <c r="F292" s="41"/>
      <c r="G292" s="41"/>
      <c r="H292" s="41"/>
      <c r="I292" s="41"/>
      <c r="J292" s="41"/>
      <c r="K292" s="49"/>
      <c r="L292" s="49"/>
    </row>
    <row r="293" spans="1:12" s="42" customFormat="1" x14ac:dyDescent="0.2">
      <c r="A293" s="41"/>
      <c r="B293" s="46"/>
      <c r="C293" s="46"/>
      <c r="D293" s="41"/>
      <c r="E293" s="41"/>
      <c r="F293" s="41"/>
      <c r="G293" s="41"/>
      <c r="H293" s="41"/>
      <c r="I293" s="41"/>
      <c r="J293" s="41"/>
      <c r="K293" s="49"/>
      <c r="L293" s="49"/>
    </row>
    <row r="294" spans="1:12" s="42" customFormat="1" x14ac:dyDescent="0.2">
      <c r="A294" s="41"/>
      <c r="B294" s="46"/>
      <c r="C294" s="46"/>
      <c r="D294" s="41"/>
      <c r="E294" s="41"/>
      <c r="F294" s="41"/>
      <c r="G294" s="41"/>
      <c r="H294" s="41"/>
      <c r="I294" s="41"/>
      <c r="J294" s="41"/>
      <c r="K294" s="49"/>
      <c r="L294" s="49"/>
    </row>
    <row r="295" spans="1:12" s="42" customFormat="1" x14ac:dyDescent="0.2">
      <c r="A295" s="41"/>
      <c r="B295" s="46"/>
      <c r="C295" s="46"/>
      <c r="D295" s="41"/>
      <c r="E295" s="41"/>
      <c r="F295" s="41"/>
      <c r="G295" s="41"/>
      <c r="H295" s="41"/>
      <c r="I295" s="41"/>
      <c r="J295" s="41"/>
      <c r="K295" s="49"/>
      <c r="L295" s="49"/>
    </row>
    <row r="296" spans="1:12" s="42" customFormat="1" x14ac:dyDescent="0.2">
      <c r="A296" s="41"/>
      <c r="B296" s="46"/>
      <c r="C296" s="46"/>
      <c r="D296" s="41"/>
      <c r="E296" s="41"/>
      <c r="F296" s="41"/>
      <c r="G296" s="41"/>
      <c r="H296" s="41"/>
      <c r="I296" s="41"/>
      <c r="J296" s="41"/>
      <c r="K296" s="49"/>
      <c r="L296" s="49"/>
    </row>
    <row r="297" spans="1:12" s="42" customFormat="1" x14ac:dyDescent="0.2">
      <c r="A297" s="41"/>
      <c r="B297" s="46"/>
      <c r="C297" s="46"/>
      <c r="D297" s="41"/>
      <c r="E297" s="41"/>
      <c r="F297" s="41"/>
      <c r="G297" s="41"/>
      <c r="H297" s="41"/>
      <c r="I297" s="41"/>
      <c r="J297" s="41"/>
      <c r="K297" s="49"/>
      <c r="L297" s="49"/>
    </row>
    <row r="298" spans="1:12" s="42" customFormat="1" x14ac:dyDescent="0.2">
      <c r="A298" s="41"/>
      <c r="B298" s="46"/>
      <c r="C298" s="46"/>
      <c r="D298" s="41"/>
      <c r="E298" s="41"/>
      <c r="F298" s="41"/>
      <c r="G298" s="41"/>
      <c r="H298" s="41"/>
      <c r="I298" s="41"/>
      <c r="J298" s="41"/>
      <c r="K298" s="49"/>
      <c r="L298" s="49"/>
    </row>
    <row r="299" spans="1:12" s="42" customFormat="1" x14ac:dyDescent="0.2">
      <c r="A299" s="41"/>
      <c r="B299" s="46"/>
      <c r="C299" s="46"/>
      <c r="D299" s="41"/>
      <c r="E299" s="41"/>
      <c r="F299" s="41"/>
      <c r="G299" s="41"/>
      <c r="H299" s="41"/>
      <c r="I299" s="41"/>
      <c r="J299" s="41"/>
      <c r="K299" s="49"/>
      <c r="L299" s="49"/>
    </row>
    <row r="300" spans="1:12" s="42" customFormat="1" x14ac:dyDescent="0.2">
      <c r="A300" s="41"/>
      <c r="B300" s="46"/>
      <c r="C300" s="46"/>
      <c r="D300" s="41"/>
      <c r="E300" s="41"/>
      <c r="F300" s="41"/>
      <c r="G300" s="41"/>
      <c r="H300" s="41"/>
      <c r="I300" s="41"/>
      <c r="J300" s="41"/>
      <c r="K300" s="49"/>
      <c r="L300" s="49"/>
    </row>
    <row r="301" spans="1:12" s="42" customFormat="1" x14ac:dyDescent="0.2">
      <c r="A301" s="41"/>
      <c r="B301" s="46"/>
      <c r="C301" s="46"/>
      <c r="D301" s="41"/>
      <c r="E301" s="41"/>
      <c r="F301" s="41"/>
      <c r="G301" s="41"/>
      <c r="H301" s="41"/>
      <c r="I301" s="41"/>
      <c r="J301" s="41"/>
      <c r="K301" s="49"/>
      <c r="L301" s="49"/>
    </row>
    <row r="302" spans="1:12" s="42" customFormat="1" x14ac:dyDescent="0.2">
      <c r="A302" s="41"/>
      <c r="B302" s="46"/>
      <c r="C302" s="46"/>
      <c r="D302" s="41"/>
      <c r="E302" s="41"/>
      <c r="F302" s="41"/>
      <c r="G302" s="41"/>
      <c r="H302" s="41"/>
      <c r="I302" s="41"/>
      <c r="J302" s="41"/>
      <c r="K302" s="49"/>
      <c r="L302" s="49"/>
    </row>
    <row r="303" spans="1:12" s="42" customFormat="1" x14ac:dyDescent="0.2">
      <c r="A303" s="41"/>
      <c r="B303" s="46"/>
      <c r="C303" s="46"/>
      <c r="D303" s="41"/>
      <c r="E303" s="41"/>
      <c r="F303" s="41"/>
      <c r="G303" s="41"/>
      <c r="H303" s="41"/>
      <c r="I303" s="41"/>
      <c r="J303" s="41"/>
      <c r="K303" s="49"/>
      <c r="L303" s="49"/>
    </row>
    <row r="304" spans="1:12" s="42" customFormat="1" x14ac:dyDescent="0.2">
      <c r="A304" s="41"/>
      <c r="B304" s="46"/>
      <c r="C304" s="46"/>
      <c r="D304" s="41"/>
      <c r="E304" s="41"/>
      <c r="F304" s="41"/>
      <c r="G304" s="41"/>
      <c r="H304" s="41"/>
      <c r="I304" s="41"/>
      <c r="J304" s="41"/>
      <c r="K304" s="49"/>
      <c r="L304" s="49"/>
    </row>
    <row r="305" spans="1:12" s="42" customFormat="1" x14ac:dyDescent="0.2">
      <c r="A305" s="41"/>
      <c r="B305" s="46"/>
      <c r="C305" s="46"/>
      <c r="D305" s="41"/>
      <c r="E305" s="41"/>
      <c r="F305" s="41"/>
      <c r="G305" s="41"/>
      <c r="H305" s="41"/>
      <c r="I305" s="41"/>
      <c r="J305" s="41"/>
      <c r="K305" s="49"/>
      <c r="L305" s="49"/>
    </row>
    <row r="306" spans="1:12" s="42" customFormat="1" x14ac:dyDescent="0.2">
      <c r="A306" s="41"/>
      <c r="B306" s="46"/>
      <c r="C306" s="46"/>
      <c r="D306" s="41"/>
      <c r="E306" s="41"/>
      <c r="F306" s="41"/>
      <c r="G306" s="41"/>
      <c r="H306" s="41"/>
      <c r="I306" s="41"/>
      <c r="J306" s="41"/>
      <c r="K306" s="49"/>
      <c r="L306" s="49"/>
    </row>
    <row r="307" spans="1:12" s="42" customFormat="1" x14ac:dyDescent="0.2">
      <c r="A307" s="41"/>
      <c r="B307" s="46"/>
      <c r="C307" s="46"/>
      <c r="D307" s="41"/>
      <c r="E307" s="41"/>
      <c r="F307" s="41"/>
      <c r="G307" s="41"/>
      <c r="H307" s="41"/>
      <c r="I307" s="41"/>
      <c r="J307" s="41"/>
      <c r="K307" s="49"/>
      <c r="L307" s="49"/>
    </row>
    <row r="308" spans="1:12" s="42" customFormat="1" x14ac:dyDescent="0.2">
      <c r="A308" s="41"/>
      <c r="B308" s="46"/>
      <c r="C308" s="46"/>
      <c r="D308" s="41"/>
      <c r="E308" s="41"/>
      <c r="F308" s="41"/>
      <c r="G308" s="41"/>
      <c r="H308" s="41"/>
      <c r="I308" s="41"/>
      <c r="J308" s="41"/>
      <c r="K308" s="49"/>
      <c r="L308" s="49"/>
    </row>
    <row r="309" spans="1:12" s="42" customFormat="1" x14ac:dyDescent="0.2">
      <c r="A309" s="41"/>
      <c r="B309" s="46"/>
      <c r="C309" s="46"/>
      <c r="D309" s="41"/>
      <c r="E309" s="41"/>
      <c r="F309" s="41"/>
      <c r="G309" s="41"/>
      <c r="H309" s="41"/>
      <c r="I309" s="41"/>
      <c r="J309" s="41"/>
      <c r="K309" s="49"/>
      <c r="L309" s="49"/>
    </row>
    <row r="310" spans="1:12" s="42" customFormat="1" x14ac:dyDescent="0.2">
      <c r="A310" s="41"/>
      <c r="B310" s="46"/>
      <c r="C310" s="46"/>
      <c r="D310" s="41"/>
      <c r="E310" s="41"/>
      <c r="F310" s="41"/>
      <c r="G310" s="41"/>
      <c r="H310" s="41"/>
      <c r="I310" s="41"/>
      <c r="J310" s="41"/>
      <c r="K310" s="49"/>
      <c r="L310" s="49"/>
    </row>
    <row r="311" spans="1:12" s="42" customFormat="1" x14ac:dyDescent="0.2">
      <c r="A311" s="41"/>
      <c r="B311" s="46"/>
      <c r="C311" s="46"/>
      <c r="D311" s="41"/>
      <c r="E311" s="41"/>
      <c r="F311" s="41"/>
      <c r="G311" s="41"/>
      <c r="H311" s="41"/>
      <c r="I311" s="41"/>
      <c r="J311" s="41"/>
      <c r="K311" s="49"/>
      <c r="L311" s="49"/>
    </row>
    <row r="312" spans="1:12" s="42" customFormat="1" x14ac:dyDescent="0.2">
      <c r="A312" s="41"/>
      <c r="B312" s="46"/>
      <c r="C312" s="46"/>
      <c r="D312" s="41"/>
      <c r="E312" s="41"/>
      <c r="F312" s="41"/>
      <c r="G312" s="41"/>
      <c r="H312" s="41"/>
      <c r="I312" s="41"/>
      <c r="J312" s="41"/>
      <c r="K312" s="49"/>
      <c r="L312" s="49"/>
    </row>
    <row r="313" spans="1:12" s="42" customFormat="1" x14ac:dyDescent="0.2">
      <c r="A313" s="41"/>
      <c r="B313" s="46"/>
      <c r="C313" s="46"/>
      <c r="D313" s="41"/>
      <c r="E313" s="41"/>
      <c r="F313" s="41"/>
      <c r="G313" s="41"/>
      <c r="H313" s="41"/>
      <c r="I313" s="41"/>
      <c r="J313" s="41"/>
      <c r="K313" s="49"/>
      <c r="L313" s="49"/>
    </row>
    <row r="314" spans="1:12" s="42" customFormat="1" x14ac:dyDescent="0.2">
      <c r="A314" s="41"/>
      <c r="B314" s="46"/>
      <c r="C314" s="46"/>
      <c r="D314" s="41"/>
      <c r="E314" s="41"/>
      <c r="F314" s="41"/>
      <c r="G314" s="41"/>
      <c r="H314" s="41"/>
      <c r="I314" s="41"/>
      <c r="J314" s="41"/>
      <c r="K314" s="49"/>
      <c r="L314" s="49"/>
    </row>
    <row r="315" spans="1:12" s="42" customFormat="1" x14ac:dyDescent="0.2">
      <c r="A315" s="41"/>
      <c r="B315" s="46"/>
      <c r="C315" s="46"/>
      <c r="D315" s="41"/>
      <c r="E315" s="41"/>
      <c r="F315" s="41"/>
      <c r="G315" s="41"/>
      <c r="H315" s="41"/>
      <c r="I315" s="41"/>
      <c r="J315" s="41"/>
      <c r="K315" s="49"/>
      <c r="L315" s="49"/>
    </row>
    <row r="316" spans="1:12" s="42" customFormat="1" x14ac:dyDescent="0.2">
      <c r="A316" s="41"/>
      <c r="B316" s="46"/>
      <c r="C316" s="46"/>
      <c r="D316" s="41"/>
      <c r="E316" s="41"/>
      <c r="F316" s="41"/>
      <c r="G316" s="41"/>
      <c r="H316" s="41"/>
      <c r="I316" s="41"/>
      <c r="J316" s="41"/>
      <c r="K316" s="49"/>
      <c r="L316" s="49"/>
    </row>
    <row r="317" spans="1:12" s="42" customFormat="1" x14ac:dyDescent="0.2">
      <c r="A317" s="41"/>
      <c r="B317" s="46"/>
      <c r="C317" s="46"/>
      <c r="D317" s="41"/>
      <c r="E317" s="41"/>
      <c r="F317" s="41"/>
      <c r="G317" s="41"/>
      <c r="H317" s="41"/>
      <c r="I317" s="41"/>
      <c r="J317" s="41"/>
      <c r="K317" s="49"/>
      <c r="L317" s="49"/>
    </row>
    <row r="318" spans="1:12" s="42" customFormat="1" x14ac:dyDescent="0.2">
      <c r="A318" s="41"/>
      <c r="B318" s="46"/>
      <c r="C318" s="46"/>
      <c r="D318" s="41"/>
      <c r="E318" s="41"/>
      <c r="F318" s="41"/>
      <c r="G318" s="41"/>
      <c r="H318" s="41"/>
      <c r="I318" s="41"/>
      <c r="J318" s="41"/>
      <c r="K318" s="49"/>
      <c r="L318" s="49"/>
    </row>
    <row r="319" spans="1:12" s="42" customFormat="1" x14ac:dyDescent="0.2">
      <c r="A319" s="41"/>
      <c r="B319" s="46"/>
      <c r="C319" s="46"/>
      <c r="D319" s="41"/>
      <c r="E319" s="41"/>
      <c r="F319" s="41"/>
      <c r="G319" s="41"/>
      <c r="H319" s="41"/>
      <c r="I319" s="41"/>
      <c r="J319" s="41"/>
      <c r="K319" s="49"/>
      <c r="L319" s="49"/>
    </row>
    <row r="320" spans="1:12" s="42" customFormat="1" x14ac:dyDescent="0.2">
      <c r="A320" s="41"/>
      <c r="B320" s="46"/>
      <c r="C320" s="46"/>
      <c r="D320" s="41"/>
      <c r="E320" s="41"/>
      <c r="F320" s="41"/>
      <c r="G320" s="41"/>
      <c r="H320" s="41"/>
      <c r="I320" s="41"/>
      <c r="J320" s="41"/>
      <c r="K320" s="49"/>
      <c r="L320" s="49"/>
    </row>
    <row r="321" spans="1:12" s="42" customFormat="1" x14ac:dyDescent="0.2">
      <c r="A321" s="41"/>
      <c r="B321" s="46"/>
      <c r="C321" s="46"/>
      <c r="D321" s="41"/>
      <c r="E321" s="41"/>
      <c r="F321" s="41"/>
      <c r="G321" s="41"/>
      <c r="H321" s="41"/>
      <c r="I321" s="41"/>
      <c r="J321" s="41"/>
      <c r="K321" s="49"/>
      <c r="L321" s="49"/>
    </row>
    <row r="322" spans="1:12" s="42" customFormat="1" x14ac:dyDescent="0.2">
      <c r="A322" s="41"/>
      <c r="B322" s="46"/>
      <c r="C322" s="46"/>
      <c r="D322" s="41"/>
      <c r="E322" s="41"/>
      <c r="F322" s="41"/>
      <c r="G322" s="41"/>
      <c r="H322" s="41"/>
      <c r="I322" s="41"/>
      <c r="J322" s="41"/>
      <c r="K322" s="49"/>
      <c r="L322" s="49"/>
    </row>
    <row r="323" spans="1:12" s="42" customFormat="1" x14ac:dyDescent="0.2">
      <c r="A323" s="41"/>
      <c r="B323" s="46"/>
      <c r="C323" s="46"/>
      <c r="D323" s="41"/>
      <c r="E323" s="41"/>
      <c r="F323" s="41"/>
      <c r="G323" s="41"/>
      <c r="H323" s="41"/>
      <c r="I323" s="41"/>
      <c r="J323" s="41"/>
      <c r="K323" s="49"/>
      <c r="L323" s="49"/>
    </row>
    <row r="324" spans="1:12" s="42" customFormat="1" x14ac:dyDescent="0.2">
      <c r="A324" s="41"/>
      <c r="B324" s="46"/>
      <c r="C324" s="46"/>
      <c r="D324" s="41"/>
      <c r="E324" s="41"/>
      <c r="F324" s="41"/>
      <c r="G324" s="41"/>
      <c r="H324" s="41"/>
      <c r="I324" s="41"/>
      <c r="J324" s="41"/>
      <c r="K324" s="49"/>
      <c r="L324" s="49"/>
    </row>
    <row r="325" spans="1:12" s="42" customFormat="1" x14ac:dyDescent="0.2">
      <c r="A325" s="41"/>
      <c r="B325" s="46"/>
      <c r="C325" s="46"/>
      <c r="D325" s="41"/>
      <c r="E325" s="41"/>
      <c r="F325" s="41"/>
      <c r="G325" s="41"/>
      <c r="H325" s="41"/>
      <c r="I325" s="41"/>
      <c r="J325" s="41"/>
      <c r="K325" s="49"/>
      <c r="L325" s="49"/>
    </row>
    <row r="326" spans="1:12" s="42" customFormat="1" x14ac:dyDescent="0.2">
      <c r="A326" s="41"/>
      <c r="B326" s="46"/>
      <c r="C326" s="46"/>
      <c r="D326" s="41"/>
      <c r="E326" s="41"/>
      <c r="F326" s="41"/>
      <c r="G326" s="41"/>
      <c r="H326" s="41"/>
      <c r="I326" s="41"/>
      <c r="J326" s="41"/>
      <c r="K326" s="49"/>
      <c r="L326" s="49"/>
    </row>
    <row r="327" spans="1:12" s="42" customFormat="1" x14ac:dyDescent="0.2">
      <c r="A327" s="41"/>
      <c r="B327" s="46"/>
      <c r="C327" s="46"/>
      <c r="D327" s="41"/>
      <c r="E327" s="41"/>
      <c r="F327" s="41"/>
      <c r="G327" s="41"/>
      <c r="H327" s="41"/>
      <c r="I327" s="41"/>
      <c r="J327" s="41"/>
      <c r="K327" s="49"/>
      <c r="L327" s="49"/>
    </row>
    <row r="328" spans="1:12" s="42" customFormat="1" x14ac:dyDescent="0.2">
      <c r="A328" s="41"/>
      <c r="B328" s="46"/>
      <c r="C328" s="46"/>
      <c r="D328" s="41"/>
      <c r="E328" s="41"/>
      <c r="F328" s="41"/>
      <c r="G328" s="41"/>
      <c r="H328" s="41"/>
      <c r="I328" s="41"/>
      <c r="J328" s="41"/>
      <c r="K328" s="49"/>
      <c r="L328" s="49"/>
    </row>
    <row r="329" spans="1:12" s="42" customFormat="1" x14ac:dyDescent="0.2">
      <c r="A329" s="41"/>
      <c r="B329" s="46"/>
      <c r="C329" s="46"/>
      <c r="D329" s="41"/>
      <c r="E329" s="41"/>
      <c r="F329" s="41"/>
      <c r="G329" s="41"/>
      <c r="H329" s="41"/>
      <c r="I329" s="41"/>
      <c r="J329" s="41"/>
      <c r="K329" s="49"/>
      <c r="L329" s="49"/>
    </row>
    <row r="330" spans="1:12" s="42" customFormat="1" x14ac:dyDescent="0.2">
      <c r="A330" s="41"/>
      <c r="B330" s="46"/>
      <c r="C330" s="46"/>
      <c r="D330" s="41"/>
      <c r="E330" s="41"/>
      <c r="F330" s="41"/>
      <c r="G330" s="41"/>
      <c r="H330" s="41"/>
      <c r="I330" s="41"/>
      <c r="J330" s="41"/>
      <c r="K330" s="49"/>
      <c r="L330" s="49"/>
    </row>
    <row r="331" spans="1:12" s="42" customFormat="1" x14ac:dyDescent="0.2">
      <c r="A331" s="41"/>
      <c r="B331" s="46"/>
      <c r="C331" s="46"/>
      <c r="D331" s="41"/>
      <c r="E331" s="41"/>
      <c r="F331" s="41"/>
      <c r="G331" s="41"/>
      <c r="H331" s="41"/>
      <c r="I331" s="41"/>
      <c r="J331" s="41"/>
      <c r="K331" s="49"/>
      <c r="L331" s="49"/>
    </row>
    <row r="332" spans="1:12" s="42" customFormat="1" x14ac:dyDescent="0.2">
      <c r="A332" s="41"/>
      <c r="B332" s="46"/>
      <c r="C332" s="46"/>
      <c r="D332" s="41"/>
      <c r="E332" s="41"/>
      <c r="F332" s="41"/>
      <c r="G332" s="41"/>
      <c r="H332" s="41"/>
      <c r="I332" s="41"/>
      <c r="J332" s="41"/>
      <c r="K332" s="49"/>
      <c r="L332" s="49"/>
    </row>
    <row r="333" spans="1:12" s="42" customFormat="1" x14ac:dyDescent="0.2">
      <c r="A333" s="41"/>
      <c r="B333" s="46"/>
      <c r="C333" s="46"/>
      <c r="D333" s="41"/>
      <c r="E333" s="41"/>
      <c r="F333" s="41"/>
      <c r="G333" s="41"/>
      <c r="H333" s="41"/>
      <c r="I333" s="41"/>
      <c r="J333" s="41"/>
      <c r="K333" s="49"/>
      <c r="L333" s="49"/>
    </row>
    <row r="334" spans="1:12" s="42" customFormat="1" x14ac:dyDescent="0.2">
      <c r="A334" s="41"/>
      <c r="B334" s="46"/>
      <c r="C334" s="46"/>
      <c r="D334" s="41"/>
      <c r="E334" s="41"/>
      <c r="F334" s="41"/>
      <c r="G334" s="41"/>
      <c r="H334" s="41"/>
      <c r="I334" s="41"/>
      <c r="J334" s="41"/>
      <c r="K334" s="49"/>
      <c r="L334" s="49"/>
    </row>
    <row r="335" spans="1:12" s="42" customFormat="1" x14ac:dyDescent="0.2">
      <c r="A335" s="41"/>
      <c r="B335" s="46"/>
      <c r="C335" s="46"/>
      <c r="D335" s="41"/>
      <c r="E335" s="41"/>
      <c r="F335" s="41"/>
      <c r="G335" s="41"/>
      <c r="H335" s="41"/>
      <c r="I335" s="41"/>
      <c r="J335" s="41"/>
      <c r="K335" s="49"/>
      <c r="L335" s="49"/>
    </row>
    <row r="336" spans="1:12" s="42" customFormat="1" x14ac:dyDescent="0.2">
      <c r="A336" s="41"/>
      <c r="B336" s="46"/>
      <c r="C336" s="46"/>
      <c r="D336" s="41"/>
      <c r="E336" s="41"/>
      <c r="F336" s="41"/>
      <c r="G336" s="41"/>
      <c r="H336" s="41"/>
      <c r="I336" s="41"/>
      <c r="J336" s="41"/>
      <c r="K336" s="49"/>
      <c r="L336" s="49"/>
    </row>
    <row r="337" spans="1:12" s="42" customFormat="1" x14ac:dyDescent="0.2">
      <c r="A337" s="41"/>
      <c r="B337" s="46"/>
      <c r="C337" s="46"/>
      <c r="D337" s="41"/>
      <c r="E337" s="41"/>
      <c r="F337" s="41"/>
      <c r="G337" s="41"/>
      <c r="H337" s="41"/>
      <c r="I337" s="41"/>
      <c r="J337" s="41"/>
      <c r="K337" s="49"/>
      <c r="L337" s="49"/>
    </row>
    <row r="338" spans="1:12" s="42" customFormat="1" x14ac:dyDescent="0.2">
      <c r="A338" s="41"/>
      <c r="B338" s="46"/>
      <c r="C338" s="46"/>
      <c r="D338" s="41"/>
      <c r="E338" s="41"/>
      <c r="F338" s="41"/>
      <c r="G338" s="41"/>
      <c r="H338" s="41"/>
      <c r="I338" s="41"/>
      <c r="J338" s="41"/>
      <c r="K338" s="49"/>
      <c r="L338" s="49"/>
    </row>
    <row r="339" spans="1:12" s="42" customFormat="1" x14ac:dyDescent="0.2">
      <c r="A339" s="41"/>
      <c r="B339" s="46"/>
      <c r="C339" s="46"/>
      <c r="D339" s="41"/>
      <c r="E339" s="41"/>
      <c r="F339" s="41"/>
      <c r="G339" s="41"/>
      <c r="H339" s="41"/>
      <c r="I339" s="41"/>
      <c r="J339" s="41"/>
      <c r="K339" s="49"/>
      <c r="L339" s="49"/>
    </row>
    <row r="340" spans="1:12" s="42" customFormat="1" x14ac:dyDescent="0.2">
      <c r="A340" s="41"/>
      <c r="B340" s="46"/>
      <c r="C340" s="46"/>
      <c r="D340" s="41"/>
      <c r="E340" s="41"/>
      <c r="F340" s="41"/>
      <c r="G340" s="41"/>
      <c r="H340" s="41"/>
      <c r="I340" s="41"/>
      <c r="J340" s="41"/>
      <c r="K340" s="49"/>
      <c r="L340" s="49"/>
    </row>
    <row r="341" spans="1:12" s="42" customFormat="1" x14ac:dyDescent="0.2">
      <c r="A341" s="41"/>
      <c r="B341" s="46"/>
      <c r="C341" s="46"/>
      <c r="D341" s="41"/>
      <c r="E341" s="41"/>
      <c r="F341" s="41"/>
      <c r="G341" s="41"/>
      <c r="H341" s="41"/>
      <c r="I341" s="41"/>
      <c r="J341" s="41"/>
      <c r="K341" s="49"/>
      <c r="L341" s="49"/>
    </row>
    <row r="342" spans="1:12" s="42" customFormat="1" x14ac:dyDescent="0.2">
      <c r="A342" s="41"/>
      <c r="B342" s="46"/>
      <c r="C342" s="46"/>
      <c r="D342" s="41"/>
      <c r="E342" s="41"/>
      <c r="F342" s="41"/>
      <c r="G342" s="41"/>
      <c r="H342" s="41"/>
      <c r="I342" s="41"/>
      <c r="J342" s="41"/>
      <c r="K342" s="49"/>
      <c r="L342" s="49"/>
    </row>
    <row r="343" spans="1:12" s="42" customFormat="1" x14ac:dyDescent="0.2">
      <c r="A343" s="41"/>
      <c r="B343" s="46"/>
      <c r="C343" s="46"/>
      <c r="D343" s="41"/>
      <c r="E343" s="41"/>
      <c r="F343" s="41"/>
      <c r="G343" s="41"/>
      <c r="H343" s="41"/>
      <c r="I343" s="41"/>
      <c r="J343" s="41"/>
      <c r="K343" s="49"/>
      <c r="L343" s="49"/>
    </row>
    <row r="344" spans="1:12" s="42" customFormat="1" x14ac:dyDescent="0.2">
      <c r="A344" s="41"/>
      <c r="B344" s="46"/>
      <c r="C344" s="46"/>
      <c r="D344" s="41"/>
      <c r="E344" s="41"/>
      <c r="F344" s="41"/>
      <c r="G344" s="41"/>
      <c r="H344" s="41"/>
      <c r="I344" s="41"/>
      <c r="J344" s="41"/>
      <c r="K344" s="49"/>
      <c r="L344" s="49"/>
    </row>
    <row r="345" spans="1:12" s="42" customFormat="1" x14ac:dyDescent="0.2">
      <c r="A345" s="41"/>
      <c r="B345" s="46"/>
      <c r="C345" s="46"/>
      <c r="D345" s="41"/>
      <c r="E345" s="41"/>
      <c r="F345" s="41"/>
      <c r="G345" s="41"/>
      <c r="H345" s="41"/>
      <c r="I345" s="41"/>
      <c r="J345" s="41"/>
      <c r="K345" s="49"/>
      <c r="L345" s="49"/>
    </row>
    <row r="346" spans="1:12" s="42" customFormat="1" x14ac:dyDescent="0.2">
      <c r="A346" s="41"/>
      <c r="B346" s="46"/>
      <c r="C346" s="46"/>
      <c r="D346" s="41"/>
      <c r="E346" s="41"/>
      <c r="F346" s="41"/>
      <c r="G346" s="41"/>
      <c r="H346" s="41"/>
      <c r="I346" s="41"/>
      <c r="J346" s="41"/>
      <c r="K346" s="49"/>
      <c r="L346" s="49"/>
    </row>
    <row r="347" spans="1:12" s="42" customFormat="1" x14ac:dyDescent="0.2">
      <c r="A347" s="41"/>
      <c r="B347" s="46"/>
      <c r="C347" s="46"/>
      <c r="D347" s="41"/>
      <c r="E347" s="41"/>
      <c r="F347" s="41"/>
      <c r="G347" s="41"/>
      <c r="H347" s="41"/>
      <c r="I347" s="41"/>
      <c r="J347" s="41"/>
      <c r="K347" s="49"/>
      <c r="L347" s="49"/>
    </row>
    <row r="348" spans="1:12" s="42" customFormat="1" x14ac:dyDescent="0.2">
      <c r="A348" s="41"/>
      <c r="B348" s="46"/>
      <c r="C348" s="46"/>
      <c r="D348" s="41"/>
      <c r="E348" s="41"/>
      <c r="F348" s="41"/>
      <c r="G348" s="41"/>
      <c r="H348" s="41"/>
      <c r="I348" s="41"/>
      <c r="J348" s="41"/>
      <c r="K348" s="49"/>
      <c r="L348" s="49"/>
    </row>
    <row r="349" spans="1:12" s="42" customFormat="1" x14ac:dyDescent="0.2">
      <c r="A349" s="41"/>
      <c r="B349" s="46"/>
      <c r="C349" s="46"/>
      <c r="D349" s="41"/>
      <c r="E349" s="41"/>
      <c r="F349" s="41"/>
      <c r="G349" s="41"/>
      <c r="H349" s="41"/>
      <c r="I349" s="41"/>
      <c r="J349" s="41"/>
      <c r="K349" s="49"/>
      <c r="L349" s="49"/>
    </row>
    <row r="350" spans="1:12" s="42" customFormat="1" x14ac:dyDescent="0.2">
      <c r="A350" s="41"/>
      <c r="B350" s="46"/>
      <c r="C350" s="46"/>
      <c r="D350" s="41"/>
      <c r="E350" s="41"/>
      <c r="F350" s="41"/>
      <c r="G350" s="41"/>
      <c r="H350" s="41"/>
      <c r="I350" s="41"/>
      <c r="J350" s="41"/>
      <c r="K350" s="49"/>
      <c r="L350" s="49"/>
    </row>
    <row r="351" spans="1:12" s="42" customFormat="1" x14ac:dyDescent="0.2">
      <c r="A351" s="41"/>
      <c r="B351" s="46"/>
      <c r="C351" s="46"/>
      <c r="D351" s="41"/>
      <c r="E351" s="41"/>
      <c r="F351" s="41"/>
      <c r="G351" s="41"/>
      <c r="H351" s="41"/>
      <c r="I351" s="41"/>
      <c r="J351" s="41"/>
      <c r="K351" s="49"/>
      <c r="L351" s="49"/>
    </row>
    <row r="352" spans="1:12" s="42" customFormat="1" x14ac:dyDescent="0.2">
      <c r="A352" s="41"/>
      <c r="B352" s="46"/>
      <c r="C352" s="46"/>
      <c r="D352" s="41"/>
      <c r="E352" s="41"/>
      <c r="F352" s="41"/>
      <c r="G352" s="41"/>
      <c r="H352" s="41"/>
      <c r="I352" s="41"/>
      <c r="J352" s="41"/>
      <c r="K352" s="49"/>
      <c r="L352" s="49"/>
    </row>
    <row r="353" spans="1:12" s="42" customFormat="1" x14ac:dyDescent="0.2">
      <c r="A353" s="41"/>
      <c r="B353" s="46"/>
      <c r="C353" s="46"/>
      <c r="D353" s="41"/>
      <c r="E353" s="41"/>
      <c r="F353" s="41"/>
      <c r="G353" s="41"/>
      <c r="H353" s="41"/>
      <c r="I353" s="41"/>
      <c r="J353" s="41"/>
      <c r="K353" s="49"/>
      <c r="L353" s="49"/>
    </row>
    <row r="354" spans="1:12" s="42" customFormat="1" x14ac:dyDescent="0.2">
      <c r="A354" s="41"/>
      <c r="B354" s="46"/>
      <c r="C354" s="46"/>
      <c r="D354" s="41"/>
      <c r="E354" s="41"/>
      <c r="F354" s="41"/>
      <c r="G354" s="41"/>
      <c r="H354" s="41"/>
      <c r="I354" s="41"/>
      <c r="J354" s="41"/>
      <c r="K354" s="49"/>
      <c r="L354" s="49"/>
    </row>
    <row r="355" spans="1:12" s="42" customFormat="1" x14ac:dyDescent="0.2">
      <c r="A355" s="41"/>
      <c r="B355" s="46"/>
      <c r="C355" s="46"/>
      <c r="D355" s="41"/>
      <c r="E355" s="41"/>
      <c r="F355" s="41"/>
      <c r="G355" s="41"/>
      <c r="H355" s="41"/>
      <c r="I355" s="41"/>
      <c r="J355" s="41"/>
      <c r="K355" s="49"/>
      <c r="L355" s="49"/>
    </row>
    <row r="356" spans="1:12" s="42" customFormat="1" x14ac:dyDescent="0.2">
      <c r="A356" s="41"/>
      <c r="B356" s="46"/>
      <c r="C356" s="46"/>
      <c r="D356" s="41"/>
      <c r="E356" s="41"/>
      <c r="F356" s="41"/>
      <c r="G356" s="41"/>
      <c r="H356" s="41"/>
      <c r="I356" s="41"/>
      <c r="J356" s="41"/>
      <c r="K356" s="49"/>
      <c r="L356" s="49"/>
    </row>
    <row r="357" spans="1:12" s="42" customFormat="1" x14ac:dyDescent="0.2">
      <c r="A357" s="41"/>
      <c r="B357" s="46"/>
      <c r="C357" s="46"/>
      <c r="D357" s="41"/>
      <c r="E357" s="41"/>
      <c r="F357" s="41"/>
      <c r="G357" s="41"/>
      <c r="H357" s="41"/>
      <c r="I357" s="41"/>
      <c r="J357" s="41"/>
      <c r="K357" s="49"/>
      <c r="L357" s="49"/>
    </row>
    <row r="358" spans="1:12" s="42" customFormat="1" x14ac:dyDescent="0.2">
      <c r="A358" s="41"/>
      <c r="B358" s="46"/>
      <c r="C358" s="46"/>
      <c r="D358" s="41"/>
      <c r="E358" s="41"/>
      <c r="F358" s="41"/>
      <c r="G358" s="41"/>
      <c r="H358" s="41"/>
      <c r="I358" s="41"/>
      <c r="J358" s="41"/>
      <c r="K358" s="49"/>
      <c r="L358" s="49"/>
    </row>
    <row r="359" spans="1:12" s="42" customFormat="1" x14ac:dyDescent="0.2">
      <c r="A359" s="41"/>
      <c r="B359" s="46"/>
      <c r="C359" s="46"/>
      <c r="D359" s="41"/>
      <c r="E359" s="41"/>
      <c r="F359" s="41"/>
      <c r="G359" s="41"/>
      <c r="H359" s="41"/>
      <c r="I359" s="41"/>
      <c r="J359" s="41"/>
      <c r="K359" s="49"/>
      <c r="L359" s="49"/>
    </row>
    <row r="360" spans="1:12" s="42" customFormat="1" x14ac:dyDescent="0.2">
      <c r="A360" s="41"/>
      <c r="B360" s="46"/>
      <c r="C360" s="46"/>
      <c r="D360" s="41"/>
      <c r="E360" s="41"/>
      <c r="F360" s="41"/>
      <c r="G360" s="41"/>
      <c r="H360" s="41"/>
      <c r="I360" s="41"/>
      <c r="J360" s="41"/>
      <c r="K360" s="49"/>
      <c r="L360" s="49"/>
    </row>
    <row r="361" spans="1:12" s="42" customFormat="1" x14ac:dyDescent="0.2">
      <c r="A361" s="41"/>
      <c r="B361" s="46"/>
      <c r="C361" s="46"/>
      <c r="D361" s="41"/>
      <c r="E361" s="41"/>
      <c r="F361" s="41"/>
      <c r="G361" s="41"/>
      <c r="H361" s="41"/>
      <c r="I361" s="41"/>
      <c r="J361" s="41"/>
      <c r="K361" s="49"/>
      <c r="L361" s="49"/>
    </row>
    <row r="362" spans="1:12" s="42" customFormat="1" x14ac:dyDescent="0.2">
      <c r="A362" s="41"/>
      <c r="B362" s="46"/>
      <c r="C362" s="46"/>
      <c r="D362" s="41"/>
      <c r="E362" s="41"/>
      <c r="F362" s="41"/>
      <c r="G362" s="41"/>
      <c r="H362" s="41"/>
      <c r="I362" s="41"/>
      <c r="J362" s="41"/>
      <c r="K362" s="49"/>
      <c r="L362" s="49"/>
    </row>
    <row r="363" spans="1:12" s="42" customFormat="1" x14ac:dyDescent="0.2">
      <c r="A363" s="41"/>
      <c r="B363" s="46"/>
      <c r="C363" s="46"/>
      <c r="D363" s="41"/>
      <c r="E363" s="41"/>
      <c r="F363" s="41"/>
      <c r="G363" s="41"/>
      <c r="H363" s="41"/>
      <c r="I363" s="41"/>
      <c r="J363" s="41"/>
      <c r="K363" s="49"/>
      <c r="L363" s="49"/>
    </row>
    <row r="364" spans="1:12" s="42" customFormat="1" x14ac:dyDescent="0.2">
      <c r="A364" s="41"/>
      <c r="B364" s="46"/>
      <c r="C364" s="46"/>
      <c r="D364" s="41"/>
      <c r="E364" s="41"/>
      <c r="F364" s="41"/>
      <c r="G364" s="41"/>
      <c r="H364" s="41"/>
      <c r="I364" s="41"/>
      <c r="J364" s="41"/>
      <c r="K364" s="49"/>
      <c r="L364" s="49"/>
    </row>
    <row r="365" spans="1:12" s="42" customFormat="1" x14ac:dyDescent="0.2">
      <c r="A365" s="41"/>
      <c r="B365" s="46"/>
      <c r="C365" s="46"/>
      <c r="D365" s="41"/>
      <c r="E365" s="41"/>
      <c r="F365" s="41"/>
      <c r="G365" s="41"/>
      <c r="H365" s="41"/>
      <c r="I365" s="41"/>
      <c r="J365" s="41"/>
      <c r="K365" s="49"/>
      <c r="L365" s="49"/>
    </row>
    <row r="366" spans="1:12" s="42" customFormat="1" x14ac:dyDescent="0.2">
      <c r="A366" s="41"/>
      <c r="B366" s="46"/>
      <c r="C366" s="46"/>
      <c r="D366" s="41"/>
      <c r="E366" s="41"/>
      <c r="F366" s="41"/>
      <c r="G366" s="41"/>
      <c r="H366" s="41"/>
      <c r="I366" s="41"/>
      <c r="J366" s="41"/>
      <c r="K366" s="49"/>
      <c r="L366" s="49"/>
    </row>
    <row r="367" spans="1:12" s="42" customFormat="1" x14ac:dyDescent="0.2">
      <c r="A367" s="41"/>
      <c r="B367" s="46"/>
      <c r="C367" s="46"/>
      <c r="D367" s="41"/>
      <c r="E367" s="41"/>
      <c r="F367" s="41"/>
      <c r="G367" s="41"/>
      <c r="H367" s="41"/>
      <c r="I367" s="41"/>
      <c r="J367" s="41"/>
      <c r="K367" s="49"/>
      <c r="L367" s="49"/>
    </row>
    <row r="368" spans="1:12" s="42" customFormat="1" x14ac:dyDescent="0.2">
      <c r="A368" s="41"/>
      <c r="B368" s="46"/>
      <c r="C368" s="46"/>
      <c r="D368" s="41"/>
      <c r="E368" s="41"/>
      <c r="F368" s="41"/>
      <c r="G368" s="41"/>
      <c r="H368" s="41"/>
      <c r="I368" s="41"/>
      <c r="J368" s="41"/>
      <c r="K368" s="49"/>
      <c r="L368" s="49"/>
    </row>
    <row r="369" spans="1:12" s="42" customFormat="1" x14ac:dyDescent="0.2">
      <c r="A369" s="41"/>
      <c r="B369" s="46"/>
      <c r="C369" s="46"/>
      <c r="D369" s="41"/>
      <c r="E369" s="41"/>
      <c r="F369" s="41"/>
      <c r="G369" s="41"/>
      <c r="H369" s="41"/>
      <c r="I369" s="41"/>
      <c r="J369" s="41"/>
      <c r="K369" s="49"/>
      <c r="L369" s="49"/>
    </row>
    <row r="370" spans="1:12" s="42" customFormat="1" x14ac:dyDescent="0.2">
      <c r="A370" s="41"/>
      <c r="B370" s="46"/>
      <c r="C370" s="46"/>
      <c r="D370" s="41"/>
      <c r="E370" s="41"/>
      <c r="F370" s="41"/>
      <c r="G370" s="41"/>
      <c r="H370" s="41"/>
      <c r="I370" s="41"/>
      <c r="J370" s="41"/>
      <c r="K370" s="49"/>
      <c r="L370" s="49"/>
    </row>
    <row r="371" spans="1:12" s="42" customFormat="1" x14ac:dyDescent="0.2">
      <c r="A371" s="41"/>
      <c r="B371" s="46"/>
      <c r="C371" s="46"/>
      <c r="D371" s="41"/>
      <c r="E371" s="41"/>
      <c r="F371" s="41"/>
      <c r="G371" s="41"/>
      <c r="H371" s="41"/>
      <c r="I371" s="41"/>
      <c r="J371" s="41"/>
      <c r="K371" s="49"/>
      <c r="L371" s="49"/>
    </row>
    <row r="372" spans="1:12" s="42" customFormat="1" x14ac:dyDescent="0.2">
      <c r="A372" s="41"/>
      <c r="B372" s="46"/>
      <c r="C372" s="46"/>
      <c r="D372" s="41"/>
      <c r="E372" s="41"/>
      <c r="F372" s="41"/>
      <c r="G372" s="41"/>
      <c r="H372" s="41"/>
      <c r="I372" s="41"/>
      <c r="J372" s="41"/>
      <c r="K372" s="49"/>
      <c r="L372" s="49"/>
    </row>
    <row r="373" spans="1:12" s="42" customFormat="1" x14ac:dyDescent="0.2">
      <c r="A373" s="41"/>
      <c r="B373" s="46"/>
      <c r="C373" s="46"/>
      <c r="D373" s="41"/>
      <c r="E373" s="41"/>
      <c r="F373" s="41"/>
      <c r="G373" s="41"/>
      <c r="H373" s="41"/>
      <c r="I373" s="41"/>
      <c r="J373" s="41"/>
      <c r="K373" s="49"/>
      <c r="L373" s="49"/>
    </row>
    <row r="374" spans="1:12" s="42" customFormat="1" x14ac:dyDescent="0.2">
      <c r="A374" s="41"/>
      <c r="B374" s="46"/>
      <c r="C374" s="46"/>
      <c r="D374" s="41"/>
      <c r="E374" s="41"/>
      <c r="F374" s="41"/>
      <c r="G374" s="41"/>
      <c r="H374" s="41"/>
      <c r="I374" s="41"/>
      <c r="J374" s="41"/>
      <c r="K374" s="49"/>
      <c r="L374" s="49"/>
    </row>
    <row r="375" spans="1:12" s="42" customFormat="1" x14ac:dyDescent="0.2">
      <c r="A375" s="41"/>
      <c r="B375" s="46"/>
      <c r="C375" s="46"/>
      <c r="D375" s="41"/>
      <c r="E375" s="41"/>
      <c r="F375" s="41"/>
      <c r="G375" s="41"/>
      <c r="H375" s="41"/>
      <c r="I375" s="41"/>
      <c r="J375" s="41"/>
      <c r="K375" s="49"/>
      <c r="L375" s="49"/>
    </row>
    <row r="376" spans="1:12" s="42" customFormat="1" x14ac:dyDescent="0.2">
      <c r="A376" s="41"/>
      <c r="B376" s="46"/>
      <c r="C376" s="46"/>
      <c r="D376" s="41"/>
      <c r="E376" s="41"/>
      <c r="F376" s="41"/>
      <c r="G376" s="41"/>
      <c r="H376" s="41"/>
      <c r="I376" s="41"/>
      <c r="J376" s="41"/>
      <c r="K376" s="49"/>
      <c r="L376" s="49"/>
    </row>
    <row r="377" spans="1:12" s="42" customFormat="1" x14ac:dyDescent="0.2">
      <c r="A377" s="41"/>
      <c r="B377" s="46"/>
      <c r="C377" s="46"/>
      <c r="D377" s="41"/>
      <c r="E377" s="41"/>
      <c r="F377" s="41"/>
      <c r="G377" s="41"/>
      <c r="H377" s="41"/>
      <c r="I377" s="41"/>
      <c r="J377" s="41"/>
      <c r="K377" s="49"/>
      <c r="L377" s="49"/>
    </row>
    <row r="378" spans="1:12" s="42" customFormat="1" x14ac:dyDescent="0.2">
      <c r="A378" s="41"/>
      <c r="B378" s="46"/>
      <c r="C378" s="46"/>
      <c r="D378" s="41"/>
      <c r="E378" s="41"/>
      <c r="F378" s="41"/>
      <c r="G378" s="41"/>
      <c r="H378" s="41"/>
      <c r="I378" s="41"/>
      <c r="J378" s="41"/>
      <c r="K378" s="49"/>
      <c r="L378" s="49"/>
    </row>
    <row r="379" spans="1:12" s="42" customFormat="1" x14ac:dyDescent="0.2">
      <c r="A379" s="41"/>
      <c r="B379" s="46"/>
      <c r="C379" s="46"/>
      <c r="D379" s="41"/>
      <c r="E379" s="41"/>
      <c r="F379" s="41"/>
      <c r="G379" s="41"/>
      <c r="H379" s="41"/>
      <c r="I379" s="41"/>
      <c r="J379" s="41"/>
      <c r="K379" s="49"/>
      <c r="L379" s="49"/>
    </row>
    <row r="380" spans="1:12" s="42" customFormat="1" x14ac:dyDescent="0.2">
      <c r="A380" s="41"/>
      <c r="B380" s="46"/>
      <c r="C380" s="46"/>
      <c r="D380" s="41"/>
      <c r="E380" s="41"/>
      <c r="F380" s="41"/>
      <c r="G380" s="41"/>
      <c r="H380" s="41"/>
      <c r="I380" s="41"/>
      <c r="J380" s="41"/>
      <c r="K380" s="49"/>
      <c r="L380" s="49"/>
    </row>
    <row r="381" spans="1:12" s="42" customFormat="1" x14ac:dyDescent="0.2">
      <c r="A381" s="41"/>
      <c r="B381" s="46"/>
      <c r="C381" s="46"/>
      <c r="D381" s="41"/>
      <c r="E381" s="41"/>
      <c r="F381" s="41"/>
      <c r="G381" s="41"/>
      <c r="H381" s="41"/>
      <c r="I381" s="41"/>
      <c r="J381" s="41"/>
      <c r="K381" s="49"/>
      <c r="L381" s="49"/>
    </row>
    <row r="382" spans="1:12" s="42" customFormat="1" x14ac:dyDescent="0.2">
      <c r="A382" s="41"/>
      <c r="B382" s="46"/>
      <c r="C382" s="46"/>
      <c r="D382" s="41"/>
      <c r="E382" s="41"/>
      <c r="F382" s="41"/>
      <c r="G382" s="41"/>
      <c r="H382" s="41"/>
      <c r="I382" s="41"/>
      <c r="J382" s="41"/>
      <c r="K382" s="49"/>
      <c r="L382" s="49"/>
    </row>
    <row r="383" spans="1:12" s="42" customFormat="1" x14ac:dyDescent="0.2">
      <c r="A383" s="41"/>
      <c r="B383" s="46"/>
      <c r="C383" s="46"/>
      <c r="D383" s="41"/>
      <c r="E383" s="41"/>
      <c r="F383" s="41"/>
      <c r="G383" s="41"/>
      <c r="H383" s="41"/>
      <c r="I383" s="41"/>
      <c r="J383" s="41"/>
      <c r="K383" s="49"/>
      <c r="L383" s="49"/>
    </row>
    <row r="384" spans="1:12" s="42" customFormat="1" x14ac:dyDescent="0.2">
      <c r="A384" s="41"/>
      <c r="B384" s="46"/>
      <c r="C384" s="46"/>
      <c r="D384" s="41"/>
      <c r="E384" s="41"/>
      <c r="F384" s="41"/>
      <c r="G384" s="41"/>
      <c r="H384" s="41"/>
      <c r="I384" s="41"/>
      <c r="J384" s="41"/>
      <c r="K384" s="49"/>
      <c r="L384" s="49"/>
    </row>
    <row r="385" spans="1:12" s="42" customFormat="1" x14ac:dyDescent="0.2">
      <c r="A385" s="41"/>
      <c r="B385" s="46"/>
      <c r="C385" s="46"/>
      <c r="D385" s="41"/>
      <c r="E385" s="41"/>
      <c r="F385" s="41"/>
      <c r="G385" s="41"/>
      <c r="H385" s="41"/>
      <c r="I385" s="41"/>
      <c r="J385" s="41"/>
      <c r="K385" s="49"/>
      <c r="L385" s="49"/>
    </row>
    <row r="386" spans="1:12" s="42" customFormat="1" x14ac:dyDescent="0.2">
      <c r="A386" s="41"/>
      <c r="B386" s="46"/>
      <c r="C386" s="46"/>
      <c r="D386" s="41"/>
      <c r="E386" s="41"/>
      <c r="F386" s="41"/>
      <c r="G386" s="41"/>
      <c r="H386" s="41"/>
      <c r="I386" s="41"/>
      <c r="J386" s="41"/>
      <c r="K386" s="49"/>
      <c r="L386" s="49"/>
    </row>
    <row r="387" spans="1:12" s="42" customFormat="1" x14ac:dyDescent="0.2">
      <c r="A387" s="41"/>
      <c r="B387" s="46"/>
      <c r="C387" s="46"/>
      <c r="D387" s="41"/>
      <c r="E387" s="41"/>
      <c r="F387" s="41"/>
      <c r="G387" s="41"/>
      <c r="H387" s="41"/>
      <c r="I387" s="41"/>
      <c r="J387" s="41"/>
      <c r="K387" s="49"/>
      <c r="L387" s="49"/>
    </row>
    <row r="388" spans="1:12" s="42" customFormat="1" x14ac:dyDescent="0.2">
      <c r="A388" s="41"/>
      <c r="B388" s="46"/>
      <c r="C388" s="46"/>
      <c r="D388" s="41"/>
      <c r="E388" s="41"/>
      <c r="F388" s="41"/>
      <c r="G388" s="41"/>
      <c r="H388" s="41"/>
      <c r="I388" s="41"/>
      <c r="J388" s="41"/>
      <c r="K388" s="49"/>
      <c r="L388" s="49"/>
    </row>
    <row r="389" spans="1:12" s="42" customFormat="1" x14ac:dyDescent="0.2">
      <c r="A389" s="41"/>
      <c r="B389" s="46"/>
      <c r="C389" s="46"/>
      <c r="D389" s="41"/>
      <c r="E389" s="41"/>
      <c r="F389" s="41"/>
      <c r="G389" s="41"/>
      <c r="H389" s="41"/>
      <c r="I389" s="41"/>
      <c r="J389" s="41"/>
      <c r="K389" s="49"/>
      <c r="L389" s="49"/>
    </row>
    <row r="390" spans="1:12" s="42" customFormat="1" x14ac:dyDescent="0.2">
      <c r="A390" s="41"/>
      <c r="B390" s="46"/>
      <c r="C390" s="46"/>
      <c r="D390" s="41"/>
      <c r="E390" s="41"/>
      <c r="F390" s="41"/>
      <c r="G390" s="41"/>
      <c r="H390" s="41"/>
      <c r="I390" s="41"/>
      <c r="J390" s="41"/>
      <c r="K390" s="49"/>
      <c r="L390" s="49"/>
    </row>
    <row r="391" spans="1:12" s="42" customFormat="1" x14ac:dyDescent="0.2">
      <c r="A391" s="41"/>
      <c r="B391" s="46"/>
      <c r="C391" s="46"/>
      <c r="D391" s="41"/>
      <c r="E391" s="41"/>
      <c r="F391" s="41"/>
      <c r="G391" s="41"/>
      <c r="H391" s="41"/>
      <c r="I391" s="41"/>
      <c r="J391" s="41"/>
      <c r="K391" s="49"/>
      <c r="L391" s="49"/>
    </row>
    <row r="392" spans="1:12" s="42" customFormat="1" x14ac:dyDescent="0.2">
      <c r="A392" s="41"/>
      <c r="B392" s="46"/>
      <c r="C392" s="46"/>
      <c r="D392" s="41"/>
      <c r="E392" s="41"/>
      <c r="F392" s="41"/>
      <c r="G392" s="41"/>
      <c r="H392" s="41"/>
      <c r="I392" s="41"/>
      <c r="J392" s="41"/>
      <c r="K392" s="49"/>
      <c r="L392" s="49"/>
    </row>
    <row r="393" spans="1:12" s="42" customFormat="1" x14ac:dyDescent="0.2">
      <c r="A393" s="41"/>
      <c r="B393" s="46"/>
      <c r="C393" s="46"/>
      <c r="D393" s="41"/>
      <c r="E393" s="41"/>
      <c r="F393" s="41"/>
      <c r="G393" s="41"/>
      <c r="H393" s="41"/>
      <c r="I393" s="41"/>
      <c r="J393" s="41"/>
      <c r="K393" s="49"/>
      <c r="L393" s="49"/>
    </row>
    <row r="394" spans="1:12" s="42" customFormat="1" x14ac:dyDescent="0.2">
      <c r="A394" s="41"/>
      <c r="B394" s="46"/>
      <c r="C394" s="46"/>
      <c r="D394" s="41"/>
      <c r="E394" s="41"/>
      <c r="F394" s="41"/>
      <c r="G394" s="41"/>
      <c r="H394" s="41"/>
      <c r="I394" s="41"/>
      <c r="J394" s="41"/>
      <c r="K394" s="49"/>
      <c r="L394" s="49"/>
    </row>
    <row r="395" spans="1:12" s="42" customFormat="1" x14ac:dyDescent="0.2">
      <c r="A395" s="41"/>
      <c r="B395" s="46"/>
      <c r="C395" s="46"/>
      <c r="D395" s="41"/>
      <c r="E395" s="41"/>
      <c r="F395" s="41"/>
      <c r="G395" s="41"/>
      <c r="H395" s="41"/>
      <c r="I395" s="41"/>
      <c r="J395" s="41"/>
      <c r="K395" s="49"/>
      <c r="L395" s="49"/>
    </row>
    <row r="396" spans="1:12" s="42" customFormat="1" x14ac:dyDescent="0.2">
      <c r="A396" s="41"/>
      <c r="B396" s="46"/>
      <c r="C396" s="46"/>
      <c r="D396" s="41"/>
      <c r="E396" s="41"/>
      <c r="F396" s="41"/>
      <c r="G396" s="41"/>
      <c r="H396" s="41"/>
      <c r="I396" s="41"/>
      <c r="J396" s="41"/>
      <c r="K396" s="49"/>
      <c r="L396" s="49"/>
    </row>
    <row r="397" spans="1:12" s="42" customFormat="1" x14ac:dyDescent="0.2">
      <c r="A397" s="41"/>
      <c r="B397" s="46"/>
      <c r="C397" s="46"/>
      <c r="D397" s="41"/>
      <c r="E397" s="41"/>
      <c r="F397" s="41"/>
      <c r="G397" s="41"/>
      <c r="H397" s="41"/>
      <c r="I397" s="41"/>
      <c r="J397" s="41"/>
      <c r="K397" s="49"/>
      <c r="L397" s="49"/>
    </row>
    <row r="398" spans="1:12" s="42" customFormat="1" x14ac:dyDescent="0.2">
      <c r="A398" s="41"/>
      <c r="B398" s="46"/>
      <c r="C398" s="46"/>
      <c r="D398" s="41"/>
      <c r="E398" s="41"/>
      <c r="F398" s="41"/>
      <c r="G398" s="41"/>
      <c r="H398" s="41"/>
      <c r="I398" s="41"/>
      <c r="J398" s="41"/>
      <c r="K398" s="49"/>
      <c r="L398" s="49"/>
    </row>
    <row r="399" spans="1:12" s="42" customFormat="1" x14ac:dyDescent="0.2">
      <c r="A399" s="41"/>
      <c r="B399" s="46"/>
      <c r="C399" s="46"/>
      <c r="D399" s="41"/>
      <c r="E399" s="41"/>
      <c r="F399" s="41"/>
      <c r="G399" s="41"/>
      <c r="H399" s="41"/>
      <c r="I399" s="41"/>
      <c r="J399" s="41"/>
      <c r="K399" s="49"/>
      <c r="L399" s="49"/>
    </row>
    <row r="400" spans="1:12" s="42" customFormat="1" x14ac:dyDescent="0.2">
      <c r="A400" s="41"/>
      <c r="B400" s="46"/>
      <c r="C400" s="46"/>
      <c r="D400" s="41"/>
      <c r="E400" s="41"/>
      <c r="F400" s="41"/>
      <c r="G400" s="41"/>
      <c r="H400" s="41"/>
      <c r="I400" s="41"/>
      <c r="J400" s="41"/>
      <c r="K400" s="49"/>
      <c r="L400" s="49"/>
    </row>
    <row r="401" spans="1:12" s="42" customFormat="1" x14ac:dyDescent="0.2">
      <c r="A401" s="41"/>
      <c r="B401" s="46"/>
      <c r="C401" s="46"/>
      <c r="D401" s="41"/>
      <c r="E401" s="41"/>
      <c r="F401" s="41"/>
      <c r="G401" s="41"/>
      <c r="H401" s="41"/>
      <c r="I401" s="41"/>
      <c r="J401" s="41"/>
      <c r="K401" s="49"/>
      <c r="L401" s="49"/>
    </row>
    <row r="402" spans="1:12" s="42" customFormat="1" x14ac:dyDescent="0.2">
      <c r="A402" s="41"/>
      <c r="B402" s="46"/>
      <c r="C402" s="46"/>
      <c r="D402" s="41"/>
      <c r="E402" s="41"/>
      <c r="F402" s="41"/>
      <c r="G402" s="41"/>
      <c r="H402" s="41"/>
      <c r="I402" s="41"/>
      <c r="J402" s="41"/>
      <c r="K402" s="49"/>
      <c r="L402" s="49"/>
    </row>
    <row r="403" spans="1:12" s="42" customFormat="1" x14ac:dyDescent="0.2">
      <c r="A403" s="41"/>
      <c r="B403" s="46"/>
      <c r="C403" s="46"/>
      <c r="D403" s="41"/>
      <c r="E403" s="41"/>
      <c r="F403" s="41"/>
      <c r="G403" s="41"/>
      <c r="H403" s="41"/>
      <c r="I403" s="41"/>
      <c r="J403" s="41"/>
      <c r="K403" s="49"/>
      <c r="L403" s="49"/>
    </row>
    <row r="404" spans="1:12" s="42" customFormat="1" x14ac:dyDescent="0.2">
      <c r="A404" s="41"/>
      <c r="B404" s="46"/>
      <c r="C404" s="46"/>
      <c r="D404" s="41"/>
      <c r="E404" s="41"/>
      <c r="F404" s="41"/>
      <c r="G404" s="41"/>
      <c r="H404" s="41"/>
      <c r="I404" s="41"/>
      <c r="J404" s="41"/>
      <c r="K404" s="49"/>
      <c r="L404" s="49"/>
    </row>
    <row r="405" spans="1:12" s="42" customFormat="1" x14ac:dyDescent="0.2">
      <c r="A405" s="41"/>
      <c r="B405" s="46"/>
      <c r="C405" s="46"/>
      <c r="D405" s="41"/>
      <c r="E405" s="41"/>
      <c r="F405" s="41"/>
      <c r="G405" s="41"/>
      <c r="H405" s="41"/>
      <c r="I405" s="41"/>
      <c r="J405" s="41"/>
      <c r="K405" s="49"/>
      <c r="L405" s="49"/>
    </row>
    <row r="406" spans="1:12" s="42" customFormat="1" x14ac:dyDescent="0.2">
      <c r="A406" s="41"/>
      <c r="B406" s="46"/>
      <c r="C406" s="46"/>
      <c r="D406" s="41"/>
      <c r="E406" s="41"/>
      <c r="F406" s="41"/>
      <c r="G406" s="41"/>
      <c r="H406" s="41"/>
      <c r="I406" s="41"/>
      <c r="J406" s="41"/>
      <c r="K406" s="49"/>
      <c r="L406" s="49"/>
    </row>
    <row r="407" spans="1:12" s="42" customFormat="1" x14ac:dyDescent="0.2">
      <c r="A407" s="41"/>
      <c r="B407" s="46"/>
      <c r="C407" s="46"/>
      <c r="D407" s="41"/>
      <c r="E407" s="41"/>
      <c r="F407" s="41"/>
      <c r="G407" s="41"/>
      <c r="H407" s="41"/>
      <c r="I407" s="41"/>
      <c r="J407" s="41"/>
      <c r="K407" s="49"/>
      <c r="L407" s="49"/>
    </row>
    <row r="408" spans="1:12" s="42" customFormat="1" x14ac:dyDescent="0.2">
      <c r="A408" s="41"/>
      <c r="B408" s="46"/>
      <c r="C408" s="46"/>
      <c r="D408" s="41"/>
      <c r="E408" s="41"/>
      <c r="F408" s="41"/>
      <c r="G408" s="41"/>
      <c r="H408" s="41"/>
      <c r="I408" s="41"/>
      <c r="J408" s="41"/>
      <c r="K408" s="49"/>
      <c r="L408" s="49"/>
    </row>
    <row r="409" spans="1:12" s="42" customFormat="1" x14ac:dyDescent="0.2">
      <c r="A409" s="41"/>
      <c r="B409" s="46"/>
      <c r="C409" s="46"/>
      <c r="D409" s="41"/>
      <c r="E409" s="41"/>
      <c r="F409" s="41"/>
      <c r="G409" s="41"/>
      <c r="H409" s="41"/>
      <c r="I409" s="41"/>
      <c r="J409" s="41"/>
      <c r="K409" s="49"/>
      <c r="L409" s="49"/>
    </row>
    <row r="410" spans="1:12" s="42" customFormat="1" x14ac:dyDescent="0.2">
      <c r="A410" s="41"/>
      <c r="B410" s="46"/>
      <c r="C410" s="46"/>
      <c r="D410" s="41"/>
      <c r="E410" s="41"/>
      <c r="F410" s="41"/>
      <c r="G410" s="41"/>
      <c r="H410" s="41"/>
      <c r="I410" s="41"/>
      <c r="J410" s="41"/>
      <c r="K410" s="49"/>
      <c r="L410" s="49"/>
    </row>
    <row r="411" spans="1:12" s="42" customFormat="1" x14ac:dyDescent="0.2">
      <c r="A411" s="41"/>
      <c r="B411" s="46"/>
      <c r="C411" s="46"/>
      <c r="D411" s="41"/>
      <c r="E411" s="41"/>
      <c r="F411" s="41"/>
      <c r="G411" s="41"/>
      <c r="H411" s="41"/>
      <c r="I411" s="41"/>
      <c r="J411" s="41"/>
      <c r="K411" s="49"/>
      <c r="L411" s="49"/>
    </row>
    <row r="412" spans="1:12" s="42" customFormat="1" x14ac:dyDescent="0.2">
      <c r="A412" s="41"/>
      <c r="B412" s="46"/>
      <c r="C412" s="46"/>
      <c r="D412" s="41"/>
      <c r="E412" s="41"/>
      <c r="F412" s="41"/>
      <c r="G412" s="41"/>
      <c r="H412" s="41"/>
      <c r="I412" s="41"/>
      <c r="J412" s="41"/>
      <c r="K412" s="49"/>
      <c r="L412" s="49"/>
    </row>
    <row r="413" spans="1:12" s="42" customFormat="1" x14ac:dyDescent="0.2">
      <c r="A413" s="41"/>
      <c r="B413" s="46"/>
      <c r="C413" s="46"/>
      <c r="D413" s="41"/>
      <c r="E413" s="41"/>
      <c r="F413" s="41"/>
      <c r="G413" s="41"/>
      <c r="H413" s="41"/>
      <c r="I413" s="41"/>
      <c r="J413" s="41"/>
      <c r="K413" s="49"/>
      <c r="L413" s="49"/>
    </row>
    <row r="414" spans="1:12" s="42" customFormat="1" x14ac:dyDescent="0.2">
      <c r="A414" s="41"/>
      <c r="B414" s="46"/>
      <c r="C414" s="46"/>
      <c r="D414" s="41"/>
      <c r="E414" s="41"/>
      <c r="F414" s="41"/>
      <c r="G414" s="41"/>
      <c r="H414" s="41"/>
      <c r="I414" s="41"/>
      <c r="J414" s="41"/>
      <c r="K414" s="49"/>
      <c r="L414" s="49"/>
    </row>
    <row r="415" spans="1:12" s="42" customFormat="1" x14ac:dyDescent="0.2">
      <c r="A415" s="41"/>
      <c r="B415" s="46"/>
      <c r="C415" s="46"/>
      <c r="D415" s="41"/>
      <c r="E415" s="41"/>
      <c r="F415" s="41"/>
      <c r="G415" s="41"/>
      <c r="H415" s="41"/>
      <c r="I415" s="41"/>
      <c r="J415" s="41"/>
      <c r="K415" s="49"/>
      <c r="L415" s="49"/>
    </row>
    <row r="416" spans="1:12" s="42" customFormat="1" x14ac:dyDescent="0.2">
      <c r="A416" s="41"/>
      <c r="B416" s="46"/>
      <c r="C416" s="46"/>
      <c r="D416" s="41"/>
      <c r="E416" s="41"/>
      <c r="F416" s="41"/>
      <c r="G416" s="41"/>
      <c r="H416" s="41"/>
      <c r="I416" s="41"/>
      <c r="J416" s="41"/>
      <c r="K416" s="49"/>
      <c r="L416" s="49"/>
    </row>
    <row r="417" spans="1:12" s="42" customFormat="1" x14ac:dyDescent="0.2">
      <c r="A417" s="41"/>
      <c r="B417" s="46"/>
      <c r="C417" s="46"/>
      <c r="D417" s="41"/>
      <c r="E417" s="41"/>
      <c r="F417" s="41"/>
      <c r="G417" s="41"/>
      <c r="H417" s="41"/>
      <c r="I417" s="41"/>
      <c r="J417" s="41"/>
      <c r="K417" s="49"/>
      <c r="L417" s="49"/>
    </row>
    <row r="418" spans="1:12" s="42" customFormat="1" x14ac:dyDescent="0.2">
      <c r="A418" s="41"/>
      <c r="B418" s="46"/>
      <c r="C418" s="46"/>
      <c r="D418" s="41"/>
      <c r="E418" s="41"/>
      <c r="F418" s="41"/>
      <c r="G418" s="41"/>
      <c r="H418" s="41"/>
      <c r="I418" s="41"/>
      <c r="J418" s="41"/>
      <c r="K418" s="49"/>
      <c r="L418" s="49"/>
    </row>
    <row r="419" spans="1:12" s="42" customFormat="1" x14ac:dyDescent="0.2">
      <c r="A419" s="41"/>
      <c r="B419" s="46"/>
      <c r="C419" s="46"/>
      <c r="D419" s="41"/>
      <c r="E419" s="41"/>
      <c r="F419" s="41"/>
      <c r="G419" s="41"/>
      <c r="H419" s="41"/>
      <c r="I419" s="41"/>
      <c r="J419" s="41"/>
      <c r="K419" s="49"/>
      <c r="L419" s="49"/>
    </row>
    <row r="420" spans="1:12" s="42" customFormat="1" x14ac:dyDescent="0.2">
      <c r="A420" s="41"/>
      <c r="B420" s="46"/>
      <c r="C420" s="46"/>
      <c r="D420" s="41"/>
      <c r="E420" s="41"/>
      <c r="F420" s="41"/>
      <c r="G420" s="41"/>
      <c r="H420" s="41"/>
      <c r="I420" s="41"/>
      <c r="J420" s="41"/>
      <c r="K420" s="49"/>
      <c r="L420" s="49"/>
    </row>
    <row r="421" spans="1:12" s="42" customFormat="1" x14ac:dyDescent="0.2">
      <c r="A421" s="41"/>
      <c r="B421" s="46"/>
      <c r="C421" s="46"/>
      <c r="D421" s="41"/>
      <c r="E421" s="41"/>
      <c r="F421" s="41"/>
      <c r="G421" s="41"/>
      <c r="H421" s="41"/>
      <c r="I421" s="41"/>
      <c r="J421" s="41"/>
      <c r="K421" s="49"/>
      <c r="L421" s="49"/>
    </row>
    <row r="422" spans="1:12" s="42" customFormat="1" x14ac:dyDescent="0.2">
      <c r="A422" s="41"/>
      <c r="B422" s="46"/>
      <c r="C422" s="46"/>
      <c r="D422" s="41"/>
      <c r="E422" s="41"/>
      <c r="F422" s="41"/>
      <c r="G422" s="41"/>
      <c r="H422" s="41"/>
      <c r="I422" s="41"/>
      <c r="J422" s="41"/>
      <c r="K422" s="49"/>
      <c r="L422" s="49"/>
    </row>
    <row r="423" spans="1:12" s="42" customFormat="1" x14ac:dyDescent="0.2">
      <c r="A423" s="41"/>
      <c r="B423" s="46"/>
      <c r="C423" s="46"/>
      <c r="D423" s="41"/>
      <c r="E423" s="41"/>
      <c r="F423" s="41"/>
      <c r="G423" s="41"/>
      <c r="H423" s="41"/>
      <c r="I423" s="41"/>
      <c r="J423" s="41"/>
      <c r="K423" s="49"/>
      <c r="L423" s="49"/>
    </row>
    <row r="424" spans="1:12" s="42" customFormat="1" x14ac:dyDescent="0.2">
      <c r="A424" s="41"/>
      <c r="B424" s="46"/>
      <c r="C424" s="46"/>
      <c r="D424" s="41"/>
      <c r="E424" s="41"/>
      <c r="F424" s="41"/>
      <c r="G424" s="41"/>
      <c r="H424" s="41"/>
      <c r="I424" s="41"/>
      <c r="J424" s="41"/>
      <c r="K424" s="49"/>
      <c r="L424" s="49"/>
    </row>
    <row r="425" spans="1:12" s="42" customFormat="1" x14ac:dyDescent="0.2">
      <c r="A425" s="41"/>
      <c r="B425" s="46"/>
      <c r="C425" s="46"/>
      <c r="D425" s="41"/>
      <c r="E425" s="41"/>
      <c r="F425" s="41"/>
      <c r="G425" s="41"/>
      <c r="H425" s="41"/>
      <c r="I425" s="41"/>
      <c r="J425" s="41"/>
      <c r="K425" s="49"/>
      <c r="L425" s="49"/>
    </row>
    <row r="426" spans="1:12" s="42" customFormat="1" x14ac:dyDescent="0.2">
      <c r="A426" s="41"/>
      <c r="B426" s="46"/>
      <c r="C426" s="46"/>
      <c r="D426" s="41"/>
      <c r="E426" s="41"/>
      <c r="F426" s="41"/>
      <c r="G426" s="41"/>
      <c r="H426" s="41"/>
      <c r="I426" s="41"/>
      <c r="J426" s="41"/>
      <c r="K426" s="49"/>
      <c r="L426" s="49"/>
    </row>
    <row r="427" spans="1:12" s="42" customFormat="1" x14ac:dyDescent="0.2">
      <c r="A427" s="41"/>
      <c r="B427" s="46"/>
      <c r="C427" s="46"/>
      <c r="D427" s="41"/>
      <c r="E427" s="41"/>
      <c r="F427" s="41"/>
      <c r="G427" s="41"/>
      <c r="H427" s="41"/>
      <c r="I427" s="41"/>
      <c r="J427" s="41"/>
      <c r="K427" s="49"/>
      <c r="L427" s="49"/>
    </row>
    <row r="428" spans="1:12" s="42" customFormat="1" x14ac:dyDescent="0.2">
      <c r="A428" s="41"/>
      <c r="B428" s="46"/>
      <c r="C428" s="46"/>
      <c r="D428" s="41"/>
      <c r="E428" s="41"/>
      <c r="F428" s="41"/>
      <c r="G428" s="41"/>
      <c r="H428" s="41"/>
      <c r="I428" s="41"/>
      <c r="J428" s="41"/>
      <c r="K428" s="49"/>
      <c r="L428" s="49"/>
    </row>
    <row r="429" spans="1:12" s="42" customFormat="1" x14ac:dyDescent="0.2">
      <c r="A429" s="41"/>
      <c r="B429" s="46"/>
      <c r="C429" s="46"/>
      <c r="D429" s="41"/>
      <c r="E429" s="41"/>
      <c r="F429" s="41"/>
      <c r="G429" s="41"/>
      <c r="H429" s="41"/>
      <c r="I429" s="41"/>
      <c r="J429" s="41"/>
      <c r="K429" s="49"/>
      <c r="L429" s="49"/>
    </row>
    <row r="430" spans="1:12" s="42" customFormat="1" x14ac:dyDescent="0.2">
      <c r="A430" s="41"/>
      <c r="B430" s="46"/>
      <c r="C430" s="46"/>
      <c r="D430" s="41"/>
      <c r="E430" s="41"/>
      <c r="F430" s="41"/>
      <c r="G430" s="41"/>
      <c r="H430" s="41"/>
      <c r="I430" s="41"/>
      <c r="J430" s="41"/>
      <c r="K430" s="49"/>
      <c r="L430" s="49"/>
    </row>
    <row r="431" spans="1:12" s="42" customFormat="1" x14ac:dyDescent="0.2">
      <c r="A431" s="41"/>
      <c r="B431" s="46"/>
      <c r="C431" s="46"/>
      <c r="D431" s="41"/>
      <c r="E431" s="41"/>
      <c r="F431" s="41"/>
      <c r="G431" s="41"/>
      <c r="H431" s="41"/>
      <c r="I431" s="41"/>
      <c r="J431" s="41"/>
      <c r="K431" s="49"/>
      <c r="L431" s="49"/>
    </row>
    <row r="432" spans="1:12" s="42" customFormat="1" x14ac:dyDescent="0.2">
      <c r="A432" s="41"/>
      <c r="B432" s="46"/>
      <c r="C432" s="46"/>
      <c r="D432" s="41"/>
      <c r="E432" s="41"/>
      <c r="F432" s="41"/>
      <c r="G432" s="41"/>
      <c r="H432" s="41"/>
      <c r="I432" s="41"/>
      <c r="J432" s="41"/>
      <c r="K432" s="49"/>
      <c r="L432" s="49"/>
    </row>
    <row r="433" spans="1:12" s="42" customFormat="1" x14ac:dyDescent="0.2">
      <c r="A433" s="41"/>
      <c r="B433" s="46"/>
      <c r="C433" s="46"/>
      <c r="D433" s="41"/>
      <c r="E433" s="41"/>
      <c r="F433" s="41"/>
      <c r="G433" s="41"/>
      <c r="H433" s="41"/>
      <c r="I433" s="41"/>
      <c r="J433" s="41"/>
      <c r="K433" s="49"/>
      <c r="L433" s="49"/>
    </row>
    <row r="434" spans="1:12" s="42" customFormat="1" x14ac:dyDescent="0.2">
      <c r="A434" s="41"/>
      <c r="B434" s="46"/>
      <c r="C434" s="46"/>
      <c r="D434" s="41"/>
      <c r="E434" s="41"/>
      <c r="F434" s="41"/>
      <c r="G434" s="41"/>
      <c r="H434" s="41"/>
      <c r="I434" s="41"/>
      <c r="J434" s="41"/>
      <c r="K434" s="49"/>
      <c r="L434" s="49"/>
    </row>
    <row r="435" spans="1:12" s="42" customFormat="1" x14ac:dyDescent="0.2">
      <c r="A435" s="41"/>
      <c r="B435" s="46"/>
      <c r="C435" s="46"/>
      <c r="D435" s="41"/>
      <c r="E435" s="41"/>
      <c r="F435" s="41"/>
      <c r="G435" s="41"/>
      <c r="H435" s="41"/>
      <c r="I435" s="41"/>
      <c r="J435" s="41"/>
      <c r="K435" s="49"/>
      <c r="L435" s="49"/>
    </row>
    <row r="436" spans="1:12" s="42" customFormat="1" x14ac:dyDescent="0.2">
      <c r="A436" s="41"/>
      <c r="B436" s="46"/>
      <c r="C436" s="46"/>
      <c r="D436" s="41"/>
      <c r="E436" s="41"/>
      <c r="F436" s="41"/>
      <c r="G436" s="41"/>
      <c r="H436" s="41"/>
      <c r="I436" s="41"/>
      <c r="J436" s="41"/>
      <c r="K436" s="49"/>
      <c r="L436" s="49"/>
    </row>
    <row r="437" spans="1:12" s="42" customFormat="1" x14ac:dyDescent="0.2">
      <c r="A437" s="41"/>
      <c r="B437" s="46"/>
      <c r="C437" s="46"/>
      <c r="D437" s="41"/>
      <c r="E437" s="41"/>
      <c r="F437" s="41"/>
      <c r="G437" s="41"/>
      <c r="H437" s="41"/>
      <c r="I437" s="41"/>
      <c r="J437" s="41"/>
      <c r="K437" s="49"/>
      <c r="L437" s="49"/>
    </row>
    <row r="438" spans="1:12" s="42" customFormat="1" x14ac:dyDescent="0.2">
      <c r="A438" s="41"/>
      <c r="B438" s="46"/>
      <c r="C438" s="46"/>
      <c r="D438" s="41"/>
      <c r="E438" s="41"/>
      <c r="F438" s="41"/>
      <c r="G438" s="41"/>
      <c r="H438" s="41"/>
      <c r="I438" s="41"/>
      <c r="J438" s="41"/>
      <c r="K438" s="49"/>
      <c r="L438" s="49"/>
    </row>
    <row r="439" spans="1:12" s="42" customFormat="1" x14ac:dyDescent="0.2">
      <c r="A439" s="41"/>
      <c r="B439" s="46"/>
      <c r="C439" s="46"/>
      <c r="D439" s="41"/>
      <c r="E439" s="41"/>
      <c r="F439" s="41"/>
      <c r="G439" s="41"/>
      <c r="H439" s="41"/>
      <c r="I439" s="41"/>
      <c r="J439" s="41"/>
      <c r="K439" s="49"/>
      <c r="L439" s="49"/>
    </row>
    <row r="440" spans="1:12" s="42" customFormat="1" x14ac:dyDescent="0.2">
      <c r="A440" s="41"/>
      <c r="B440" s="46"/>
      <c r="C440" s="46"/>
      <c r="D440" s="41"/>
      <c r="E440" s="41"/>
      <c r="F440" s="41"/>
      <c r="G440" s="41"/>
      <c r="H440" s="41"/>
      <c r="I440" s="41"/>
      <c r="J440" s="41"/>
      <c r="K440" s="49"/>
      <c r="L440" s="49"/>
    </row>
    <row r="441" spans="1:12" s="42" customFormat="1" x14ac:dyDescent="0.2">
      <c r="A441" s="41"/>
      <c r="B441" s="46"/>
      <c r="C441" s="46"/>
      <c r="D441" s="41"/>
      <c r="E441" s="41"/>
      <c r="F441" s="41"/>
      <c r="G441" s="41"/>
      <c r="H441" s="41"/>
      <c r="I441" s="41"/>
      <c r="J441" s="41"/>
      <c r="K441" s="49"/>
      <c r="L441" s="49"/>
    </row>
    <row r="442" spans="1:12" s="42" customFormat="1" x14ac:dyDescent="0.2">
      <c r="A442" s="41"/>
      <c r="B442" s="46"/>
      <c r="C442" s="46"/>
      <c r="D442" s="41"/>
      <c r="E442" s="41"/>
      <c r="F442" s="41"/>
      <c r="G442" s="41"/>
      <c r="H442" s="41"/>
      <c r="I442" s="41"/>
      <c r="J442" s="41"/>
      <c r="K442" s="49"/>
      <c r="L442" s="49"/>
    </row>
    <row r="443" spans="1:12" s="42" customFormat="1" x14ac:dyDescent="0.2">
      <c r="A443" s="41"/>
      <c r="B443" s="46"/>
      <c r="C443" s="46"/>
      <c r="D443" s="41"/>
      <c r="E443" s="41"/>
      <c r="F443" s="41"/>
      <c r="G443" s="41"/>
      <c r="H443" s="41"/>
      <c r="I443" s="41"/>
      <c r="J443" s="41"/>
      <c r="K443" s="49"/>
      <c r="L443" s="49"/>
    </row>
    <row r="444" spans="1:12" s="42" customFormat="1" x14ac:dyDescent="0.2">
      <c r="A444" s="41"/>
      <c r="B444" s="46"/>
      <c r="C444" s="46"/>
      <c r="D444" s="41"/>
      <c r="E444" s="41"/>
      <c r="F444" s="41"/>
      <c r="G444" s="41"/>
      <c r="H444" s="41"/>
      <c r="I444" s="41"/>
      <c r="J444" s="41"/>
      <c r="K444" s="49"/>
      <c r="L444" s="49"/>
    </row>
    <row r="445" spans="1:12" s="42" customFormat="1" x14ac:dyDescent="0.2">
      <c r="A445" s="41"/>
      <c r="B445" s="46"/>
      <c r="C445" s="46"/>
      <c r="D445" s="41"/>
      <c r="E445" s="41"/>
      <c r="F445" s="41"/>
      <c r="G445" s="41"/>
      <c r="H445" s="41"/>
      <c r="I445" s="41"/>
      <c r="J445" s="41"/>
      <c r="K445" s="49"/>
      <c r="L445" s="49"/>
    </row>
    <row r="446" spans="1:12" s="42" customFormat="1" x14ac:dyDescent="0.2">
      <c r="A446" s="41"/>
      <c r="B446" s="46"/>
      <c r="C446" s="46"/>
      <c r="D446" s="41"/>
      <c r="E446" s="41"/>
      <c r="F446" s="41"/>
      <c r="G446" s="41"/>
      <c r="H446" s="41"/>
      <c r="I446" s="41"/>
      <c r="J446" s="41"/>
      <c r="K446" s="49"/>
      <c r="L446" s="49"/>
    </row>
    <row r="447" spans="1:12" s="42" customFormat="1" x14ac:dyDescent="0.2">
      <c r="A447" s="41"/>
      <c r="B447" s="46"/>
      <c r="C447" s="46"/>
      <c r="D447" s="41"/>
      <c r="E447" s="41"/>
      <c r="F447" s="41"/>
      <c r="G447" s="41"/>
      <c r="H447" s="41"/>
      <c r="I447" s="41"/>
      <c r="J447" s="41"/>
      <c r="K447" s="49"/>
      <c r="L447" s="49"/>
    </row>
    <row r="448" spans="1:12" s="42" customFormat="1" x14ac:dyDescent="0.2">
      <c r="A448" s="41"/>
      <c r="B448" s="46"/>
      <c r="C448" s="46"/>
      <c r="D448" s="41"/>
      <c r="E448" s="41"/>
      <c r="F448" s="41"/>
      <c r="G448" s="41"/>
      <c r="H448" s="41"/>
      <c r="I448" s="41"/>
      <c r="J448" s="41"/>
      <c r="K448" s="49"/>
      <c r="L448" s="49"/>
    </row>
    <row r="449" spans="1:12" s="42" customFormat="1" x14ac:dyDescent="0.2">
      <c r="A449" s="41"/>
      <c r="B449" s="46"/>
      <c r="C449" s="46"/>
      <c r="D449" s="41"/>
      <c r="E449" s="41"/>
      <c r="F449" s="41"/>
      <c r="G449" s="41"/>
      <c r="H449" s="41"/>
      <c r="I449" s="41"/>
      <c r="J449" s="41"/>
      <c r="K449" s="49"/>
      <c r="L449" s="49"/>
    </row>
    <row r="450" spans="1:12" s="42" customFormat="1" x14ac:dyDescent="0.2">
      <c r="A450" s="41"/>
      <c r="B450" s="46"/>
      <c r="C450" s="46"/>
      <c r="D450" s="41"/>
      <c r="E450" s="41"/>
      <c r="F450" s="41"/>
      <c r="G450" s="41"/>
      <c r="H450" s="41"/>
      <c r="I450" s="41"/>
      <c r="J450" s="41"/>
      <c r="K450" s="49"/>
      <c r="L450" s="49"/>
    </row>
    <row r="451" spans="1:12" s="42" customFormat="1" x14ac:dyDescent="0.2">
      <c r="A451" s="41"/>
      <c r="B451" s="46"/>
      <c r="C451" s="46"/>
      <c r="D451" s="41"/>
      <c r="E451" s="41"/>
      <c r="F451" s="41"/>
      <c r="G451" s="41"/>
      <c r="H451" s="41"/>
      <c r="I451" s="41"/>
      <c r="J451" s="41"/>
      <c r="K451" s="49"/>
      <c r="L451" s="49"/>
    </row>
    <row r="452" spans="1:12" s="42" customFormat="1" x14ac:dyDescent="0.2">
      <c r="A452" s="41"/>
      <c r="B452" s="46"/>
      <c r="C452" s="46"/>
      <c r="D452" s="41"/>
      <c r="E452" s="41"/>
      <c r="F452" s="41"/>
      <c r="G452" s="41"/>
      <c r="H452" s="41"/>
      <c r="I452" s="41"/>
      <c r="J452" s="41"/>
      <c r="K452" s="49"/>
      <c r="L452" s="49"/>
    </row>
    <row r="453" spans="1:12" s="42" customFormat="1" x14ac:dyDescent="0.2">
      <c r="A453" s="41"/>
      <c r="B453" s="46"/>
      <c r="C453" s="46"/>
      <c r="D453" s="41"/>
      <c r="E453" s="41"/>
      <c r="F453" s="41"/>
      <c r="G453" s="41"/>
      <c r="H453" s="41"/>
      <c r="I453" s="41"/>
      <c r="J453" s="41"/>
      <c r="K453" s="49"/>
      <c r="L453" s="49"/>
    </row>
    <row r="454" spans="1:12" s="42" customFormat="1" x14ac:dyDescent="0.2">
      <c r="A454" s="41"/>
      <c r="B454" s="46"/>
      <c r="C454" s="46"/>
      <c r="D454" s="41"/>
      <c r="E454" s="41"/>
      <c r="F454" s="41"/>
      <c r="G454" s="41"/>
      <c r="H454" s="41"/>
      <c r="I454" s="41"/>
      <c r="J454" s="41"/>
      <c r="K454" s="49"/>
      <c r="L454" s="49"/>
    </row>
    <row r="455" spans="1:12" s="42" customFormat="1" x14ac:dyDescent="0.2">
      <c r="A455" s="41"/>
      <c r="B455" s="46"/>
      <c r="C455" s="46"/>
      <c r="D455" s="41"/>
      <c r="E455" s="41"/>
      <c r="F455" s="41"/>
      <c r="G455" s="41"/>
      <c r="H455" s="41"/>
      <c r="I455" s="41"/>
      <c r="J455" s="41"/>
      <c r="K455" s="49"/>
      <c r="L455" s="49"/>
    </row>
    <row r="456" spans="1:12" s="42" customFormat="1" x14ac:dyDescent="0.2">
      <c r="A456" s="41"/>
      <c r="B456" s="46"/>
      <c r="C456" s="46"/>
      <c r="D456" s="41"/>
      <c r="E456" s="41"/>
      <c r="F456" s="41"/>
      <c r="G456" s="41"/>
      <c r="H456" s="41"/>
      <c r="I456" s="41"/>
      <c r="J456" s="41"/>
      <c r="K456" s="49"/>
      <c r="L456" s="49"/>
    </row>
    <row r="457" spans="1:12" s="42" customFormat="1" x14ac:dyDescent="0.2">
      <c r="A457" s="41"/>
      <c r="B457" s="46"/>
      <c r="C457" s="46"/>
      <c r="D457" s="41"/>
      <c r="E457" s="41"/>
      <c r="F457" s="41"/>
      <c r="G457" s="41"/>
      <c r="H457" s="41"/>
      <c r="I457" s="41"/>
      <c r="J457" s="41"/>
      <c r="K457" s="49"/>
      <c r="L457" s="49"/>
    </row>
    <row r="458" spans="1:12" s="42" customFormat="1" x14ac:dyDescent="0.2">
      <c r="A458" s="41"/>
      <c r="B458" s="46"/>
      <c r="C458" s="46"/>
      <c r="D458" s="41"/>
      <c r="E458" s="41"/>
      <c r="F458" s="41"/>
      <c r="G458" s="41"/>
      <c r="H458" s="41"/>
      <c r="I458" s="41"/>
      <c r="J458" s="41"/>
      <c r="K458" s="49"/>
      <c r="L458" s="49"/>
    </row>
    <row r="459" spans="1:12" s="42" customFormat="1" x14ac:dyDescent="0.2">
      <c r="A459" s="41"/>
      <c r="B459" s="46"/>
      <c r="C459" s="46"/>
      <c r="D459" s="41"/>
      <c r="E459" s="41"/>
      <c r="F459" s="41"/>
      <c r="G459" s="41"/>
      <c r="H459" s="41"/>
      <c r="I459" s="41"/>
      <c r="J459" s="41"/>
      <c r="K459" s="49"/>
      <c r="L459" s="49"/>
    </row>
    <row r="460" spans="1:12" s="42" customFormat="1" x14ac:dyDescent="0.2">
      <c r="A460" s="41"/>
      <c r="B460" s="46"/>
      <c r="C460" s="46"/>
      <c r="D460" s="41"/>
      <c r="E460" s="41"/>
      <c r="F460" s="41"/>
      <c r="G460" s="41"/>
      <c r="H460" s="41"/>
      <c r="I460" s="41"/>
      <c r="J460" s="41"/>
      <c r="K460" s="49"/>
      <c r="L460" s="49"/>
    </row>
    <row r="461" spans="1:12" s="42" customFormat="1" x14ac:dyDescent="0.2">
      <c r="A461" s="41"/>
      <c r="B461" s="46"/>
      <c r="C461" s="46"/>
      <c r="D461" s="41"/>
      <c r="E461" s="41"/>
      <c r="F461" s="41"/>
      <c r="G461" s="41"/>
      <c r="H461" s="41"/>
      <c r="I461" s="41"/>
      <c r="J461" s="41"/>
      <c r="K461" s="49"/>
      <c r="L461" s="49"/>
    </row>
    <row r="462" spans="1:12" s="42" customFormat="1" x14ac:dyDescent="0.2">
      <c r="A462" s="41"/>
      <c r="B462" s="46"/>
      <c r="C462" s="46"/>
      <c r="D462" s="41"/>
      <c r="E462" s="41"/>
      <c r="F462" s="41"/>
      <c r="G462" s="41"/>
      <c r="H462" s="41"/>
      <c r="I462" s="41"/>
      <c r="J462" s="41"/>
      <c r="K462" s="49"/>
      <c r="L462" s="49"/>
    </row>
    <row r="463" spans="1:12" s="42" customFormat="1" x14ac:dyDescent="0.2">
      <c r="A463" s="41"/>
      <c r="B463" s="46"/>
      <c r="C463" s="46"/>
      <c r="D463" s="41"/>
      <c r="E463" s="41"/>
      <c r="F463" s="41"/>
      <c r="G463" s="41"/>
      <c r="H463" s="41"/>
      <c r="I463" s="41"/>
      <c r="J463" s="41"/>
      <c r="K463" s="49"/>
      <c r="L463" s="49"/>
    </row>
    <row r="464" spans="1:12" s="42" customFormat="1" x14ac:dyDescent="0.2">
      <c r="A464" s="41"/>
      <c r="B464" s="46"/>
      <c r="C464" s="46"/>
      <c r="D464" s="41"/>
      <c r="E464" s="41"/>
      <c r="F464" s="41"/>
      <c r="G464" s="41"/>
      <c r="H464" s="41"/>
      <c r="I464" s="41"/>
      <c r="J464" s="41"/>
      <c r="K464" s="49"/>
      <c r="L464" s="49"/>
    </row>
    <row r="465" spans="1:12" s="42" customFormat="1" x14ac:dyDescent="0.2">
      <c r="A465" s="41"/>
      <c r="B465" s="46"/>
      <c r="C465" s="46"/>
      <c r="D465" s="41"/>
      <c r="E465" s="41"/>
      <c r="F465" s="41"/>
      <c r="G465" s="41"/>
      <c r="H465" s="41"/>
      <c r="I465" s="41"/>
      <c r="J465" s="41"/>
      <c r="K465" s="49"/>
      <c r="L465" s="49"/>
    </row>
    <row r="466" spans="1:12" s="42" customFormat="1" x14ac:dyDescent="0.2">
      <c r="A466" s="41"/>
      <c r="B466" s="46"/>
      <c r="C466" s="46"/>
      <c r="D466" s="41"/>
      <c r="E466" s="41"/>
      <c r="F466" s="41"/>
      <c r="G466" s="41"/>
      <c r="H466" s="41"/>
      <c r="I466" s="41"/>
      <c r="J466" s="41"/>
      <c r="K466" s="49"/>
      <c r="L466" s="49"/>
    </row>
    <row r="467" spans="1:12" s="42" customFormat="1" x14ac:dyDescent="0.2">
      <c r="A467" s="41"/>
      <c r="B467" s="46"/>
      <c r="C467" s="46"/>
      <c r="D467" s="41"/>
      <c r="E467" s="41"/>
      <c r="F467" s="41"/>
      <c r="G467" s="41"/>
      <c r="H467" s="41"/>
      <c r="I467" s="41"/>
      <c r="J467" s="41"/>
      <c r="K467" s="49"/>
      <c r="L467" s="49"/>
    </row>
    <row r="468" spans="1:12" s="42" customFormat="1" x14ac:dyDescent="0.2">
      <c r="A468" s="41"/>
      <c r="B468" s="46"/>
      <c r="C468" s="46"/>
      <c r="D468" s="41"/>
      <c r="E468" s="41"/>
      <c r="F468" s="41"/>
      <c r="G468" s="41"/>
      <c r="H468" s="41"/>
      <c r="I468" s="41"/>
      <c r="J468" s="41"/>
      <c r="K468" s="49"/>
      <c r="L468" s="49"/>
    </row>
    <row r="469" spans="1:12" s="42" customFormat="1" x14ac:dyDescent="0.2">
      <c r="A469" s="41"/>
      <c r="B469" s="46"/>
      <c r="C469" s="46"/>
      <c r="D469" s="41"/>
      <c r="E469" s="41"/>
      <c r="F469" s="41"/>
      <c r="G469" s="41"/>
      <c r="H469" s="41"/>
      <c r="I469" s="41"/>
      <c r="J469" s="41"/>
      <c r="K469" s="49"/>
      <c r="L469" s="49"/>
    </row>
    <row r="470" spans="1:12" s="42" customFormat="1" x14ac:dyDescent="0.2">
      <c r="A470" s="41"/>
      <c r="B470" s="46"/>
      <c r="C470" s="46"/>
      <c r="D470" s="41"/>
      <c r="E470" s="41"/>
      <c r="F470" s="41"/>
      <c r="G470" s="41"/>
      <c r="H470" s="41"/>
      <c r="I470" s="41"/>
      <c r="J470" s="41"/>
      <c r="K470" s="49"/>
      <c r="L470" s="49"/>
    </row>
    <row r="471" spans="1:12" s="42" customFormat="1" x14ac:dyDescent="0.2">
      <c r="A471" s="41"/>
      <c r="B471" s="46"/>
      <c r="C471" s="46"/>
      <c r="D471" s="41"/>
      <c r="E471" s="41"/>
      <c r="F471" s="41"/>
      <c r="G471" s="41"/>
      <c r="H471" s="41"/>
      <c r="I471" s="41"/>
      <c r="J471" s="41"/>
      <c r="K471" s="49"/>
      <c r="L471" s="49"/>
    </row>
    <row r="472" spans="1:12" s="42" customFormat="1" x14ac:dyDescent="0.2">
      <c r="A472" s="41"/>
      <c r="B472" s="46"/>
      <c r="C472" s="46"/>
      <c r="D472" s="41"/>
      <c r="E472" s="41"/>
      <c r="F472" s="41"/>
      <c r="G472" s="41"/>
      <c r="H472" s="41"/>
      <c r="I472" s="41"/>
      <c r="J472" s="41"/>
      <c r="K472" s="49"/>
      <c r="L472" s="49"/>
    </row>
    <row r="473" spans="1:12" s="42" customFormat="1" x14ac:dyDescent="0.2">
      <c r="A473" s="41"/>
      <c r="B473" s="46"/>
      <c r="C473" s="46"/>
      <c r="D473" s="41"/>
      <c r="E473" s="41"/>
      <c r="F473" s="41"/>
      <c r="G473" s="41"/>
      <c r="H473" s="41"/>
      <c r="I473" s="41"/>
      <c r="J473" s="41"/>
      <c r="K473" s="49"/>
      <c r="L473" s="49"/>
    </row>
    <row r="474" spans="1:12" s="42" customFormat="1" x14ac:dyDescent="0.2">
      <c r="A474" s="41"/>
      <c r="B474" s="46"/>
      <c r="C474" s="46"/>
      <c r="D474" s="41"/>
      <c r="E474" s="41"/>
      <c r="F474" s="41"/>
      <c r="G474" s="41"/>
      <c r="H474" s="41"/>
      <c r="I474" s="41"/>
      <c r="J474" s="41"/>
      <c r="K474" s="49"/>
      <c r="L474" s="49"/>
    </row>
    <row r="475" spans="1:12" s="42" customFormat="1" x14ac:dyDescent="0.2">
      <c r="A475" s="41"/>
      <c r="B475" s="46"/>
      <c r="C475" s="46"/>
      <c r="D475" s="41"/>
      <c r="E475" s="41"/>
      <c r="F475" s="41"/>
      <c r="G475" s="41"/>
      <c r="H475" s="41"/>
      <c r="I475" s="41"/>
      <c r="J475" s="41"/>
      <c r="K475" s="49"/>
      <c r="L475" s="49"/>
    </row>
    <row r="476" spans="1:12" s="42" customFormat="1" x14ac:dyDescent="0.2">
      <c r="A476" s="41"/>
      <c r="B476" s="46"/>
      <c r="C476" s="46"/>
      <c r="D476" s="41"/>
      <c r="E476" s="41"/>
      <c r="F476" s="41"/>
      <c r="G476" s="41"/>
      <c r="H476" s="41"/>
      <c r="I476" s="41"/>
      <c r="J476" s="41"/>
      <c r="K476" s="49"/>
      <c r="L476" s="49"/>
    </row>
    <row r="477" spans="1:12" s="42" customFormat="1" x14ac:dyDescent="0.2">
      <c r="A477" s="41"/>
      <c r="B477" s="46"/>
      <c r="C477" s="46"/>
      <c r="D477" s="41"/>
      <c r="E477" s="41"/>
      <c r="F477" s="41"/>
      <c r="G477" s="41"/>
      <c r="H477" s="41"/>
      <c r="I477" s="41"/>
      <c r="J477" s="41"/>
      <c r="K477" s="49"/>
      <c r="L477" s="49"/>
    </row>
    <row r="478" spans="1:12" s="42" customFormat="1" x14ac:dyDescent="0.2">
      <c r="A478" s="41"/>
      <c r="B478" s="46"/>
      <c r="C478" s="46"/>
      <c r="D478" s="41"/>
      <c r="E478" s="41"/>
      <c r="F478" s="41"/>
      <c r="G478" s="41"/>
      <c r="H478" s="41"/>
      <c r="I478" s="41"/>
      <c r="J478" s="41"/>
      <c r="K478" s="49"/>
      <c r="L478" s="49"/>
    </row>
    <row r="479" spans="1:12" s="42" customFormat="1" x14ac:dyDescent="0.2">
      <c r="A479" s="41"/>
      <c r="B479" s="46"/>
      <c r="C479" s="46"/>
      <c r="D479" s="41"/>
      <c r="E479" s="41"/>
      <c r="F479" s="41"/>
      <c r="G479" s="41"/>
      <c r="H479" s="41"/>
      <c r="I479" s="41"/>
      <c r="J479" s="41"/>
      <c r="K479" s="49"/>
      <c r="L479" s="49"/>
    </row>
    <row r="480" spans="1:12" s="42" customFormat="1" x14ac:dyDescent="0.2">
      <c r="A480" s="41"/>
      <c r="B480" s="46"/>
      <c r="C480" s="46"/>
      <c r="D480" s="41"/>
      <c r="E480" s="41"/>
      <c r="F480" s="41"/>
      <c r="G480" s="41"/>
      <c r="H480" s="41"/>
      <c r="I480" s="41"/>
      <c r="J480" s="41"/>
      <c r="K480" s="49"/>
      <c r="L480" s="49"/>
    </row>
    <row r="481" spans="1:12" s="42" customFormat="1" x14ac:dyDescent="0.2">
      <c r="A481" s="41"/>
      <c r="B481" s="46"/>
      <c r="C481" s="46"/>
      <c r="D481" s="41"/>
      <c r="E481" s="41"/>
      <c r="F481" s="41"/>
      <c r="G481" s="41"/>
      <c r="H481" s="41"/>
      <c r="I481" s="41"/>
      <c r="J481" s="41"/>
      <c r="K481" s="49"/>
      <c r="L481" s="49"/>
    </row>
    <row r="482" spans="1:12" s="42" customFormat="1" x14ac:dyDescent="0.2">
      <c r="A482" s="41"/>
      <c r="B482" s="46"/>
      <c r="C482" s="46"/>
      <c r="D482" s="41"/>
      <c r="E482" s="41"/>
      <c r="F482" s="41"/>
      <c r="G482" s="41"/>
      <c r="H482" s="41"/>
      <c r="I482" s="41"/>
      <c r="J482" s="41"/>
      <c r="K482" s="49"/>
      <c r="L482" s="49"/>
    </row>
    <row r="483" spans="1:12" s="42" customFormat="1" x14ac:dyDescent="0.2">
      <c r="A483" s="41"/>
      <c r="B483" s="46"/>
      <c r="C483" s="46"/>
      <c r="D483" s="41"/>
      <c r="E483" s="41"/>
      <c r="F483" s="41"/>
      <c r="G483" s="41"/>
      <c r="H483" s="41"/>
      <c r="I483" s="41"/>
      <c r="J483" s="41"/>
      <c r="K483" s="49"/>
      <c r="L483" s="49"/>
    </row>
    <row r="484" spans="1:12" s="42" customFormat="1" x14ac:dyDescent="0.2">
      <c r="A484" s="41"/>
      <c r="B484" s="46"/>
      <c r="C484" s="46"/>
      <c r="D484" s="41"/>
      <c r="E484" s="41"/>
      <c r="F484" s="41"/>
      <c r="G484" s="41"/>
      <c r="H484" s="41"/>
      <c r="I484" s="41"/>
      <c r="J484" s="41"/>
      <c r="K484" s="49"/>
      <c r="L484" s="49"/>
    </row>
    <row r="485" spans="1:12" s="42" customFormat="1" x14ac:dyDescent="0.2">
      <c r="A485" s="41"/>
      <c r="B485" s="46"/>
      <c r="C485" s="46"/>
      <c r="D485" s="41"/>
      <c r="E485" s="41"/>
      <c r="F485" s="41"/>
      <c r="G485" s="41"/>
      <c r="H485" s="41"/>
      <c r="I485" s="41"/>
      <c r="J485" s="41"/>
      <c r="K485" s="49"/>
      <c r="L485" s="49"/>
    </row>
    <row r="486" spans="1:12" s="42" customFormat="1" x14ac:dyDescent="0.2">
      <c r="A486" s="41"/>
      <c r="B486" s="46"/>
      <c r="C486" s="46"/>
      <c r="D486" s="41"/>
      <c r="E486" s="41"/>
      <c r="F486" s="41"/>
      <c r="G486" s="41"/>
      <c r="H486" s="41"/>
      <c r="I486" s="41"/>
      <c r="J486" s="41"/>
      <c r="K486" s="49"/>
      <c r="L486" s="49"/>
    </row>
    <row r="487" spans="1:12" s="42" customFormat="1" x14ac:dyDescent="0.2">
      <c r="A487" s="41"/>
      <c r="B487" s="46"/>
      <c r="C487" s="46"/>
      <c r="D487" s="41"/>
      <c r="E487" s="41"/>
      <c r="F487" s="41"/>
      <c r="G487" s="41"/>
      <c r="H487" s="41"/>
      <c r="I487" s="41"/>
      <c r="J487" s="41"/>
      <c r="K487" s="49"/>
      <c r="L487" s="49"/>
    </row>
    <row r="488" spans="1:12" s="42" customFormat="1" x14ac:dyDescent="0.2">
      <c r="A488" s="41"/>
      <c r="B488" s="46"/>
      <c r="C488" s="46"/>
      <c r="D488" s="41"/>
      <c r="E488" s="41"/>
      <c r="F488" s="41"/>
      <c r="G488" s="41"/>
      <c r="H488" s="41"/>
      <c r="I488" s="41"/>
      <c r="J488" s="41"/>
      <c r="K488" s="49"/>
      <c r="L488" s="49"/>
    </row>
    <row r="489" spans="1:12" s="42" customFormat="1" x14ac:dyDescent="0.2">
      <c r="A489" s="41"/>
      <c r="B489" s="46"/>
      <c r="C489" s="46"/>
      <c r="D489" s="41"/>
      <c r="E489" s="41"/>
      <c r="F489" s="41"/>
      <c r="G489" s="41"/>
      <c r="H489" s="41"/>
      <c r="I489" s="41"/>
      <c r="J489" s="41"/>
      <c r="K489" s="49"/>
      <c r="L489" s="49"/>
    </row>
    <row r="490" spans="1:12" s="42" customFormat="1" x14ac:dyDescent="0.2">
      <c r="A490" s="41"/>
      <c r="B490" s="46"/>
      <c r="C490" s="46"/>
      <c r="D490" s="41"/>
      <c r="E490" s="41"/>
      <c r="F490" s="41"/>
      <c r="G490" s="41"/>
      <c r="H490" s="41"/>
      <c r="I490" s="41"/>
      <c r="J490" s="41"/>
      <c r="K490" s="49"/>
      <c r="L490" s="49"/>
    </row>
    <row r="491" spans="1:12" s="42" customFormat="1" x14ac:dyDescent="0.2">
      <c r="A491" s="41"/>
      <c r="B491" s="46"/>
      <c r="C491" s="46"/>
      <c r="D491" s="41"/>
      <c r="E491" s="41"/>
      <c r="F491" s="41"/>
      <c r="G491" s="41"/>
      <c r="H491" s="41"/>
      <c r="I491" s="41"/>
      <c r="J491" s="41"/>
      <c r="K491" s="49"/>
      <c r="L491" s="49"/>
    </row>
    <row r="492" spans="1:12" s="42" customFormat="1" x14ac:dyDescent="0.2">
      <c r="A492" s="41"/>
      <c r="B492" s="46"/>
      <c r="C492" s="46"/>
      <c r="D492" s="41"/>
      <c r="E492" s="41"/>
      <c r="F492" s="41"/>
      <c r="G492" s="41"/>
      <c r="H492" s="41"/>
      <c r="I492" s="41"/>
      <c r="J492" s="41"/>
      <c r="K492" s="49"/>
      <c r="L492" s="49"/>
    </row>
    <row r="493" spans="1:12" s="42" customFormat="1" x14ac:dyDescent="0.2">
      <c r="A493" s="41"/>
      <c r="B493" s="46"/>
      <c r="C493" s="46"/>
      <c r="D493" s="41"/>
      <c r="E493" s="41"/>
      <c r="F493" s="41"/>
      <c r="G493" s="41"/>
      <c r="H493" s="41"/>
      <c r="I493" s="41"/>
      <c r="J493" s="41"/>
      <c r="K493" s="49"/>
      <c r="L493" s="49"/>
    </row>
    <row r="494" spans="1:12" s="42" customFormat="1" x14ac:dyDescent="0.2">
      <c r="A494" s="41"/>
      <c r="B494" s="46"/>
      <c r="C494" s="46"/>
      <c r="D494" s="41"/>
      <c r="E494" s="41"/>
      <c r="F494" s="41"/>
      <c r="G494" s="41"/>
      <c r="H494" s="41"/>
      <c r="I494" s="41"/>
      <c r="J494" s="41"/>
      <c r="K494" s="49"/>
      <c r="L494" s="49"/>
    </row>
    <row r="495" spans="1:12" s="42" customFormat="1" x14ac:dyDescent="0.2">
      <c r="A495" s="41"/>
      <c r="B495" s="46"/>
      <c r="C495" s="46"/>
      <c r="D495" s="41"/>
      <c r="E495" s="41"/>
      <c r="F495" s="41"/>
      <c r="G495" s="41"/>
      <c r="H495" s="41"/>
      <c r="I495" s="41"/>
      <c r="J495" s="41"/>
      <c r="K495" s="49"/>
      <c r="L495" s="49"/>
    </row>
    <row r="496" spans="1:12" s="42" customFormat="1" x14ac:dyDescent="0.2">
      <c r="A496" s="41"/>
      <c r="B496" s="46"/>
      <c r="C496" s="46"/>
      <c r="D496" s="41"/>
      <c r="E496" s="41"/>
      <c r="F496" s="41"/>
      <c r="G496" s="41"/>
      <c r="H496" s="41"/>
      <c r="I496" s="41"/>
      <c r="J496" s="41"/>
      <c r="K496" s="49"/>
      <c r="L496" s="49"/>
    </row>
    <row r="497" spans="1:12" s="42" customFormat="1" x14ac:dyDescent="0.2">
      <c r="A497" s="41"/>
      <c r="B497" s="46"/>
      <c r="C497" s="46"/>
      <c r="D497" s="41"/>
      <c r="E497" s="41"/>
      <c r="F497" s="41"/>
      <c r="G497" s="41"/>
      <c r="H497" s="41"/>
      <c r="I497" s="41"/>
      <c r="J497" s="41"/>
      <c r="K497" s="49"/>
      <c r="L497" s="49"/>
    </row>
    <row r="498" spans="1:12" s="42" customFormat="1" x14ac:dyDescent="0.2">
      <c r="A498" s="41"/>
      <c r="B498" s="46"/>
      <c r="C498" s="46"/>
      <c r="D498" s="41"/>
      <c r="E498" s="41"/>
      <c r="F498" s="41"/>
      <c r="G498" s="41"/>
      <c r="H498" s="41"/>
      <c r="I498" s="41"/>
      <c r="J498" s="41"/>
      <c r="K498" s="49"/>
      <c r="L498" s="49"/>
    </row>
    <row r="499" spans="1:12" s="42" customFormat="1" x14ac:dyDescent="0.2">
      <c r="A499" s="41"/>
      <c r="B499" s="46"/>
      <c r="C499" s="46"/>
      <c r="D499" s="41"/>
      <c r="E499" s="41"/>
      <c r="F499" s="41"/>
      <c r="G499" s="41"/>
      <c r="H499" s="41"/>
      <c r="I499" s="41"/>
      <c r="J499" s="41"/>
      <c r="K499" s="49"/>
      <c r="L499" s="49"/>
    </row>
    <row r="500" spans="1:12" s="42" customFormat="1" x14ac:dyDescent="0.2">
      <c r="A500" s="41"/>
      <c r="B500" s="46"/>
      <c r="C500" s="46"/>
      <c r="D500" s="41"/>
      <c r="E500" s="41"/>
      <c r="F500" s="41"/>
      <c r="G500" s="41"/>
      <c r="H500" s="41"/>
      <c r="I500" s="41"/>
      <c r="J500" s="41"/>
      <c r="K500" s="49"/>
      <c r="L500" s="49"/>
    </row>
    <row r="501" spans="1:12" s="42" customFormat="1" x14ac:dyDescent="0.2">
      <c r="A501" s="41"/>
      <c r="B501" s="46"/>
      <c r="C501" s="46"/>
      <c r="D501" s="41"/>
      <c r="E501" s="41"/>
      <c r="F501" s="41"/>
      <c r="G501" s="41"/>
      <c r="H501" s="41"/>
      <c r="I501" s="41"/>
      <c r="J501" s="41"/>
      <c r="K501" s="49"/>
      <c r="L501" s="49"/>
    </row>
    <row r="502" spans="1:12" s="42" customFormat="1" x14ac:dyDescent="0.2">
      <c r="A502" s="41"/>
      <c r="B502" s="46"/>
      <c r="C502" s="46"/>
      <c r="D502" s="41"/>
      <c r="E502" s="41"/>
      <c r="F502" s="41"/>
      <c r="G502" s="41"/>
      <c r="H502" s="41"/>
      <c r="I502" s="41"/>
      <c r="J502" s="41"/>
      <c r="K502" s="49"/>
      <c r="L502" s="49"/>
    </row>
    <row r="503" spans="1:12" s="42" customFormat="1" x14ac:dyDescent="0.2">
      <c r="A503" s="41"/>
      <c r="B503" s="46"/>
      <c r="C503" s="46"/>
      <c r="D503" s="41"/>
      <c r="E503" s="41"/>
      <c r="F503" s="41"/>
      <c r="G503" s="41"/>
      <c r="H503" s="41"/>
      <c r="I503" s="41"/>
      <c r="J503" s="41"/>
      <c r="K503" s="49"/>
      <c r="L503" s="49"/>
    </row>
    <row r="504" spans="1:12" s="42" customFormat="1" x14ac:dyDescent="0.2">
      <c r="A504" s="41"/>
      <c r="B504" s="46"/>
      <c r="C504" s="46"/>
      <c r="D504" s="41"/>
      <c r="E504" s="41"/>
      <c r="F504" s="41"/>
      <c r="G504" s="41"/>
      <c r="H504" s="41"/>
      <c r="I504" s="41"/>
      <c r="J504" s="41"/>
      <c r="K504" s="49"/>
      <c r="L504" s="49"/>
    </row>
    <row r="505" spans="1:12" s="42" customFormat="1" x14ac:dyDescent="0.2">
      <c r="A505" s="41"/>
      <c r="B505" s="46"/>
      <c r="C505" s="46"/>
      <c r="D505" s="41"/>
      <c r="E505" s="41"/>
      <c r="F505" s="41"/>
      <c r="G505" s="41"/>
      <c r="H505" s="41"/>
      <c r="I505" s="41"/>
      <c r="J505" s="41"/>
      <c r="K505" s="49"/>
      <c r="L505" s="49"/>
    </row>
    <row r="506" spans="1:12" s="42" customFormat="1" x14ac:dyDescent="0.2">
      <c r="A506" s="41"/>
      <c r="B506" s="46"/>
      <c r="C506" s="46"/>
      <c r="D506" s="41"/>
      <c r="E506" s="41"/>
      <c r="F506" s="41"/>
      <c r="G506" s="41"/>
      <c r="H506" s="41"/>
      <c r="I506" s="41"/>
      <c r="J506" s="41"/>
      <c r="K506" s="49"/>
      <c r="L506" s="49"/>
    </row>
    <row r="507" spans="1:12" s="42" customFormat="1" x14ac:dyDescent="0.2">
      <c r="A507" s="41"/>
      <c r="B507" s="46"/>
      <c r="C507" s="46"/>
      <c r="D507" s="41"/>
      <c r="E507" s="41"/>
      <c r="F507" s="41"/>
      <c r="G507" s="41"/>
      <c r="H507" s="41"/>
      <c r="I507" s="41"/>
      <c r="J507" s="41"/>
      <c r="K507" s="49"/>
      <c r="L507" s="49"/>
    </row>
    <row r="508" spans="1:12" s="42" customFormat="1" x14ac:dyDescent="0.2">
      <c r="A508" s="41"/>
      <c r="B508" s="46"/>
      <c r="C508" s="46"/>
      <c r="D508" s="41"/>
      <c r="E508" s="41"/>
      <c r="F508" s="41"/>
      <c r="G508" s="41"/>
      <c r="H508" s="41"/>
      <c r="I508" s="41"/>
      <c r="J508" s="41"/>
      <c r="K508" s="49"/>
      <c r="L508" s="49"/>
    </row>
    <row r="509" spans="1:12" s="42" customFormat="1" x14ac:dyDescent="0.2">
      <c r="A509" s="41"/>
      <c r="B509" s="46"/>
      <c r="C509" s="46"/>
      <c r="D509" s="41"/>
      <c r="E509" s="41"/>
      <c r="F509" s="41"/>
      <c r="G509" s="41"/>
      <c r="H509" s="41"/>
      <c r="I509" s="41"/>
      <c r="J509" s="41"/>
      <c r="K509" s="49"/>
      <c r="L509" s="49"/>
    </row>
    <row r="510" spans="1:12" s="42" customFormat="1" x14ac:dyDescent="0.2">
      <c r="A510" s="41"/>
      <c r="B510" s="46"/>
      <c r="C510" s="46"/>
      <c r="D510" s="41"/>
      <c r="E510" s="41"/>
      <c r="F510" s="41"/>
      <c r="G510" s="41"/>
      <c r="H510" s="41"/>
      <c r="I510" s="41"/>
      <c r="J510" s="41"/>
      <c r="K510" s="49"/>
      <c r="L510" s="49"/>
    </row>
    <row r="511" spans="1:12" s="42" customFormat="1" x14ac:dyDescent="0.2">
      <c r="A511" s="41"/>
      <c r="B511" s="46"/>
      <c r="C511" s="46"/>
      <c r="D511" s="41"/>
      <c r="E511" s="41"/>
      <c r="F511" s="41"/>
      <c r="G511" s="41"/>
      <c r="H511" s="41"/>
      <c r="I511" s="41"/>
      <c r="J511" s="41"/>
      <c r="K511" s="49"/>
      <c r="L511" s="49"/>
    </row>
    <row r="512" spans="1:12" s="42" customFormat="1" x14ac:dyDescent="0.2">
      <c r="A512" s="41"/>
      <c r="B512" s="46"/>
      <c r="C512" s="46"/>
      <c r="D512" s="41"/>
      <c r="E512" s="41"/>
      <c r="F512" s="41"/>
      <c r="G512" s="41"/>
      <c r="H512" s="41"/>
      <c r="I512" s="41"/>
      <c r="J512" s="41"/>
      <c r="K512" s="49"/>
      <c r="L512" s="49"/>
    </row>
    <row r="513" spans="1:12" s="42" customFormat="1" x14ac:dyDescent="0.2">
      <c r="A513" s="41"/>
      <c r="B513" s="46"/>
      <c r="C513" s="46"/>
      <c r="D513" s="41"/>
      <c r="E513" s="41"/>
      <c r="F513" s="41"/>
      <c r="G513" s="41"/>
      <c r="H513" s="41"/>
      <c r="I513" s="41"/>
      <c r="J513" s="41"/>
      <c r="K513" s="49"/>
      <c r="L513" s="49"/>
    </row>
    <row r="514" spans="1:12" s="42" customFormat="1" x14ac:dyDescent="0.2">
      <c r="A514" s="41"/>
      <c r="B514" s="46"/>
      <c r="C514" s="46"/>
      <c r="D514" s="41"/>
      <c r="E514" s="41"/>
      <c r="F514" s="41"/>
      <c r="G514" s="41"/>
      <c r="H514" s="41"/>
      <c r="I514" s="41"/>
      <c r="J514" s="41"/>
      <c r="K514" s="49"/>
      <c r="L514" s="49"/>
    </row>
    <row r="515" spans="1:12" s="42" customFormat="1" x14ac:dyDescent="0.2">
      <c r="A515" s="41"/>
      <c r="B515" s="46"/>
      <c r="C515" s="46"/>
      <c r="D515" s="41"/>
      <c r="E515" s="41"/>
      <c r="F515" s="41"/>
      <c r="G515" s="41"/>
      <c r="H515" s="41"/>
      <c r="I515" s="41"/>
      <c r="J515" s="41"/>
      <c r="K515" s="49"/>
      <c r="L515" s="49"/>
    </row>
    <row r="516" spans="1:12" s="42" customFormat="1" x14ac:dyDescent="0.2">
      <c r="A516" s="41"/>
      <c r="B516" s="46"/>
      <c r="C516" s="46"/>
      <c r="D516" s="41"/>
      <c r="E516" s="41"/>
      <c r="F516" s="41"/>
      <c r="G516" s="41"/>
      <c r="H516" s="41"/>
      <c r="I516" s="41"/>
      <c r="J516" s="41"/>
      <c r="K516" s="49"/>
      <c r="L516" s="49"/>
    </row>
    <row r="517" spans="1:12" s="42" customFormat="1" x14ac:dyDescent="0.2">
      <c r="A517" s="41"/>
      <c r="B517" s="46"/>
      <c r="C517" s="46"/>
      <c r="D517" s="41"/>
      <c r="E517" s="41"/>
      <c r="F517" s="41"/>
      <c r="G517" s="41"/>
      <c r="H517" s="41"/>
      <c r="I517" s="41"/>
      <c r="J517" s="41"/>
      <c r="K517" s="49"/>
      <c r="L517" s="49"/>
    </row>
    <row r="518" spans="1:12" s="42" customFormat="1" x14ac:dyDescent="0.2">
      <c r="A518" s="41"/>
      <c r="B518" s="46"/>
      <c r="C518" s="46"/>
      <c r="D518" s="41"/>
      <c r="E518" s="41"/>
      <c r="F518" s="41"/>
      <c r="G518" s="41"/>
      <c r="H518" s="41"/>
      <c r="I518" s="41"/>
      <c r="J518" s="41"/>
      <c r="K518" s="49"/>
      <c r="L518" s="49"/>
    </row>
    <row r="519" spans="1:12" s="42" customFormat="1" x14ac:dyDescent="0.2">
      <c r="A519" s="41"/>
      <c r="B519" s="46"/>
      <c r="C519" s="46"/>
      <c r="D519" s="41"/>
      <c r="E519" s="41"/>
      <c r="F519" s="41"/>
      <c r="G519" s="41"/>
      <c r="H519" s="41"/>
      <c r="I519" s="41"/>
      <c r="J519" s="41"/>
      <c r="K519" s="49"/>
      <c r="L519" s="49"/>
    </row>
    <row r="520" spans="1:12" s="42" customFormat="1" x14ac:dyDescent="0.2">
      <c r="A520" s="41"/>
      <c r="B520" s="46"/>
      <c r="C520" s="46"/>
      <c r="D520" s="41"/>
      <c r="E520" s="41"/>
      <c r="F520" s="41"/>
      <c r="G520" s="41"/>
      <c r="H520" s="41"/>
      <c r="I520" s="41"/>
      <c r="J520" s="41"/>
      <c r="K520" s="49"/>
      <c r="L520" s="49"/>
    </row>
    <row r="521" spans="1:12" s="42" customFormat="1" x14ac:dyDescent="0.2">
      <c r="A521" s="41"/>
      <c r="B521" s="46"/>
      <c r="C521" s="46"/>
      <c r="D521" s="41"/>
      <c r="E521" s="41"/>
      <c r="F521" s="41"/>
      <c r="G521" s="41"/>
      <c r="H521" s="41"/>
      <c r="I521" s="41"/>
      <c r="J521" s="41"/>
      <c r="K521" s="49"/>
      <c r="L521" s="49"/>
    </row>
    <row r="522" spans="1:12" s="42" customFormat="1" x14ac:dyDescent="0.2">
      <c r="A522" s="41"/>
      <c r="B522" s="46"/>
      <c r="C522" s="46"/>
      <c r="D522" s="41"/>
      <c r="E522" s="41"/>
      <c r="F522" s="41"/>
      <c r="G522" s="41"/>
      <c r="H522" s="41"/>
      <c r="I522" s="41"/>
      <c r="J522" s="41"/>
      <c r="K522" s="49"/>
      <c r="L522" s="49"/>
    </row>
    <row r="523" spans="1:12" s="42" customFormat="1" x14ac:dyDescent="0.2">
      <c r="A523" s="41"/>
      <c r="B523" s="46"/>
      <c r="C523" s="46"/>
      <c r="D523" s="41"/>
      <c r="E523" s="41"/>
      <c r="F523" s="41"/>
      <c r="G523" s="41"/>
      <c r="H523" s="41"/>
      <c r="I523" s="41"/>
      <c r="J523" s="41"/>
      <c r="K523" s="49"/>
      <c r="L523" s="49"/>
    </row>
    <row r="524" spans="1:12" s="42" customFormat="1" x14ac:dyDescent="0.2">
      <c r="A524" s="41"/>
      <c r="B524" s="46"/>
      <c r="C524" s="46"/>
      <c r="D524" s="41"/>
      <c r="E524" s="41"/>
      <c r="F524" s="41"/>
      <c r="G524" s="41"/>
      <c r="H524" s="41"/>
      <c r="I524" s="41"/>
      <c r="J524" s="41"/>
      <c r="K524" s="49"/>
      <c r="L524" s="49"/>
    </row>
    <row r="525" spans="1:12" s="42" customFormat="1" x14ac:dyDescent="0.2">
      <c r="A525" s="41"/>
      <c r="B525" s="46"/>
      <c r="C525" s="46"/>
      <c r="D525" s="41"/>
      <c r="E525" s="41"/>
      <c r="F525" s="41"/>
      <c r="G525" s="41"/>
      <c r="H525" s="41"/>
      <c r="I525" s="41"/>
      <c r="J525" s="41"/>
      <c r="K525" s="49"/>
      <c r="L525" s="49"/>
    </row>
    <row r="526" spans="1:12" s="42" customFormat="1" x14ac:dyDescent="0.2">
      <c r="A526" s="41"/>
      <c r="B526" s="46"/>
      <c r="C526" s="46"/>
      <c r="D526" s="41"/>
      <c r="E526" s="41"/>
      <c r="F526" s="41"/>
      <c r="G526" s="41"/>
      <c r="H526" s="41"/>
      <c r="I526" s="41"/>
      <c r="J526" s="41"/>
      <c r="K526" s="49"/>
      <c r="L526" s="49"/>
    </row>
    <row r="527" spans="1:12" s="42" customFormat="1" x14ac:dyDescent="0.2">
      <c r="A527" s="41"/>
      <c r="B527" s="46"/>
      <c r="C527" s="46"/>
      <c r="D527" s="41"/>
      <c r="E527" s="41"/>
      <c r="F527" s="41"/>
      <c r="G527" s="41"/>
      <c r="H527" s="41"/>
      <c r="I527" s="41"/>
      <c r="J527" s="41"/>
      <c r="K527" s="49"/>
      <c r="L527" s="49"/>
    </row>
    <row r="528" spans="1:12" s="42" customFormat="1" x14ac:dyDescent="0.2">
      <c r="A528" s="41"/>
      <c r="B528" s="46"/>
      <c r="C528" s="46"/>
      <c r="D528" s="41"/>
      <c r="E528" s="41"/>
      <c r="F528" s="41"/>
      <c r="G528" s="41"/>
      <c r="H528" s="41"/>
      <c r="I528" s="41"/>
      <c r="J528" s="41"/>
      <c r="K528" s="49"/>
      <c r="L528" s="49"/>
    </row>
    <row r="529" spans="1:12" s="42" customFormat="1" x14ac:dyDescent="0.2">
      <c r="A529" s="41"/>
      <c r="B529" s="46"/>
      <c r="C529" s="46"/>
      <c r="D529" s="41"/>
      <c r="E529" s="41"/>
      <c r="F529" s="41"/>
      <c r="G529" s="41"/>
      <c r="H529" s="41"/>
      <c r="I529" s="41"/>
      <c r="J529" s="41"/>
      <c r="K529" s="49"/>
      <c r="L529" s="49"/>
    </row>
    <row r="530" spans="1:12" s="42" customFormat="1" x14ac:dyDescent="0.2">
      <c r="A530" s="41"/>
      <c r="B530" s="46"/>
      <c r="C530" s="46"/>
      <c r="D530" s="41"/>
      <c r="E530" s="41"/>
      <c r="F530" s="41"/>
      <c r="G530" s="41"/>
      <c r="H530" s="41"/>
      <c r="I530" s="41"/>
      <c r="J530" s="41"/>
      <c r="K530" s="49"/>
      <c r="L530" s="49"/>
    </row>
    <row r="531" spans="1:12" s="42" customFormat="1" x14ac:dyDescent="0.2">
      <c r="A531" s="41"/>
      <c r="B531" s="46"/>
      <c r="C531" s="46"/>
      <c r="D531" s="41"/>
      <c r="E531" s="41"/>
      <c r="F531" s="41"/>
      <c r="G531" s="41"/>
      <c r="H531" s="41"/>
      <c r="I531" s="41"/>
      <c r="J531" s="41"/>
      <c r="K531" s="49"/>
      <c r="L531" s="49"/>
    </row>
    <row r="532" spans="1:12" s="42" customFormat="1" x14ac:dyDescent="0.2">
      <c r="A532" s="41"/>
      <c r="B532" s="46"/>
      <c r="C532" s="46"/>
      <c r="D532" s="41"/>
      <c r="E532" s="41"/>
      <c r="F532" s="41"/>
      <c r="G532" s="41"/>
      <c r="H532" s="41"/>
      <c r="I532" s="41"/>
      <c r="J532" s="41"/>
      <c r="K532" s="49"/>
      <c r="L532" s="49"/>
    </row>
    <row r="533" spans="1:12" s="42" customFormat="1" x14ac:dyDescent="0.2">
      <c r="A533" s="41"/>
      <c r="B533" s="46"/>
      <c r="C533" s="46"/>
      <c r="D533" s="41"/>
      <c r="E533" s="41"/>
      <c r="F533" s="41"/>
      <c r="G533" s="41"/>
      <c r="H533" s="41"/>
      <c r="I533" s="41"/>
      <c r="J533" s="41"/>
      <c r="K533" s="49"/>
      <c r="L533" s="49"/>
    </row>
    <row r="534" spans="1:12" s="42" customFormat="1" x14ac:dyDescent="0.2">
      <c r="A534" s="41"/>
      <c r="B534" s="46"/>
      <c r="C534" s="46"/>
      <c r="D534" s="41"/>
      <c r="E534" s="41"/>
      <c r="F534" s="41"/>
      <c r="G534" s="41"/>
      <c r="H534" s="41"/>
      <c r="I534" s="41"/>
      <c r="J534" s="41"/>
      <c r="K534" s="49"/>
      <c r="L534" s="49"/>
    </row>
    <row r="535" spans="1:12" s="42" customFormat="1" x14ac:dyDescent="0.2">
      <c r="A535" s="41"/>
      <c r="B535" s="46"/>
      <c r="C535" s="46"/>
      <c r="D535" s="41"/>
      <c r="E535" s="41"/>
      <c r="F535" s="41"/>
      <c r="G535" s="41"/>
      <c r="H535" s="41"/>
      <c r="I535" s="41"/>
      <c r="J535" s="41"/>
      <c r="K535" s="49"/>
      <c r="L535" s="49"/>
    </row>
    <row r="536" spans="1:12" s="42" customFormat="1" x14ac:dyDescent="0.2">
      <c r="A536" s="41"/>
      <c r="B536" s="46"/>
      <c r="C536" s="46"/>
      <c r="D536" s="41"/>
      <c r="E536" s="41"/>
      <c r="F536" s="41"/>
      <c r="G536" s="41"/>
      <c r="H536" s="41"/>
      <c r="I536" s="41"/>
      <c r="J536" s="41"/>
      <c r="K536" s="49"/>
      <c r="L536" s="49"/>
    </row>
    <row r="537" spans="1:12" s="42" customFormat="1" x14ac:dyDescent="0.2">
      <c r="A537" s="41"/>
      <c r="B537" s="46"/>
      <c r="C537" s="46"/>
      <c r="D537" s="41"/>
      <c r="E537" s="41"/>
      <c r="F537" s="41"/>
      <c r="G537" s="41"/>
      <c r="H537" s="41"/>
      <c r="I537" s="41"/>
      <c r="J537" s="41"/>
      <c r="K537" s="49"/>
      <c r="L537" s="49"/>
    </row>
    <row r="538" spans="1:12" s="42" customFormat="1" x14ac:dyDescent="0.2">
      <c r="A538" s="41"/>
      <c r="B538" s="46"/>
      <c r="C538" s="46"/>
      <c r="D538" s="41"/>
      <c r="E538" s="41"/>
      <c r="F538" s="41"/>
      <c r="G538" s="41"/>
      <c r="H538" s="41"/>
      <c r="I538" s="41"/>
      <c r="J538" s="41"/>
      <c r="K538" s="49"/>
      <c r="L538" s="49"/>
    </row>
    <row r="539" spans="1:12" s="42" customFormat="1" x14ac:dyDescent="0.2">
      <c r="A539" s="41"/>
      <c r="B539" s="46"/>
      <c r="C539" s="46"/>
      <c r="D539" s="41"/>
      <c r="E539" s="41"/>
      <c r="F539" s="41"/>
      <c r="G539" s="41"/>
      <c r="H539" s="41"/>
      <c r="I539" s="41"/>
      <c r="J539" s="41"/>
      <c r="K539" s="49"/>
      <c r="L539" s="49"/>
    </row>
    <row r="540" spans="1:12" s="42" customFormat="1" x14ac:dyDescent="0.2">
      <c r="A540" s="41"/>
      <c r="B540" s="46"/>
      <c r="C540" s="46"/>
      <c r="D540" s="41"/>
      <c r="E540" s="41"/>
      <c r="F540" s="41"/>
      <c r="G540" s="41"/>
      <c r="H540" s="41"/>
      <c r="I540" s="41"/>
      <c r="J540" s="41"/>
      <c r="K540" s="49"/>
      <c r="L540" s="49"/>
    </row>
    <row r="541" spans="1:12" s="42" customFormat="1" x14ac:dyDescent="0.2">
      <c r="A541" s="41"/>
      <c r="B541" s="46"/>
      <c r="C541" s="46"/>
      <c r="D541" s="41"/>
      <c r="E541" s="41"/>
      <c r="F541" s="41"/>
      <c r="G541" s="41"/>
      <c r="H541" s="41"/>
      <c r="I541" s="41"/>
      <c r="J541" s="41"/>
      <c r="K541" s="49"/>
      <c r="L541" s="49"/>
    </row>
    <row r="542" spans="1:12" s="42" customFormat="1" x14ac:dyDescent="0.2">
      <c r="A542" s="41"/>
      <c r="B542" s="46"/>
      <c r="C542" s="46"/>
      <c r="D542" s="41"/>
      <c r="E542" s="41"/>
      <c r="F542" s="41"/>
      <c r="G542" s="41"/>
      <c r="H542" s="41"/>
      <c r="I542" s="41"/>
      <c r="J542" s="41"/>
      <c r="K542" s="49"/>
      <c r="L542" s="49"/>
    </row>
    <row r="543" spans="1:12" s="42" customFormat="1" x14ac:dyDescent="0.2">
      <c r="A543" s="41"/>
      <c r="B543" s="46"/>
      <c r="C543" s="46"/>
      <c r="D543" s="41"/>
      <c r="E543" s="41"/>
      <c r="F543" s="41"/>
      <c r="G543" s="41"/>
      <c r="H543" s="41"/>
      <c r="I543" s="41"/>
      <c r="J543" s="41"/>
      <c r="K543" s="49"/>
      <c r="L543" s="49"/>
    </row>
    <row r="544" spans="1:12" s="42" customFormat="1" x14ac:dyDescent="0.2">
      <c r="A544" s="41"/>
      <c r="B544" s="46"/>
      <c r="C544" s="46"/>
      <c r="D544" s="41"/>
      <c r="E544" s="41"/>
      <c r="F544" s="41"/>
      <c r="G544" s="41"/>
      <c r="H544" s="41"/>
      <c r="I544" s="41"/>
      <c r="J544" s="41"/>
      <c r="K544" s="49"/>
      <c r="L544" s="49"/>
    </row>
    <row r="545" spans="1:12" s="42" customFormat="1" x14ac:dyDescent="0.2">
      <c r="A545" s="41"/>
      <c r="B545" s="46"/>
      <c r="C545" s="46"/>
      <c r="D545" s="41"/>
      <c r="E545" s="41"/>
      <c r="F545" s="41"/>
      <c r="G545" s="41"/>
      <c r="H545" s="41"/>
      <c r="I545" s="41"/>
      <c r="J545" s="41"/>
      <c r="K545" s="49"/>
      <c r="L545" s="49"/>
    </row>
    <row r="546" spans="1:12" s="42" customFormat="1" x14ac:dyDescent="0.2">
      <c r="A546" s="41"/>
      <c r="B546" s="46"/>
      <c r="C546" s="46"/>
      <c r="D546" s="41"/>
      <c r="E546" s="41"/>
      <c r="F546" s="41"/>
      <c r="G546" s="41"/>
      <c r="H546" s="41"/>
      <c r="I546" s="41"/>
      <c r="J546" s="41"/>
      <c r="K546" s="49"/>
      <c r="L546" s="49"/>
    </row>
    <row r="547" spans="1:12" s="42" customFormat="1" x14ac:dyDescent="0.2">
      <c r="A547" s="41"/>
      <c r="B547" s="46"/>
      <c r="C547" s="46"/>
      <c r="D547" s="41"/>
      <c r="E547" s="41"/>
      <c r="F547" s="41"/>
      <c r="G547" s="41"/>
      <c r="H547" s="41"/>
      <c r="I547" s="41"/>
      <c r="J547" s="41"/>
      <c r="K547" s="49"/>
      <c r="L547" s="49"/>
    </row>
    <row r="548" spans="1:12" s="42" customFormat="1" x14ac:dyDescent="0.2">
      <c r="A548" s="41"/>
      <c r="B548" s="46"/>
      <c r="C548" s="46"/>
      <c r="D548" s="41"/>
      <c r="E548" s="41"/>
      <c r="F548" s="41"/>
      <c r="G548" s="41"/>
      <c r="H548" s="41"/>
      <c r="I548" s="41"/>
      <c r="J548" s="41"/>
      <c r="K548" s="49"/>
      <c r="L548" s="49"/>
    </row>
    <row r="549" spans="1:12" s="42" customFormat="1" x14ac:dyDescent="0.2">
      <c r="A549" s="41"/>
      <c r="B549" s="46"/>
      <c r="C549" s="46"/>
      <c r="D549" s="41"/>
      <c r="E549" s="41"/>
      <c r="F549" s="41"/>
      <c r="G549" s="41"/>
      <c r="H549" s="41"/>
      <c r="I549" s="41"/>
      <c r="J549" s="41"/>
      <c r="K549" s="49"/>
      <c r="L549" s="49"/>
    </row>
    <row r="550" spans="1:12" s="42" customFormat="1" x14ac:dyDescent="0.2">
      <c r="A550" s="41"/>
      <c r="B550" s="46"/>
      <c r="C550" s="46"/>
      <c r="D550" s="41"/>
      <c r="E550" s="41"/>
      <c r="F550" s="41"/>
      <c r="G550" s="41"/>
      <c r="H550" s="41"/>
      <c r="I550" s="41"/>
      <c r="J550" s="41"/>
      <c r="K550" s="49"/>
      <c r="L550" s="49"/>
    </row>
    <row r="551" spans="1:12" s="42" customFormat="1" x14ac:dyDescent="0.2">
      <c r="A551" s="41"/>
      <c r="B551" s="46"/>
      <c r="C551" s="46"/>
      <c r="D551" s="41"/>
      <c r="E551" s="41"/>
      <c r="F551" s="41"/>
      <c r="G551" s="41"/>
      <c r="H551" s="41"/>
      <c r="I551" s="41"/>
      <c r="J551" s="41"/>
      <c r="K551" s="49"/>
      <c r="L551" s="49"/>
    </row>
    <row r="552" spans="1:12" s="42" customFormat="1" x14ac:dyDescent="0.2">
      <c r="A552" s="41"/>
      <c r="B552" s="46"/>
      <c r="C552" s="46"/>
      <c r="D552" s="41"/>
      <c r="E552" s="41"/>
      <c r="F552" s="41"/>
      <c r="G552" s="41"/>
      <c r="H552" s="41"/>
      <c r="I552" s="41"/>
      <c r="J552" s="41"/>
      <c r="K552" s="49"/>
      <c r="L552" s="49"/>
    </row>
    <row r="553" spans="1:12" s="42" customFormat="1" x14ac:dyDescent="0.2">
      <c r="A553" s="41"/>
      <c r="B553" s="46"/>
      <c r="C553" s="46"/>
      <c r="D553" s="41"/>
      <c r="E553" s="41"/>
      <c r="F553" s="41"/>
      <c r="G553" s="41"/>
      <c r="H553" s="41"/>
      <c r="I553" s="41"/>
      <c r="J553" s="41"/>
      <c r="K553" s="49"/>
      <c r="L553" s="49"/>
    </row>
    <row r="554" spans="1:12" s="42" customFormat="1" x14ac:dyDescent="0.2">
      <c r="A554" s="41"/>
      <c r="B554" s="46"/>
      <c r="C554" s="46"/>
      <c r="D554" s="41"/>
      <c r="E554" s="41"/>
      <c r="F554" s="41"/>
      <c r="G554" s="41"/>
      <c r="H554" s="41"/>
      <c r="I554" s="41"/>
      <c r="J554" s="41"/>
      <c r="K554" s="49"/>
      <c r="L554" s="49"/>
    </row>
    <row r="555" spans="1:12" s="42" customFormat="1" x14ac:dyDescent="0.2">
      <c r="A555" s="41"/>
      <c r="B555" s="46"/>
      <c r="C555" s="46"/>
      <c r="D555" s="41"/>
      <c r="E555" s="41"/>
      <c r="F555" s="41"/>
      <c r="G555" s="41"/>
      <c r="H555" s="41"/>
      <c r="I555" s="41"/>
      <c r="J555" s="41"/>
      <c r="K555" s="49"/>
      <c r="L555" s="49"/>
    </row>
    <row r="556" spans="1:12" s="42" customFormat="1" x14ac:dyDescent="0.2">
      <c r="A556" s="41"/>
      <c r="B556" s="46"/>
      <c r="C556" s="46"/>
      <c r="D556" s="41"/>
      <c r="E556" s="41"/>
      <c r="F556" s="41"/>
      <c r="G556" s="41"/>
      <c r="H556" s="41"/>
      <c r="I556" s="41"/>
      <c r="J556" s="41"/>
      <c r="K556" s="49"/>
      <c r="L556" s="49"/>
    </row>
    <row r="557" spans="1:12" s="42" customFormat="1" x14ac:dyDescent="0.2">
      <c r="A557" s="41"/>
      <c r="B557" s="46"/>
      <c r="C557" s="46"/>
      <c r="D557" s="41"/>
      <c r="E557" s="41"/>
      <c r="F557" s="41"/>
      <c r="G557" s="41"/>
      <c r="H557" s="41"/>
      <c r="I557" s="41"/>
      <c r="J557" s="41"/>
      <c r="K557" s="49"/>
      <c r="L557" s="49"/>
    </row>
    <row r="558" spans="1:12" s="42" customFormat="1" x14ac:dyDescent="0.2">
      <c r="A558" s="41"/>
      <c r="B558" s="46"/>
      <c r="C558" s="46"/>
      <c r="D558" s="41"/>
      <c r="E558" s="41"/>
      <c r="F558" s="41"/>
      <c r="G558" s="41"/>
      <c r="H558" s="41"/>
      <c r="I558" s="41"/>
      <c r="J558" s="41"/>
      <c r="K558" s="49"/>
      <c r="L558" s="49"/>
    </row>
    <row r="559" spans="1:12" s="42" customFormat="1" x14ac:dyDescent="0.2">
      <c r="A559" s="41"/>
      <c r="B559" s="46"/>
      <c r="C559" s="46"/>
      <c r="D559" s="41"/>
      <c r="E559" s="41"/>
      <c r="F559" s="41"/>
      <c r="G559" s="41"/>
      <c r="H559" s="41"/>
      <c r="I559" s="41"/>
      <c r="J559" s="41"/>
      <c r="K559" s="49"/>
      <c r="L559" s="49"/>
    </row>
    <row r="560" spans="1:12" s="42" customFormat="1" x14ac:dyDescent="0.2">
      <c r="A560" s="41"/>
      <c r="B560" s="46"/>
      <c r="C560" s="46"/>
      <c r="D560" s="41"/>
      <c r="E560" s="41"/>
      <c r="F560" s="41"/>
      <c r="G560" s="41"/>
      <c r="H560" s="41"/>
      <c r="I560" s="41"/>
      <c r="J560" s="41"/>
      <c r="K560" s="49"/>
      <c r="L560" s="49"/>
    </row>
    <row r="561" spans="1:12" s="42" customFormat="1" x14ac:dyDescent="0.2">
      <c r="A561" s="41"/>
      <c r="B561" s="46"/>
      <c r="C561" s="46"/>
      <c r="D561" s="41"/>
      <c r="E561" s="41"/>
      <c r="F561" s="41"/>
      <c r="G561" s="41"/>
      <c r="H561" s="41"/>
      <c r="I561" s="41"/>
      <c r="J561" s="41"/>
      <c r="K561" s="49"/>
      <c r="L561" s="49"/>
    </row>
    <row r="562" spans="1:12" s="42" customFormat="1" x14ac:dyDescent="0.2">
      <c r="A562" s="41"/>
      <c r="B562" s="46"/>
      <c r="C562" s="46"/>
      <c r="D562" s="41"/>
      <c r="E562" s="41"/>
      <c r="F562" s="41"/>
      <c r="G562" s="41"/>
      <c r="H562" s="41"/>
      <c r="I562" s="41"/>
      <c r="J562" s="41"/>
      <c r="K562" s="49"/>
      <c r="L562" s="49"/>
    </row>
    <row r="563" spans="1:12" s="42" customFormat="1" x14ac:dyDescent="0.2">
      <c r="A563" s="41"/>
      <c r="B563" s="46"/>
      <c r="C563" s="46"/>
      <c r="D563" s="41"/>
      <c r="E563" s="41"/>
      <c r="F563" s="41"/>
      <c r="G563" s="41"/>
      <c r="H563" s="41"/>
      <c r="I563" s="41"/>
      <c r="J563" s="41"/>
      <c r="K563" s="49"/>
      <c r="L563" s="49"/>
    </row>
    <row r="564" spans="1:12" s="42" customFormat="1" x14ac:dyDescent="0.2">
      <c r="A564" s="41"/>
      <c r="B564" s="46"/>
      <c r="C564" s="46"/>
      <c r="D564" s="41"/>
      <c r="E564" s="41"/>
      <c r="F564" s="41"/>
      <c r="G564" s="41"/>
      <c r="H564" s="41"/>
      <c r="I564" s="41"/>
      <c r="J564" s="41"/>
      <c r="K564" s="49"/>
      <c r="L564" s="49"/>
    </row>
    <row r="565" spans="1:12" s="42" customFormat="1" x14ac:dyDescent="0.2">
      <c r="A565" s="41"/>
      <c r="B565" s="46"/>
      <c r="C565" s="46"/>
      <c r="D565" s="41"/>
      <c r="E565" s="41"/>
      <c r="F565" s="41"/>
      <c r="G565" s="41"/>
      <c r="H565" s="41"/>
      <c r="I565" s="41"/>
      <c r="J565" s="41"/>
      <c r="K565" s="49"/>
      <c r="L565" s="49"/>
    </row>
    <row r="566" spans="1:12" s="42" customFormat="1" x14ac:dyDescent="0.2">
      <c r="A566" s="41"/>
      <c r="B566" s="46"/>
      <c r="C566" s="46"/>
      <c r="D566" s="41"/>
      <c r="E566" s="41"/>
      <c r="F566" s="41"/>
      <c r="G566" s="41"/>
      <c r="H566" s="41"/>
      <c r="I566" s="41"/>
      <c r="J566" s="41"/>
      <c r="K566" s="49"/>
      <c r="L566" s="49"/>
    </row>
    <row r="567" spans="1:12" s="42" customFormat="1" x14ac:dyDescent="0.2">
      <c r="A567" s="41"/>
      <c r="B567" s="46"/>
      <c r="C567" s="46"/>
      <c r="D567" s="41"/>
      <c r="E567" s="41"/>
      <c r="F567" s="41"/>
      <c r="G567" s="41"/>
      <c r="H567" s="41"/>
      <c r="I567" s="41"/>
      <c r="J567" s="41"/>
      <c r="K567" s="49"/>
      <c r="L567" s="49"/>
    </row>
    <row r="568" spans="1:12" s="42" customFormat="1" x14ac:dyDescent="0.2">
      <c r="A568" s="41"/>
      <c r="B568" s="46"/>
      <c r="C568" s="46"/>
      <c r="D568" s="41"/>
      <c r="E568" s="41"/>
      <c r="F568" s="41"/>
      <c r="G568" s="41"/>
      <c r="H568" s="41"/>
      <c r="I568" s="41"/>
      <c r="J568" s="41"/>
      <c r="K568" s="49"/>
      <c r="L568" s="49"/>
    </row>
    <row r="569" spans="1:12" s="42" customFormat="1" x14ac:dyDescent="0.2">
      <c r="A569" s="41"/>
      <c r="B569" s="46"/>
      <c r="C569" s="46"/>
      <c r="D569" s="41"/>
      <c r="E569" s="41"/>
      <c r="F569" s="41"/>
      <c r="G569" s="41"/>
      <c r="H569" s="41"/>
      <c r="I569" s="41"/>
      <c r="J569" s="41"/>
      <c r="K569" s="49"/>
      <c r="L569" s="49"/>
    </row>
    <row r="570" spans="1:12" s="42" customFormat="1" x14ac:dyDescent="0.2">
      <c r="A570" s="41"/>
      <c r="B570" s="46"/>
      <c r="C570" s="46"/>
      <c r="D570" s="41"/>
      <c r="E570" s="41"/>
      <c r="F570" s="41"/>
      <c r="G570" s="41"/>
      <c r="H570" s="41"/>
      <c r="I570" s="41"/>
      <c r="J570" s="41"/>
      <c r="K570" s="49"/>
      <c r="L570" s="49"/>
    </row>
    <row r="571" spans="1:12" s="42" customFormat="1" x14ac:dyDescent="0.2">
      <c r="A571" s="41"/>
      <c r="B571" s="46"/>
      <c r="C571" s="46"/>
      <c r="D571" s="41"/>
      <c r="E571" s="41"/>
      <c r="F571" s="41"/>
      <c r="G571" s="41"/>
      <c r="H571" s="41"/>
      <c r="I571" s="41"/>
      <c r="J571" s="41"/>
      <c r="K571" s="49"/>
      <c r="L571" s="49"/>
    </row>
    <row r="572" spans="1:12" s="42" customFormat="1" x14ac:dyDescent="0.2">
      <c r="A572" s="41"/>
      <c r="B572" s="46"/>
      <c r="C572" s="46"/>
      <c r="D572" s="41"/>
      <c r="E572" s="41"/>
      <c r="F572" s="41"/>
      <c r="G572" s="41"/>
      <c r="H572" s="41"/>
      <c r="I572" s="41"/>
      <c r="J572" s="41"/>
      <c r="K572" s="49"/>
      <c r="L572" s="49"/>
    </row>
    <row r="573" spans="1:12" s="42" customFormat="1" x14ac:dyDescent="0.2">
      <c r="A573" s="41"/>
      <c r="B573" s="46"/>
      <c r="C573" s="46"/>
      <c r="D573" s="41"/>
      <c r="E573" s="41"/>
      <c r="F573" s="41"/>
      <c r="G573" s="41"/>
      <c r="H573" s="41"/>
      <c r="I573" s="41"/>
      <c r="J573" s="41"/>
      <c r="K573" s="49"/>
      <c r="L573" s="49"/>
    </row>
    <row r="574" spans="1:12" s="42" customFormat="1" x14ac:dyDescent="0.2">
      <c r="A574" s="41"/>
      <c r="B574" s="46"/>
      <c r="C574" s="46"/>
      <c r="D574" s="41"/>
      <c r="E574" s="41"/>
      <c r="F574" s="41"/>
      <c r="G574" s="41"/>
      <c r="H574" s="41"/>
      <c r="I574" s="41"/>
      <c r="J574" s="41"/>
      <c r="K574" s="49"/>
      <c r="L574" s="49"/>
    </row>
    <row r="575" spans="1:12" s="42" customFormat="1" x14ac:dyDescent="0.2">
      <c r="A575" s="41"/>
      <c r="B575" s="46"/>
      <c r="C575" s="46"/>
      <c r="D575" s="41"/>
      <c r="E575" s="41"/>
      <c r="F575" s="41"/>
      <c r="G575" s="41"/>
      <c r="H575" s="41"/>
      <c r="I575" s="41"/>
      <c r="J575" s="41"/>
      <c r="K575" s="49"/>
      <c r="L575" s="49"/>
    </row>
    <row r="576" spans="1:12" s="42" customFormat="1" x14ac:dyDescent="0.2">
      <c r="A576" s="41"/>
      <c r="B576" s="46"/>
      <c r="C576" s="46"/>
      <c r="D576" s="41"/>
      <c r="E576" s="41"/>
      <c r="F576" s="41"/>
      <c r="G576" s="41"/>
      <c r="H576" s="41"/>
      <c r="I576" s="41"/>
      <c r="J576" s="41"/>
      <c r="K576" s="49"/>
      <c r="L576" s="49"/>
    </row>
    <row r="577" spans="1:12" s="42" customFormat="1" x14ac:dyDescent="0.2">
      <c r="A577" s="41"/>
      <c r="B577" s="46"/>
      <c r="C577" s="46"/>
      <c r="D577" s="41"/>
      <c r="E577" s="41"/>
      <c r="F577" s="41"/>
      <c r="G577" s="41"/>
      <c r="H577" s="41"/>
      <c r="I577" s="41"/>
      <c r="J577" s="41"/>
      <c r="K577" s="49"/>
      <c r="L577" s="49"/>
    </row>
    <row r="578" spans="1:12" s="42" customFormat="1" x14ac:dyDescent="0.2">
      <c r="A578" s="41"/>
      <c r="B578" s="46"/>
      <c r="C578" s="46"/>
      <c r="D578" s="41"/>
      <c r="E578" s="41"/>
      <c r="F578" s="41"/>
      <c r="G578" s="41"/>
      <c r="H578" s="41"/>
      <c r="I578" s="41"/>
      <c r="J578" s="41"/>
      <c r="K578" s="49"/>
      <c r="L578" s="49"/>
    </row>
    <row r="579" spans="1:12" s="42" customFormat="1" x14ac:dyDescent="0.2">
      <c r="A579" s="41"/>
      <c r="B579" s="46"/>
      <c r="C579" s="46"/>
      <c r="D579" s="41"/>
      <c r="E579" s="41"/>
      <c r="F579" s="41"/>
      <c r="G579" s="41"/>
      <c r="H579" s="41"/>
      <c r="I579" s="41"/>
      <c r="J579" s="41"/>
      <c r="K579" s="49"/>
      <c r="L579" s="49"/>
    </row>
    <row r="580" spans="1:12" s="42" customFormat="1" x14ac:dyDescent="0.2">
      <c r="A580" s="41"/>
      <c r="B580" s="46"/>
      <c r="C580" s="46"/>
      <c r="D580" s="41"/>
      <c r="E580" s="41"/>
      <c r="F580" s="41"/>
      <c r="G580" s="41"/>
      <c r="H580" s="41"/>
      <c r="I580" s="41"/>
      <c r="J580" s="41"/>
      <c r="K580" s="49"/>
      <c r="L580" s="49"/>
    </row>
    <row r="581" spans="1:12" s="42" customFormat="1" x14ac:dyDescent="0.2">
      <c r="A581" s="41"/>
      <c r="B581" s="46"/>
      <c r="C581" s="46"/>
      <c r="D581" s="41"/>
      <c r="E581" s="41"/>
      <c r="F581" s="41"/>
      <c r="G581" s="41"/>
      <c r="H581" s="41"/>
      <c r="I581" s="41"/>
      <c r="J581" s="41"/>
      <c r="K581" s="49"/>
      <c r="L581" s="49"/>
    </row>
    <row r="582" spans="1:12" s="42" customFormat="1" x14ac:dyDescent="0.2">
      <c r="A582" s="41"/>
      <c r="B582" s="46"/>
      <c r="C582" s="46"/>
      <c r="D582" s="41"/>
      <c r="E582" s="41"/>
      <c r="F582" s="41"/>
      <c r="G582" s="41"/>
      <c r="H582" s="41"/>
      <c r="I582" s="41"/>
      <c r="J582" s="41"/>
      <c r="K582" s="49"/>
      <c r="L582" s="49"/>
    </row>
    <row r="583" spans="1:12" s="42" customFormat="1" x14ac:dyDescent="0.2">
      <c r="A583" s="41"/>
      <c r="B583" s="46"/>
      <c r="C583" s="46"/>
      <c r="D583" s="41"/>
      <c r="E583" s="41"/>
      <c r="F583" s="41"/>
      <c r="G583" s="41"/>
      <c r="H583" s="41"/>
      <c r="I583" s="41"/>
      <c r="J583" s="41"/>
      <c r="K583" s="49"/>
      <c r="L583" s="49"/>
    </row>
    <row r="584" spans="1:12" s="42" customFormat="1" x14ac:dyDescent="0.2">
      <c r="A584" s="41"/>
      <c r="B584" s="46"/>
      <c r="C584" s="46"/>
      <c r="D584" s="41"/>
      <c r="E584" s="41"/>
      <c r="F584" s="41"/>
      <c r="G584" s="41"/>
      <c r="H584" s="41"/>
      <c r="I584" s="41"/>
      <c r="J584" s="41"/>
      <c r="K584" s="49"/>
      <c r="L584" s="49"/>
    </row>
    <row r="585" spans="1:12" s="42" customFormat="1" x14ac:dyDescent="0.2">
      <c r="A585" s="41"/>
      <c r="B585" s="46"/>
      <c r="C585" s="46"/>
      <c r="D585" s="41"/>
      <c r="E585" s="41"/>
      <c r="F585" s="41"/>
      <c r="G585" s="41"/>
      <c r="H585" s="41"/>
      <c r="I585" s="41"/>
      <c r="J585" s="41"/>
      <c r="K585" s="49"/>
      <c r="L585" s="49"/>
    </row>
    <row r="586" spans="1:12" s="42" customFormat="1" x14ac:dyDescent="0.2">
      <c r="A586" s="41"/>
      <c r="B586" s="46"/>
      <c r="C586" s="46"/>
      <c r="D586" s="41"/>
      <c r="E586" s="41"/>
      <c r="F586" s="41"/>
      <c r="G586" s="41"/>
      <c r="H586" s="41"/>
      <c r="I586" s="41"/>
      <c r="J586" s="41"/>
      <c r="K586" s="49"/>
      <c r="L586" s="49"/>
    </row>
    <row r="587" spans="1:12" s="42" customFormat="1" x14ac:dyDescent="0.2">
      <c r="A587" s="41"/>
      <c r="B587" s="46"/>
      <c r="C587" s="46"/>
      <c r="D587" s="41"/>
      <c r="E587" s="41"/>
      <c r="F587" s="41"/>
      <c r="G587" s="41"/>
      <c r="H587" s="41"/>
      <c r="I587" s="41"/>
      <c r="J587" s="41"/>
      <c r="K587" s="49"/>
      <c r="L587" s="49"/>
    </row>
    <row r="588" spans="1:12" s="42" customFormat="1" x14ac:dyDescent="0.2">
      <c r="A588" s="41"/>
      <c r="B588" s="46"/>
      <c r="C588" s="46"/>
      <c r="D588" s="41"/>
      <c r="E588" s="41"/>
      <c r="F588" s="41"/>
      <c r="G588" s="41"/>
      <c r="H588" s="41"/>
      <c r="I588" s="41"/>
      <c r="J588" s="41"/>
      <c r="K588" s="49"/>
      <c r="L588" s="49"/>
    </row>
    <row r="589" spans="1:12" s="42" customFormat="1" x14ac:dyDescent="0.2">
      <c r="A589" s="41"/>
      <c r="B589" s="46"/>
      <c r="C589" s="46"/>
      <c r="D589" s="41"/>
      <c r="E589" s="41"/>
      <c r="F589" s="41"/>
      <c r="G589" s="41"/>
      <c r="H589" s="41"/>
      <c r="I589" s="41"/>
      <c r="J589" s="41"/>
      <c r="K589" s="49"/>
      <c r="L589" s="49"/>
    </row>
    <row r="590" spans="1:12" s="42" customFormat="1" x14ac:dyDescent="0.2">
      <c r="A590" s="41"/>
      <c r="B590" s="46"/>
      <c r="C590" s="46"/>
      <c r="D590" s="41"/>
      <c r="E590" s="41"/>
      <c r="F590" s="41"/>
      <c r="G590" s="41"/>
      <c r="H590" s="41"/>
      <c r="I590" s="41"/>
      <c r="J590" s="41"/>
      <c r="K590" s="49"/>
      <c r="L590" s="49"/>
    </row>
    <row r="591" spans="1:12" s="42" customFormat="1" x14ac:dyDescent="0.2">
      <c r="A591" s="41"/>
      <c r="B591" s="46"/>
      <c r="C591" s="46"/>
      <c r="D591" s="41"/>
      <c r="E591" s="41"/>
      <c r="F591" s="41"/>
      <c r="G591" s="41"/>
      <c r="H591" s="41"/>
      <c r="I591" s="41"/>
      <c r="J591" s="41"/>
      <c r="K591" s="49"/>
      <c r="L591" s="49"/>
    </row>
    <row r="592" spans="1:12" s="42" customFormat="1" x14ac:dyDescent="0.2">
      <c r="A592" s="41"/>
      <c r="B592" s="46"/>
      <c r="C592" s="46"/>
      <c r="D592" s="41"/>
      <c r="E592" s="41"/>
      <c r="F592" s="41"/>
      <c r="G592" s="41"/>
      <c r="H592" s="41"/>
      <c r="I592" s="41"/>
      <c r="J592" s="41"/>
      <c r="K592" s="49"/>
      <c r="L592" s="49"/>
    </row>
    <row r="593" spans="1:12" s="42" customFormat="1" x14ac:dyDescent="0.2">
      <c r="A593" s="41"/>
      <c r="B593" s="46"/>
      <c r="C593" s="46"/>
      <c r="D593" s="41"/>
      <c r="E593" s="41"/>
      <c r="F593" s="41"/>
      <c r="G593" s="41"/>
      <c r="H593" s="41"/>
      <c r="I593" s="41"/>
      <c r="J593" s="41"/>
      <c r="K593" s="49"/>
      <c r="L593" s="49"/>
    </row>
    <row r="594" spans="1:12" s="42" customFormat="1" x14ac:dyDescent="0.2">
      <c r="A594" s="41"/>
      <c r="B594" s="46"/>
      <c r="C594" s="46"/>
      <c r="D594" s="41"/>
      <c r="E594" s="41"/>
      <c r="F594" s="41"/>
      <c r="G594" s="41"/>
      <c r="H594" s="41"/>
      <c r="I594" s="41"/>
      <c r="J594" s="41"/>
      <c r="K594" s="49"/>
      <c r="L594" s="49"/>
    </row>
    <row r="595" spans="1:12" s="42" customFormat="1" x14ac:dyDescent="0.2">
      <c r="A595" s="41"/>
      <c r="B595" s="46"/>
      <c r="C595" s="46"/>
      <c r="D595" s="41"/>
      <c r="E595" s="41"/>
      <c r="F595" s="41"/>
      <c r="G595" s="41"/>
      <c r="H595" s="41"/>
      <c r="I595" s="41"/>
      <c r="J595" s="41"/>
      <c r="K595" s="49"/>
      <c r="L595" s="49"/>
    </row>
    <row r="596" spans="1:12" s="42" customFormat="1" x14ac:dyDescent="0.2">
      <c r="A596" s="41"/>
      <c r="B596" s="46"/>
      <c r="C596" s="46"/>
      <c r="D596" s="41"/>
      <c r="E596" s="41"/>
      <c r="F596" s="41"/>
      <c r="G596" s="41"/>
      <c r="H596" s="41"/>
      <c r="I596" s="41"/>
      <c r="J596" s="41"/>
      <c r="K596" s="49"/>
      <c r="L596" s="49"/>
    </row>
    <row r="597" spans="1:12" s="42" customFormat="1" x14ac:dyDescent="0.2">
      <c r="A597" s="41"/>
      <c r="B597" s="46"/>
      <c r="C597" s="46"/>
      <c r="D597" s="41"/>
      <c r="E597" s="41"/>
      <c r="F597" s="41"/>
      <c r="G597" s="41"/>
      <c r="H597" s="41"/>
      <c r="I597" s="41"/>
      <c r="J597" s="41"/>
      <c r="K597" s="49"/>
      <c r="L597" s="49"/>
    </row>
    <row r="598" spans="1:12" s="42" customFormat="1" x14ac:dyDescent="0.2">
      <c r="A598" s="41"/>
      <c r="B598" s="46"/>
      <c r="C598" s="46"/>
      <c r="D598" s="41"/>
      <c r="E598" s="41"/>
      <c r="F598" s="41"/>
      <c r="G598" s="41"/>
      <c r="H598" s="41"/>
      <c r="I598" s="41"/>
      <c r="J598" s="41"/>
      <c r="K598" s="49"/>
      <c r="L598" s="49"/>
    </row>
    <row r="599" spans="1:12" s="42" customFormat="1" x14ac:dyDescent="0.2">
      <c r="A599" s="41"/>
      <c r="B599" s="46"/>
      <c r="C599" s="46"/>
      <c r="D599" s="41"/>
      <c r="E599" s="41"/>
      <c r="F599" s="41"/>
      <c r="G599" s="41"/>
      <c r="H599" s="41"/>
      <c r="I599" s="41"/>
      <c r="J599" s="41"/>
      <c r="K599" s="49"/>
      <c r="L599" s="49"/>
    </row>
    <row r="600" spans="1:12" s="42" customFormat="1" x14ac:dyDescent="0.2">
      <c r="A600" s="41"/>
      <c r="B600" s="46"/>
      <c r="C600" s="46"/>
      <c r="D600" s="41"/>
      <c r="E600" s="41"/>
      <c r="F600" s="41"/>
      <c r="G600" s="41"/>
      <c r="H600" s="41"/>
      <c r="I600" s="41"/>
      <c r="J600" s="41"/>
      <c r="K600" s="49"/>
      <c r="L600" s="49"/>
    </row>
    <row r="601" spans="1:12" s="42" customFormat="1" x14ac:dyDescent="0.2">
      <c r="A601" s="41"/>
      <c r="B601" s="46"/>
      <c r="C601" s="46"/>
      <c r="D601" s="41"/>
      <c r="E601" s="41"/>
      <c r="F601" s="41"/>
      <c r="G601" s="41"/>
      <c r="H601" s="41"/>
      <c r="I601" s="41"/>
      <c r="J601" s="41"/>
      <c r="K601" s="49"/>
      <c r="L601" s="49"/>
    </row>
    <row r="602" spans="1:12" s="42" customFormat="1" x14ac:dyDescent="0.2">
      <c r="A602" s="41"/>
      <c r="B602" s="46"/>
      <c r="C602" s="46"/>
      <c r="D602" s="41"/>
      <c r="E602" s="41"/>
      <c r="F602" s="41"/>
      <c r="G602" s="41"/>
      <c r="H602" s="41"/>
      <c r="I602" s="41"/>
      <c r="J602" s="41"/>
      <c r="K602" s="49"/>
      <c r="L602" s="49"/>
    </row>
    <row r="603" spans="1:12" s="42" customFormat="1" x14ac:dyDescent="0.2">
      <c r="A603" s="41"/>
      <c r="B603" s="46"/>
      <c r="C603" s="46"/>
      <c r="D603" s="41"/>
      <c r="E603" s="41"/>
      <c r="F603" s="41"/>
      <c r="G603" s="41"/>
      <c r="H603" s="41"/>
      <c r="I603" s="41"/>
      <c r="J603" s="41"/>
      <c r="K603" s="49"/>
      <c r="L603" s="49"/>
    </row>
    <row r="604" spans="1:12" s="42" customFormat="1" x14ac:dyDescent="0.2">
      <c r="A604" s="41"/>
      <c r="B604" s="46"/>
      <c r="C604" s="46"/>
      <c r="D604" s="41"/>
      <c r="E604" s="41"/>
      <c r="F604" s="41"/>
      <c r="G604" s="41"/>
      <c r="H604" s="41"/>
      <c r="I604" s="41"/>
      <c r="J604" s="41"/>
      <c r="K604" s="49"/>
      <c r="L604" s="49"/>
    </row>
    <row r="605" spans="1:12" s="42" customFormat="1" x14ac:dyDescent="0.2">
      <c r="A605" s="41"/>
      <c r="B605" s="46"/>
      <c r="C605" s="46"/>
      <c r="D605" s="41"/>
      <c r="E605" s="41"/>
      <c r="F605" s="41"/>
      <c r="G605" s="41"/>
      <c r="H605" s="41"/>
      <c r="I605" s="41"/>
      <c r="J605" s="41"/>
      <c r="K605" s="49"/>
      <c r="L605" s="49"/>
    </row>
    <row r="606" spans="1:12" s="42" customFormat="1" x14ac:dyDescent="0.2">
      <c r="A606" s="41"/>
      <c r="B606" s="46"/>
      <c r="C606" s="46"/>
      <c r="D606" s="41"/>
      <c r="E606" s="41"/>
      <c r="F606" s="41"/>
      <c r="G606" s="41"/>
      <c r="H606" s="41"/>
      <c r="I606" s="41"/>
      <c r="J606" s="41"/>
      <c r="K606" s="49"/>
      <c r="L606" s="49"/>
    </row>
    <row r="607" spans="1:12" s="42" customFormat="1" x14ac:dyDescent="0.2">
      <c r="A607" s="41"/>
      <c r="B607" s="46"/>
      <c r="C607" s="46"/>
      <c r="D607" s="41"/>
      <c r="E607" s="41"/>
      <c r="F607" s="41"/>
      <c r="G607" s="41"/>
      <c r="H607" s="41"/>
      <c r="I607" s="41"/>
      <c r="J607" s="41"/>
      <c r="K607" s="49"/>
      <c r="L607" s="49"/>
    </row>
    <row r="608" spans="1:12" s="42" customFormat="1" x14ac:dyDescent="0.2">
      <c r="A608" s="41"/>
      <c r="B608" s="46"/>
      <c r="C608" s="46"/>
      <c r="D608" s="41"/>
      <c r="E608" s="41"/>
      <c r="F608" s="41"/>
      <c r="G608" s="41"/>
      <c r="H608" s="41"/>
      <c r="I608" s="41"/>
      <c r="J608" s="41"/>
      <c r="K608" s="49"/>
      <c r="L608" s="49"/>
    </row>
    <row r="609" spans="1:12" s="42" customFormat="1" x14ac:dyDescent="0.2">
      <c r="A609" s="41"/>
      <c r="B609" s="46"/>
      <c r="C609" s="46"/>
      <c r="D609" s="41"/>
      <c r="E609" s="41"/>
      <c r="F609" s="41"/>
      <c r="G609" s="41"/>
      <c r="H609" s="41"/>
      <c r="I609" s="41"/>
      <c r="J609" s="41"/>
      <c r="K609" s="49"/>
      <c r="L609" s="49"/>
    </row>
    <row r="610" spans="1:12" s="42" customFormat="1" x14ac:dyDescent="0.2">
      <c r="A610" s="41"/>
      <c r="B610" s="46"/>
      <c r="C610" s="46"/>
      <c r="D610" s="41"/>
      <c r="E610" s="41"/>
      <c r="F610" s="41"/>
      <c r="G610" s="41"/>
      <c r="H610" s="41"/>
      <c r="I610" s="41"/>
      <c r="J610" s="41"/>
      <c r="K610" s="49"/>
      <c r="L610" s="49"/>
    </row>
    <row r="611" spans="1:12" s="42" customFormat="1" x14ac:dyDescent="0.2">
      <c r="A611" s="41"/>
      <c r="B611" s="46"/>
      <c r="C611" s="46"/>
      <c r="D611" s="41"/>
      <c r="E611" s="41"/>
      <c r="F611" s="41"/>
      <c r="G611" s="41"/>
      <c r="H611" s="41"/>
      <c r="I611" s="41"/>
      <c r="J611" s="41"/>
      <c r="K611" s="49"/>
      <c r="L611" s="49"/>
    </row>
    <row r="612" spans="1:12" s="42" customFormat="1" x14ac:dyDescent="0.2">
      <c r="A612" s="41"/>
      <c r="B612" s="46"/>
      <c r="C612" s="46"/>
      <c r="D612" s="41"/>
      <c r="E612" s="41"/>
      <c r="F612" s="41"/>
      <c r="G612" s="41"/>
      <c r="H612" s="41"/>
      <c r="I612" s="41"/>
      <c r="J612" s="41"/>
      <c r="K612" s="49"/>
      <c r="L612" s="49"/>
    </row>
    <row r="613" spans="1:12" s="42" customFormat="1" x14ac:dyDescent="0.2">
      <c r="A613" s="41"/>
      <c r="B613" s="46"/>
      <c r="C613" s="46"/>
      <c r="D613" s="41"/>
      <c r="E613" s="41"/>
      <c r="F613" s="41"/>
      <c r="G613" s="41"/>
      <c r="H613" s="41"/>
      <c r="I613" s="41"/>
      <c r="J613" s="41"/>
      <c r="K613" s="49"/>
      <c r="L613" s="49"/>
    </row>
    <row r="614" spans="1:12" s="42" customFormat="1" x14ac:dyDescent="0.2">
      <c r="A614" s="41"/>
      <c r="B614" s="46"/>
      <c r="C614" s="46"/>
      <c r="D614" s="41"/>
      <c r="E614" s="41"/>
      <c r="F614" s="41"/>
      <c r="G614" s="41"/>
      <c r="H614" s="41"/>
      <c r="I614" s="41"/>
      <c r="J614" s="41"/>
      <c r="K614" s="49"/>
      <c r="L614" s="49"/>
    </row>
    <row r="615" spans="1:12" s="42" customFormat="1" x14ac:dyDescent="0.2">
      <c r="A615" s="41"/>
      <c r="B615" s="46"/>
      <c r="C615" s="46"/>
      <c r="D615" s="41"/>
      <c r="E615" s="41"/>
      <c r="F615" s="41"/>
      <c r="G615" s="41"/>
      <c r="H615" s="41"/>
      <c r="I615" s="41"/>
      <c r="J615" s="41"/>
      <c r="K615" s="49"/>
      <c r="L615" s="49"/>
    </row>
    <row r="616" spans="1:12" s="42" customFormat="1" x14ac:dyDescent="0.2">
      <c r="A616" s="41"/>
      <c r="B616" s="46"/>
      <c r="C616" s="46"/>
      <c r="D616" s="41"/>
      <c r="E616" s="41"/>
      <c r="F616" s="41"/>
      <c r="G616" s="41"/>
      <c r="H616" s="41"/>
      <c r="I616" s="41"/>
      <c r="J616" s="41"/>
      <c r="K616" s="49"/>
      <c r="L616" s="49"/>
    </row>
    <row r="617" spans="1:12" s="42" customFormat="1" x14ac:dyDescent="0.2">
      <c r="A617" s="41"/>
      <c r="B617" s="46"/>
      <c r="C617" s="46"/>
      <c r="D617" s="41"/>
      <c r="E617" s="41"/>
      <c r="F617" s="41"/>
      <c r="G617" s="41"/>
      <c r="H617" s="41"/>
      <c r="I617" s="41"/>
      <c r="J617" s="41"/>
      <c r="K617" s="49"/>
      <c r="L617" s="49"/>
    </row>
    <row r="618" spans="1:12" s="42" customFormat="1" x14ac:dyDescent="0.2">
      <c r="A618" s="41"/>
      <c r="B618" s="46"/>
      <c r="C618" s="46"/>
      <c r="D618" s="41"/>
      <c r="E618" s="41"/>
      <c r="F618" s="41"/>
      <c r="G618" s="41"/>
      <c r="H618" s="41"/>
      <c r="I618" s="41"/>
      <c r="J618" s="41"/>
      <c r="K618" s="49"/>
      <c r="L618" s="49"/>
    </row>
    <row r="619" spans="1:12" s="42" customFormat="1" x14ac:dyDescent="0.2">
      <c r="A619" s="41"/>
      <c r="B619" s="46"/>
      <c r="C619" s="46"/>
      <c r="D619" s="41"/>
      <c r="E619" s="41"/>
      <c r="F619" s="41"/>
      <c r="G619" s="41"/>
      <c r="H619" s="41"/>
      <c r="I619" s="41"/>
      <c r="J619" s="41"/>
      <c r="K619" s="49"/>
      <c r="L619" s="49"/>
    </row>
    <row r="620" spans="1:12" s="42" customFormat="1" x14ac:dyDescent="0.2">
      <c r="A620" s="41"/>
      <c r="B620" s="46"/>
      <c r="C620" s="46"/>
      <c r="D620" s="41"/>
      <c r="E620" s="41"/>
      <c r="F620" s="41"/>
      <c r="G620" s="41"/>
      <c r="H620" s="41"/>
      <c r="I620" s="41"/>
      <c r="J620" s="41"/>
      <c r="K620" s="49"/>
      <c r="L620" s="49"/>
    </row>
    <row r="621" spans="1:12" s="42" customFormat="1" x14ac:dyDescent="0.2">
      <c r="A621" s="41"/>
      <c r="B621" s="46"/>
      <c r="C621" s="46"/>
      <c r="D621" s="41"/>
      <c r="E621" s="41"/>
      <c r="F621" s="41"/>
      <c r="G621" s="41"/>
      <c r="H621" s="41"/>
      <c r="I621" s="41"/>
      <c r="J621" s="41"/>
      <c r="K621" s="49"/>
      <c r="L621" s="49"/>
    </row>
    <row r="622" spans="1:12" s="42" customFormat="1" x14ac:dyDescent="0.2">
      <c r="A622" s="41"/>
      <c r="B622" s="46"/>
      <c r="C622" s="46"/>
      <c r="D622" s="41"/>
      <c r="E622" s="41"/>
      <c r="F622" s="41"/>
      <c r="G622" s="41"/>
      <c r="H622" s="41"/>
      <c r="I622" s="41"/>
      <c r="J622" s="41"/>
      <c r="K622" s="49"/>
      <c r="L622" s="49"/>
    </row>
    <row r="623" spans="1:12" s="42" customFormat="1" x14ac:dyDescent="0.2">
      <c r="A623" s="41"/>
      <c r="B623" s="46"/>
      <c r="C623" s="46"/>
      <c r="D623" s="41"/>
      <c r="E623" s="41"/>
      <c r="F623" s="41"/>
      <c r="G623" s="41"/>
      <c r="H623" s="41"/>
      <c r="I623" s="41"/>
      <c r="J623" s="41"/>
      <c r="K623" s="49"/>
      <c r="L623" s="49"/>
    </row>
    <row r="624" spans="1:12" s="42" customFormat="1" x14ac:dyDescent="0.2">
      <c r="A624" s="41"/>
      <c r="B624" s="46"/>
      <c r="C624" s="46"/>
      <c r="D624" s="41"/>
      <c r="E624" s="41"/>
      <c r="F624" s="41"/>
      <c r="G624" s="41"/>
      <c r="H624" s="41"/>
      <c r="I624" s="41"/>
      <c r="J624" s="41"/>
      <c r="K624" s="49"/>
      <c r="L624" s="49"/>
    </row>
    <row r="625" spans="1:12" s="42" customFormat="1" x14ac:dyDescent="0.2">
      <c r="A625" s="41"/>
      <c r="B625" s="46"/>
      <c r="C625" s="46"/>
      <c r="D625" s="41"/>
      <c r="E625" s="41"/>
      <c r="F625" s="41"/>
      <c r="G625" s="41"/>
      <c r="H625" s="41"/>
      <c r="I625" s="41"/>
      <c r="J625" s="41"/>
      <c r="K625" s="49"/>
      <c r="L625" s="49"/>
    </row>
    <row r="626" spans="1:12" s="42" customFormat="1" x14ac:dyDescent="0.2">
      <c r="A626" s="41"/>
      <c r="B626" s="46"/>
      <c r="C626" s="46"/>
      <c r="D626" s="41"/>
      <c r="E626" s="41"/>
      <c r="F626" s="41"/>
      <c r="G626" s="41"/>
      <c r="H626" s="41"/>
      <c r="I626" s="41"/>
      <c r="J626" s="41"/>
      <c r="K626" s="49"/>
      <c r="L626" s="49"/>
    </row>
    <row r="627" spans="1:12" s="42" customFormat="1" x14ac:dyDescent="0.2">
      <c r="A627" s="41"/>
      <c r="B627" s="46"/>
      <c r="C627" s="46"/>
      <c r="D627" s="41"/>
      <c r="E627" s="41"/>
      <c r="F627" s="41"/>
      <c r="G627" s="41"/>
      <c r="H627" s="41"/>
      <c r="I627" s="41"/>
      <c r="J627" s="41"/>
      <c r="K627" s="49"/>
      <c r="L627" s="49"/>
    </row>
    <row r="628" spans="1:12" s="42" customFormat="1" x14ac:dyDescent="0.2">
      <c r="A628" s="41"/>
      <c r="B628" s="46"/>
      <c r="C628" s="46"/>
      <c r="D628" s="41"/>
      <c r="E628" s="41"/>
      <c r="F628" s="41"/>
      <c r="G628" s="41"/>
      <c r="H628" s="41"/>
      <c r="I628" s="41"/>
      <c r="J628" s="41"/>
      <c r="K628" s="49"/>
      <c r="L628" s="49"/>
    </row>
    <row r="629" spans="1:12" s="42" customFormat="1" x14ac:dyDescent="0.2">
      <c r="A629" s="41"/>
      <c r="B629" s="46"/>
      <c r="C629" s="46"/>
      <c r="D629" s="41"/>
      <c r="E629" s="41"/>
      <c r="F629" s="41"/>
      <c r="G629" s="41"/>
      <c r="H629" s="41"/>
      <c r="I629" s="41"/>
      <c r="J629" s="41"/>
      <c r="K629" s="49"/>
      <c r="L629" s="49"/>
    </row>
    <row r="630" spans="1:12" s="42" customFormat="1" x14ac:dyDescent="0.2">
      <c r="A630" s="41"/>
      <c r="B630" s="46"/>
      <c r="C630" s="46"/>
      <c r="D630" s="41"/>
      <c r="E630" s="41"/>
      <c r="F630" s="41"/>
      <c r="G630" s="41"/>
      <c r="H630" s="41"/>
      <c r="I630" s="41"/>
      <c r="J630" s="41"/>
      <c r="K630" s="49"/>
      <c r="L630" s="49"/>
    </row>
    <row r="631" spans="1:12" s="42" customFormat="1" x14ac:dyDescent="0.2">
      <c r="A631" s="41"/>
      <c r="B631" s="46"/>
      <c r="C631" s="46"/>
      <c r="D631" s="41"/>
      <c r="E631" s="41"/>
      <c r="F631" s="41"/>
      <c r="G631" s="41"/>
      <c r="H631" s="41"/>
      <c r="I631" s="41"/>
      <c r="J631" s="41"/>
      <c r="K631" s="49"/>
      <c r="L631" s="49"/>
    </row>
    <row r="632" spans="1:12" s="42" customFormat="1" x14ac:dyDescent="0.2">
      <c r="A632" s="41"/>
      <c r="B632" s="46"/>
      <c r="C632" s="46"/>
      <c r="D632" s="41"/>
      <c r="E632" s="41"/>
      <c r="F632" s="41"/>
      <c r="G632" s="41"/>
      <c r="H632" s="41"/>
      <c r="I632" s="41"/>
      <c r="J632" s="41"/>
      <c r="K632" s="49"/>
      <c r="L632" s="49"/>
    </row>
    <row r="633" spans="1:12" s="42" customFormat="1" x14ac:dyDescent="0.2">
      <c r="A633" s="41"/>
      <c r="B633" s="46"/>
      <c r="C633" s="46"/>
      <c r="D633" s="41"/>
      <c r="E633" s="41"/>
      <c r="F633" s="41"/>
      <c r="G633" s="41"/>
      <c r="H633" s="41"/>
      <c r="I633" s="41"/>
      <c r="J633" s="41"/>
      <c r="K633" s="49"/>
      <c r="L633" s="49"/>
    </row>
    <row r="634" spans="1:12" s="42" customFormat="1" x14ac:dyDescent="0.2">
      <c r="A634" s="41"/>
      <c r="B634" s="46"/>
      <c r="C634" s="46"/>
      <c r="D634" s="41"/>
      <c r="E634" s="41"/>
      <c r="F634" s="41"/>
      <c r="G634" s="41"/>
      <c r="H634" s="41"/>
      <c r="I634" s="41"/>
      <c r="J634" s="41"/>
      <c r="K634" s="49"/>
      <c r="L634" s="49"/>
    </row>
    <row r="635" spans="1:12" s="42" customFormat="1" x14ac:dyDescent="0.2">
      <c r="A635" s="41"/>
      <c r="B635" s="46"/>
      <c r="C635" s="46"/>
      <c r="D635" s="41"/>
      <c r="E635" s="41"/>
      <c r="F635" s="41"/>
      <c r="G635" s="41"/>
      <c r="H635" s="41"/>
      <c r="I635" s="41"/>
      <c r="J635" s="41"/>
      <c r="K635" s="49"/>
      <c r="L635" s="49"/>
    </row>
    <row r="636" spans="1:12" s="42" customFormat="1" x14ac:dyDescent="0.2">
      <c r="A636" s="41"/>
      <c r="B636" s="46"/>
      <c r="C636" s="46"/>
      <c r="D636" s="41"/>
      <c r="E636" s="41"/>
      <c r="F636" s="41"/>
      <c r="G636" s="41"/>
      <c r="H636" s="41"/>
      <c r="I636" s="41"/>
      <c r="J636" s="41"/>
      <c r="K636" s="49"/>
      <c r="L636" s="49"/>
    </row>
    <row r="637" spans="1:12" s="42" customFormat="1" x14ac:dyDescent="0.2">
      <c r="A637" s="41"/>
      <c r="B637" s="46"/>
      <c r="C637" s="46"/>
      <c r="D637" s="41"/>
      <c r="E637" s="41"/>
      <c r="F637" s="41"/>
      <c r="G637" s="41"/>
      <c r="H637" s="41"/>
      <c r="I637" s="41"/>
      <c r="J637" s="41"/>
      <c r="K637" s="49"/>
      <c r="L637" s="49"/>
    </row>
    <row r="638" spans="1:12" s="42" customFormat="1" x14ac:dyDescent="0.2">
      <c r="A638" s="41"/>
      <c r="B638" s="46"/>
      <c r="C638" s="46"/>
      <c r="D638" s="41"/>
      <c r="E638" s="41"/>
      <c r="F638" s="41"/>
      <c r="G638" s="41"/>
      <c r="H638" s="41"/>
      <c r="I638" s="41"/>
      <c r="J638" s="41"/>
      <c r="K638" s="49"/>
      <c r="L638" s="49"/>
    </row>
    <row r="639" spans="1:12" s="42" customFormat="1" x14ac:dyDescent="0.2">
      <c r="A639" s="41"/>
      <c r="B639" s="46"/>
      <c r="C639" s="46"/>
      <c r="D639" s="41"/>
      <c r="E639" s="41"/>
      <c r="F639" s="41"/>
      <c r="G639" s="41"/>
      <c r="H639" s="41"/>
      <c r="I639" s="41"/>
      <c r="J639" s="41"/>
      <c r="K639" s="49"/>
      <c r="L639" s="49"/>
    </row>
    <row r="640" spans="1:12" s="42" customFormat="1" x14ac:dyDescent="0.2">
      <c r="A640" s="41"/>
      <c r="B640" s="46"/>
      <c r="C640" s="46"/>
      <c r="D640" s="41"/>
      <c r="E640" s="41"/>
      <c r="F640" s="41"/>
      <c r="G640" s="41"/>
      <c r="H640" s="41"/>
      <c r="I640" s="41"/>
      <c r="J640" s="41"/>
      <c r="K640" s="49"/>
      <c r="L640" s="49"/>
    </row>
    <row r="641" spans="1:12" s="42" customFormat="1" x14ac:dyDescent="0.2">
      <c r="A641" s="41"/>
      <c r="B641" s="46"/>
      <c r="C641" s="46"/>
      <c r="D641" s="41"/>
      <c r="E641" s="41"/>
      <c r="F641" s="41"/>
      <c r="G641" s="41"/>
      <c r="H641" s="41"/>
      <c r="I641" s="41"/>
      <c r="J641" s="41"/>
      <c r="K641" s="49"/>
      <c r="L641" s="49"/>
    </row>
    <row r="642" spans="1:12" s="42" customFormat="1" x14ac:dyDescent="0.2">
      <c r="A642" s="41"/>
      <c r="B642" s="46"/>
      <c r="C642" s="46"/>
      <c r="D642" s="41"/>
      <c r="E642" s="41"/>
      <c r="F642" s="41"/>
      <c r="G642" s="41"/>
      <c r="H642" s="41"/>
      <c r="I642" s="41"/>
      <c r="J642" s="41"/>
      <c r="K642" s="49"/>
      <c r="L642" s="49"/>
    </row>
    <row r="643" spans="1:12" s="42" customFormat="1" x14ac:dyDescent="0.2">
      <c r="A643" s="41"/>
      <c r="B643" s="46"/>
      <c r="C643" s="46"/>
      <c r="D643" s="41"/>
      <c r="E643" s="41"/>
      <c r="F643" s="41"/>
      <c r="G643" s="41"/>
      <c r="H643" s="41"/>
      <c r="I643" s="41"/>
      <c r="J643" s="41"/>
      <c r="K643" s="49"/>
      <c r="L643" s="49"/>
    </row>
    <row r="644" spans="1:12" s="42" customFormat="1" x14ac:dyDescent="0.2">
      <c r="A644" s="41"/>
      <c r="B644" s="46"/>
      <c r="C644" s="46"/>
      <c r="D644" s="41"/>
      <c r="E644" s="41"/>
      <c r="F644" s="41"/>
      <c r="G644" s="41"/>
      <c r="H644" s="41"/>
      <c r="I644" s="41"/>
      <c r="J644" s="41"/>
      <c r="K644" s="49"/>
      <c r="L644" s="49"/>
    </row>
    <row r="645" spans="1:12" s="42" customFormat="1" x14ac:dyDescent="0.2">
      <c r="A645" s="41"/>
      <c r="B645" s="46"/>
      <c r="C645" s="46"/>
      <c r="D645" s="41"/>
      <c r="E645" s="41"/>
      <c r="F645" s="41"/>
      <c r="G645" s="41"/>
      <c r="H645" s="41"/>
      <c r="I645" s="41"/>
      <c r="J645" s="41"/>
      <c r="K645" s="49"/>
      <c r="L645" s="49"/>
    </row>
    <row r="646" spans="1:12" s="42" customFormat="1" x14ac:dyDescent="0.2">
      <c r="A646" s="41"/>
      <c r="B646" s="46"/>
      <c r="C646" s="46"/>
      <c r="D646" s="41"/>
      <c r="E646" s="41"/>
      <c r="F646" s="41"/>
      <c r="G646" s="41"/>
      <c r="H646" s="41"/>
      <c r="I646" s="41"/>
      <c r="J646" s="41"/>
      <c r="K646" s="49"/>
      <c r="L646" s="49"/>
    </row>
    <row r="647" spans="1:12" s="42" customFormat="1" x14ac:dyDescent="0.2">
      <c r="A647" s="41"/>
      <c r="B647" s="46"/>
      <c r="C647" s="46"/>
      <c r="D647" s="41"/>
      <c r="E647" s="41"/>
      <c r="F647" s="41"/>
      <c r="G647" s="41"/>
      <c r="H647" s="41"/>
      <c r="I647" s="41"/>
      <c r="J647" s="41"/>
      <c r="K647" s="49"/>
      <c r="L647" s="49"/>
    </row>
    <row r="648" spans="1:12" s="42" customFormat="1" x14ac:dyDescent="0.2">
      <c r="A648" s="41"/>
      <c r="B648" s="46"/>
      <c r="C648" s="46"/>
      <c r="D648" s="41"/>
      <c r="E648" s="41"/>
      <c r="F648" s="41"/>
      <c r="G648" s="41"/>
      <c r="H648" s="41"/>
      <c r="I648" s="41"/>
      <c r="J648" s="41"/>
      <c r="K648" s="49"/>
      <c r="L648" s="49"/>
    </row>
    <row r="649" spans="1:12" s="42" customFormat="1" x14ac:dyDescent="0.2">
      <c r="A649" s="41"/>
      <c r="B649" s="46"/>
      <c r="C649" s="46"/>
      <c r="D649" s="41"/>
      <c r="E649" s="41"/>
      <c r="F649" s="41"/>
      <c r="G649" s="41"/>
      <c r="H649" s="41"/>
      <c r="I649" s="41"/>
      <c r="J649" s="41"/>
      <c r="K649" s="49"/>
      <c r="L649" s="49"/>
    </row>
    <row r="650" spans="1:12" s="42" customFormat="1" x14ac:dyDescent="0.2">
      <c r="A650" s="41"/>
      <c r="B650" s="46"/>
      <c r="C650" s="46"/>
      <c r="D650" s="41"/>
      <c r="E650" s="41"/>
      <c r="F650" s="41"/>
      <c r="G650" s="41"/>
      <c r="H650" s="41"/>
      <c r="I650" s="41"/>
      <c r="J650" s="41"/>
      <c r="K650" s="49"/>
      <c r="L650" s="49"/>
    </row>
    <row r="651" spans="1:12" s="42" customFormat="1" x14ac:dyDescent="0.2">
      <c r="A651" s="41"/>
      <c r="B651" s="46"/>
      <c r="C651" s="46"/>
      <c r="D651" s="41"/>
      <c r="E651" s="41"/>
      <c r="F651" s="41"/>
      <c r="G651" s="41"/>
      <c r="H651" s="41"/>
      <c r="I651" s="41"/>
      <c r="J651" s="41"/>
      <c r="K651" s="49"/>
      <c r="L651" s="49"/>
    </row>
    <row r="652" spans="1:12" s="42" customFormat="1" x14ac:dyDescent="0.2">
      <c r="A652" s="41"/>
      <c r="B652" s="46"/>
      <c r="C652" s="46"/>
      <c r="D652" s="41"/>
      <c r="E652" s="41"/>
      <c r="F652" s="41"/>
      <c r="G652" s="41"/>
      <c r="H652" s="41"/>
      <c r="I652" s="41"/>
      <c r="J652" s="41"/>
      <c r="K652" s="49"/>
      <c r="L652" s="49"/>
    </row>
    <row r="653" spans="1:12" s="42" customFormat="1" x14ac:dyDescent="0.2">
      <c r="A653" s="41"/>
      <c r="B653" s="46"/>
      <c r="C653" s="46"/>
      <c r="D653" s="41"/>
      <c r="E653" s="41"/>
      <c r="F653" s="41"/>
      <c r="G653" s="41"/>
      <c r="H653" s="41"/>
      <c r="I653" s="41"/>
      <c r="J653" s="41"/>
      <c r="K653" s="49"/>
      <c r="L653" s="49"/>
    </row>
    <row r="654" spans="1:12" s="42" customFormat="1" x14ac:dyDescent="0.2">
      <c r="A654" s="41"/>
      <c r="B654" s="46"/>
      <c r="C654" s="46"/>
      <c r="D654" s="41"/>
      <c r="E654" s="41"/>
      <c r="F654" s="41"/>
      <c r="G654" s="41"/>
      <c r="H654" s="41"/>
      <c r="I654" s="41"/>
      <c r="J654" s="41"/>
      <c r="K654" s="49"/>
      <c r="L654" s="49"/>
    </row>
    <row r="655" spans="1:12" s="42" customFormat="1" x14ac:dyDescent="0.2">
      <c r="A655" s="41"/>
      <c r="B655" s="46"/>
      <c r="C655" s="46"/>
      <c r="D655" s="41"/>
      <c r="E655" s="41"/>
      <c r="F655" s="41"/>
      <c r="G655" s="41"/>
      <c r="H655" s="41"/>
      <c r="I655" s="41"/>
      <c r="J655" s="41"/>
      <c r="K655" s="49"/>
      <c r="L655" s="49"/>
    </row>
    <row r="656" spans="1:12" s="42" customFormat="1" x14ac:dyDescent="0.2">
      <c r="A656" s="41"/>
      <c r="B656" s="46"/>
      <c r="C656" s="46"/>
      <c r="D656" s="41"/>
      <c r="E656" s="41"/>
      <c r="F656" s="41"/>
      <c r="G656" s="41"/>
      <c r="H656" s="41"/>
      <c r="I656" s="41"/>
      <c r="J656" s="41"/>
      <c r="K656" s="49"/>
      <c r="L656" s="49"/>
    </row>
    <row r="657" spans="1:12" s="42" customFormat="1" x14ac:dyDescent="0.2">
      <c r="A657" s="41"/>
      <c r="B657" s="46"/>
      <c r="C657" s="46"/>
      <c r="D657" s="41"/>
      <c r="E657" s="41"/>
      <c r="F657" s="41"/>
      <c r="G657" s="41"/>
      <c r="H657" s="41"/>
      <c r="I657" s="41"/>
      <c r="J657" s="41"/>
      <c r="K657" s="49"/>
      <c r="L657" s="49"/>
    </row>
    <row r="658" spans="1:12" s="42" customFormat="1" x14ac:dyDescent="0.2">
      <c r="A658" s="41"/>
      <c r="B658" s="46"/>
      <c r="C658" s="46"/>
      <c r="D658" s="41"/>
      <c r="E658" s="41"/>
      <c r="F658" s="41"/>
      <c r="G658" s="41"/>
      <c r="H658" s="41"/>
      <c r="I658" s="41"/>
      <c r="J658" s="41"/>
      <c r="K658" s="49"/>
      <c r="L658" s="49"/>
    </row>
    <row r="659" spans="1:12" s="42" customFormat="1" x14ac:dyDescent="0.2">
      <c r="A659" s="41"/>
      <c r="B659" s="46"/>
      <c r="C659" s="46"/>
      <c r="D659" s="41"/>
      <c r="E659" s="41"/>
      <c r="F659" s="41"/>
      <c r="G659" s="41"/>
      <c r="H659" s="41"/>
      <c r="I659" s="41"/>
      <c r="J659" s="41"/>
      <c r="K659" s="49"/>
      <c r="L659" s="49"/>
    </row>
    <row r="660" spans="1:12" s="42" customFormat="1" x14ac:dyDescent="0.2">
      <c r="A660" s="41"/>
      <c r="B660" s="46"/>
      <c r="C660" s="46"/>
      <c r="D660" s="41"/>
      <c r="E660" s="41"/>
      <c r="F660" s="41"/>
      <c r="G660" s="41"/>
      <c r="H660" s="41"/>
      <c r="I660" s="41"/>
      <c r="J660" s="41"/>
      <c r="K660" s="49"/>
      <c r="L660" s="49"/>
    </row>
    <row r="661" spans="1:12" s="42" customFormat="1" x14ac:dyDescent="0.2">
      <c r="A661" s="41"/>
      <c r="B661" s="46"/>
      <c r="C661" s="46"/>
      <c r="D661" s="41"/>
      <c r="E661" s="41"/>
      <c r="F661" s="41"/>
      <c r="G661" s="41"/>
      <c r="H661" s="41"/>
      <c r="I661" s="41"/>
      <c r="J661" s="41"/>
      <c r="K661" s="49"/>
      <c r="L661" s="49"/>
    </row>
    <row r="662" spans="1:12" s="42" customFormat="1" x14ac:dyDescent="0.2">
      <c r="A662" s="41"/>
      <c r="B662" s="46"/>
      <c r="C662" s="46"/>
      <c r="D662" s="41"/>
      <c r="E662" s="41"/>
      <c r="F662" s="41"/>
      <c r="G662" s="41"/>
      <c r="H662" s="41"/>
      <c r="I662" s="41"/>
      <c r="J662" s="41"/>
      <c r="K662" s="49"/>
      <c r="L662" s="49"/>
    </row>
    <row r="663" spans="1:12" s="42" customFormat="1" x14ac:dyDescent="0.2">
      <c r="A663" s="41"/>
      <c r="B663" s="46"/>
      <c r="C663" s="46"/>
      <c r="D663" s="41"/>
      <c r="E663" s="41"/>
      <c r="F663" s="41"/>
      <c r="G663" s="41"/>
      <c r="H663" s="41"/>
      <c r="I663" s="41"/>
      <c r="J663" s="41"/>
      <c r="K663" s="49"/>
      <c r="L663" s="49"/>
    </row>
    <row r="664" spans="1:12" s="42" customFormat="1" x14ac:dyDescent="0.2">
      <c r="A664" s="41"/>
      <c r="B664" s="46"/>
      <c r="C664" s="46"/>
      <c r="D664" s="41"/>
      <c r="E664" s="41"/>
      <c r="F664" s="41"/>
      <c r="G664" s="41"/>
      <c r="H664" s="41"/>
      <c r="I664" s="41"/>
      <c r="J664" s="41"/>
      <c r="K664" s="49"/>
      <c r="L664" s="49"/>
    </row>
    <row r="665" spans="1:12" s="42" customFormat="1" x14ac:dyDescent="0.2">
      <c r="A665" s="41"/>
      <c r="B665" s="46"/>
      <c r="C665" s="46"/>
      <c r="D665" s="41"/>
      <c r="E665" s="41"/>
      <c r="F665" s="41"/>
      <c r="G665" s="41"/>
      <c r="H665" s="41"/>
      <c r="I665" s="41"/>
      <c r="J665" s="41"/>
      <c r="K665" s="49"/>
      <c r="L665" s="49"/>
    </row>
    <row r="666" spans="1:12" s="42" customFormat="1" x14ac:dyDescent="0.2">
      <c r="A666" s="41"/>
      <c r="B666" s="46"/>
      <c r="C666" s="46"/>
      <c r="D666" s="41"/>
      <c r="E666" s="41"/>
      <c r="F666" s="41"/>
      <c r="G666" s="41"/>
      <c r="H666" s="41"/>
      <c r="I666" s="41"/>
      <c r="J666" s="41"/>
      <c r="K666" s="49"/>
      <c r="L666" s="49"/>
    </row>
    <row r="667" spans="1:12" s="42" customFormat="1" x14ac:dyDescent="0.2">
      <c r="A667" s="41"/>
      <c r="B667" s="46"/>
      <c r="C667" s="46"/>
      <c r="D667" s="41"/>
      <c r="E667" s="41"/>
      <c r="F667" s="41"/>
      <c r="G667" s="41"/>
      <c r="H667" s="41"/>
      <c r="I667" s="41"/>
      <c r="J667" s="41"/>
      <c r="K667" s="49"/>
      <c r="L667" s="49"/>
    </row>
    <row r="668" spans="1:12" s="42" customFormat="1" x14ac:dyDescent="0.2">
      <c r="A668" s="41"/>
      <c r="B668" s="46"/>
      <c r="C668" s="46"/>
      <c r="D668" s="41"/>
      <c r="E668" s="41"/>
      <c r="F668" s="41"/>
      <c r="G668" s="41"/>
      <c r="H668" s="41"/>
      <c r="I668" s="41"/>
      <c r="J668" s="41"/>
      <c r="K668" s="49"/>
      <c r="L668" s="49"/>
    </row>
    <row r="669" spans="1:12" s="42" customFormat="1" x14ac:dyDescent="0.2">
      <c r="A669" s="41"/>
      <c r="B669" s="46"/>
      <c r="C669" s="46"/>
      <c r="D669" s="41"/>
      <c r="E669" s="41"/>
      <c r="F669" s="41"/>
      <c r="G669" s="41"/>
      <c r="H669" s="41"/>
      <c r="I669" s="41"/>
      <c r="J669" s="41"/>
      <c r="K669" s="49"/>
      <c r="L669" s="49"/>
    </row>
    <row r="670" spans="1:12" s="42" customFormat="1" x14ac:dyDescent="0.2">
      <c r="A670" s="41"/>
      <c r="B670" s="46"/>
      <c r="C670" s="46"/>
      <c r="D670" s="41"/>
      <c r="E670" s="41"/>
      <c r="F670" s="41"/>
      <c r="G670" s="41"/>
      <c r="H670" s="41"/>
      <c r="I670" s="41"/>
      <c r="J670" s="41"/>
      <c r="K670" s="49"/>
      <c r="L670" s="49"/>
    </row>
    <row r="671" spans="1:12" s="42" customFormat="1" x14ac:dyDescent="0.2">
      <c r="A671" s="41"/>
      <c r="B671" s="46"/>
      <c r="C671" s="46"/>
      <c r="D671" s="41"/>
      <c r="E671" s="41"/>
      <c r="F671" s="41"/>
      <c r="G671" s="41"/>
      <c r="H671" s="41"/>
      <c r="I671" s="41"/>
      <c r="J671" s="41"/>
      <c r="K671" s="49"/>
      <c r="L671" s="49"/>
    </row>
    <row r="672" spans="1:12" s="42" customFormat="1" x14ac:dyDescent="0.2">
      <c r="A672" s="41"/>
      <c r="B672" s="46"/>
      <c r="C672" s="46"/>
      <c r="D672" s="41"/>
      <c r="E672" s="41"/>
      <c r="F672" s="41"/>
      <c r="G672" s="41"/>
      <c r="H672" s="41"/>
      <c r="I672" s="41"/>
      <c r="J672" s="41"/>
      <c r="K672" s="49"/>
      <c r="L672" s="49"/>
    </row>
    <row r="673" spans="1:12" s="42" customFormat="1" x14ac:dyDescent="0.2">
      <c r="A673" s="41"/>
      <c r="B673" s="46"/>
      <c r="C673" s="46"/>
      <c r="D673" s="41"/>
      <c r="E673" s="41"/>
      <c r="F673" s="41"/>
      <c r="G673" s="41"/>
      <c r="H673" s="41"/>
      <c r="I673" s="41"/>
      <c r="J673" s="41"/>
      <c r="K673" s="49"/>
      <c r="L673" s="49"/>
    </row>
    <row r="674" spans="1:12" s="42" customFormat="1" x14ac:dyDescent="0.2">
      <c r="A674" s="41"/>
      <c r="B674" s="46"/>
      <c r="C674" s="46"/>
      <c r="D674" s="41"/>
      <c r="E674" s="41"/>
      <c r="F674" s="41"/>
      <c r="G674" s="41"/>
      <c r="H674" s="41"/>
      <c r="I674" s="41"/>
      <c r="J674" s="41"/>
      <c r="K674" s="49"/>
      <c r="L674" s="49"/>
    </row>
    <row r="675" spans="1:12" s="42" customFormat="1" x14ac:dyDescent="0.2">
      <c r="A675" s="41"/>
      <c r="B675" s="46"/>
      <c r="C675" s="46"/>
      <c r="D675" s="41"/>
      <c r="E675" s="41"/>
      <c r="F675" s="41"/>
      <c r="G675" s="41"/>
      <c r="H675" s="41"/>
      <c r="I675" s="41"/>
      <c r="J675" s="41"/>
      <c r="K675" s="49"/>
      <c r="L675" s="49"/>
    </row>
    <row r="676" spans="1:12" s="42" customFormat="1" x14ac:dyDescent="0.2">
      <c r="A676" s="41"/>
      <c r="B676" s="46"/>
      <c r="C676" s="46"/>
      <c r="D676" s="41"/>
      <c r="E676" s="41"/>
      <c r="F676" s="41"/>
      <c r="G676" s="41"/>
      <c r="H676" s="41"/>
      <c r="I676" s="41"/>
      <c r="J676" s="41"/>
      <c r="K676" s="49"/>
      <c r="L676" s="49"/>
    </row>
    <row r="677" spans="1:12" s="42" customFormat="1" x14ac:dyDescent="0.2">
      <c r="A677" s="41"/>
      <c r="B677" s="46"/>
      <c r="C677" s="46"/>
      <c r="D677" s="41"/>
      <c r="E677" s="41"/>
      <c r="F677" s="41"/>
      <c r="G677" s="41"/>
      <c r="H677" s="41"/>
      <c r="I677" s="41"/>
      <c r="J677" s="41"/>
      <c r="K677" s="49"/>
      <c r="L677" s="49"/>
    </row>
    <row r="678" spans="1:12" s="42" customFormat="1" x14ac:dyDescent="0.2">
      <c r="A678" s="41"/>
      <c r="B678" s="46"/>
      <c r="C678" s="46"/>
      <c r="D678" s="41"/>
      <c r="E678" s="41"/>
      <c r="F678" s="41"/>
      <c r="G678" s="41"/>
      <c r="H678" s="41"/>
      <c r="I678" s="41"/>
      <c r="J678" s="41"/>
      <c r="K678" s="49"/>
      <c r="L678" s="49"/>
    </row>
    <row r="679" spans="1:12" s="42" customFormat="1" x14ac:dyDescent="0.2">
      <c r="A679" s="41"/>
      <c r="B679" s="46"/>
      <c r="C679" s="46"/>
      <c r="D679" s="41"/>
      <c r="E679" s="41"/>
      <c r="F679" s="41"/>
      <c r="G679" s="41"/>
      <c r="H679" s="41"/>
      <c r="I679" s="41"/>
      <c r="J679" s="41"/>
      <c r="K679" s="49"/>
      <c r="L679" s="49"/>
    </row>
    <row r="680" spans="1:12" s="42" customFormat="1" x14ac:dyDescent="0.2">
      <c r="A680" s="41"/>
      <c r="B680" s="46"/>
      <c r="C680" s="46"/>
      <c r="D680" s="41"/>
      <c r="E680" s="41"/>
      <c r="F680" s="41"/>
      <c r="G680" s="41"/>
      <c r="H680" s="41"/>
      <c r="I680" s="41"/>
      <c r="J680" s="41"/>
      <c r="K680" s="49"/>
      <c r="L680" s="49"/>
    </row>
    <row r="681" spans="1:12" s="42" customFormat="1" x14ac:dyDescent="0.2">
      <c r="A681" s="41"/>
      <c r="B681" s="46"/>
      <c r="C681" s="46"/>
      <c r="D681" s="41"/>
      <c r="E681" s="41"/>
      <c r="F681" s="41"/>
      <c r="G681" s="41"/>
      <c r="H681" s="41"/>
      <c r="I681" s="41"/>
      <c r="J681" s="41"/>
      <c r="K681" s="49"/>
      <c r="L681" s="49"/>
    </row>
    <row r="682" spans="1:12" s="42" customFormat="1" x14ac:dyDescent="0.2">
      <c r="A682" s="41"/>
      <c r="B682" s="46"/>
      <c r="C682" s="46"/>
      <c r="D682" s="41"/>
      <c r="E682" s="41"/>
      <c r="F682" s="41"/>
      <c r="G682" s="41"/>
      <c r="H682" s="41"/>
      <c r="I682" s="41"/>
      <c r="J682" s="41"/>
      <c r="K682" s="49"/>
      <c r="L682" s="49"/>
    </row>
    <row r="683" spans="1:12" s="42" customFormat="1" x14ac:dyDescent="0.2">
      <c r="A683" s="41"/>
      <c r="B683" s="46"/>
      <c r="C683" s="46"/>
      <c r="D683" s="41"/>
      <c r="E683" s="41"/>
      <c r="F683" s="41"/>
      <c r="G683" s="41"/>
      <c r="H683" s="41"/>
      <c r="I683" s="41"/>
      <c r="J683" s="41"/>
      <c r="K683" s="49"/>
      <c r="L683" s="49"/>
    </row>
    <row r="684" spans="1:12" s="42" customFormat="1" x14ac:dyDescent="0.2">
      <c r="A684" s="41"/>
      <c r="B684" s="46"/>
      <c r="C684" s="46"/>
      <c r="D684" s="41"/>
      <c r="E684" s="41"/>
      <c r="F684" s="41"/>
      <c r="G684" s="41"/>
      <c r="H684" s="41"/>
      <c r="I684" s="41"/>
      <c r="J684" s="41"/>
      <c r="K684" s="49"/>
      <c r="L684" s="49"/>
    </row>
    <row r="685" spans="1:12" s="42" customFormat="1" x14ac:dyDescent="0.2">
      <c r="A685" s="41"/>
      <c r="B685" s="46"/>
      <c r="C685" s="46"/>
      <c r="D685" s="41"/>
      <c r="E685" s="41"/>
      <c r="F685" s="41"/>
      <c r="G685" s="41"/>
      <c r="H685" s="41"/>
      <c r="I685" s="41"/>
      <c r="J685" s="41"/>
      <c r="K685" s="49"/>
      <c r="L685" s="49"/>
    </row>
    <row r="686" spans="1:12" s="42" customFormat="1" x14ac:dyDescent="0.2">
      <c r="A686" s="41"/>
      <c r="B686" s="46"/>
      <c r="C686" s="46"/>
      <c r="D686" s="41"/>
      <c r="E686" s="41"/>
      <c r="F686" s="41"/>
      <c r="G686" s="41"/>
      <c r="H686" s="41"/>
      <c r="I686" s="41"/>
      <c r="J686" s="41"/>
      <c r="K686" s="49"/>
      <c r="L686" s="49"/>
    </row>
    <row r="687" spans="1:12" s="42" customFormat="1" x14ac:dyDescent="0.2">
      <c r="A687" s="41"/>
      <c r="B687" s="46"/>
      <c r="C687" s="46"/>
      <c r="D687" s="41"/>
      <c r="E687" s="41"/>
      <c r="F687" s="41"/>
      <c r="G687" s="41"/>
      <c r="H687" s="41"/>
      <c r="I687" s="41"/>
      <c r="J687" s="41"/>
      <c r="K687" s="49"/>
      <c r="L687" s="49"/>
    </row>
    <row r="688" spans="1:12" s="42" customFormat="1" x14ac:dyDescent="0.2">
      <c r="A688" s="41"/>
      <c r="B688" s="46"/>
      <c r="C688" s="46"/>
      <c r="D688" s="41"/>
      <c r="E688" s="41"/>
      <c r="F688" s="41"/>
      <c r="G688" s="41"/>
      <c r="H688" s="41"/>
      <c r="I688" s="41"/>
      <c r="J688" s="41"/>
      <c r="K688" s="49"/>
      <c r="L688" s="49"/>
    </row>
    <row r="689" spans="1:12" s="42" customFormat="1" x14ac:dyDescent="0.2">
      <c r="A689" s="41"/>
      <c r="B689" s="46"/>
      <c r="C689" s="46"/>
      <c r="D689" s="41"/>
      <c r="E689" s="41"/>
      <c r="F689" s="41"/>
      <c r="G689" s="41"/>
      <c r="H689" s="41"/>
      <c r="I689" s="41"/>
      <c r="J689" s="41"/>
      <c r="K689" s="49"/>
      <c r="L689" s="49"/>
    </row>
    <row r="690" spans="1:12" s="42" customFormat="1" x14ac:dyDescent="0.2">
      <c r="A690" s="41"/>
      <c r="B690" s="46"/>
      <c r="C690" s="46"/>
      <c r="D690" s="41"/>
      <c r="E690" s="41"/>
      <c r="F690" s="41"/>
      <c r="G690" s="41"/>
      <c r="H690" s="41"/>
      <c r="I690" s="41"/>
      <c r="J690" s="41"/>
      <c r="K690" s="49"/>
      <c r="L690" s="49"/>
    </row>
    <row r="691" spans="1:12" s="42" customFormat="1" x14ac:dyDescent="0.2">
      <c r="A691" s="41"/>
      <c r="B691" s="46"/>
      <c r="C691" s="46"/>
      <c r="D691" s="41"/>
      <c r="E691" s="41"/>
      <c r="F691" s="41"/>
      <c r="G691" s="41"/>
      <c r="H691" s="41"/>
      <c r="I691" s="41"/>
      <c r="J691" s="41"/>
      <c r="K691" s="49"/>
      <c r="L691" s="49"/>
    </row>
    <row r="692" spans="1:12" s="42" customFormat="1" x14ac:dyDescent="0.2">
      <c r="A692" s="41"/>
      <c r="B692" s="46"/>
      <c r="C692" s="46"/>
      <c r="D692" s="41"/>
      <c r="E692" s="41"/>
      <c r="F692" s="41"/>
      <c r="G692" s="41"/>
      <c r="H692" s="41"/>
      <c r="I692" s="41"/>
      <c r="J692" s="41"/>
      <c r="K692" s="49"/>
      <c r="L692" s="49"/>
    </row>
    <row r="693" spans="1:12" s="42" customFormat="1" x14ac:dyDescent="0.2">
      <c r="A693" s="41"/>
      <c r="B693" s="46"/>
      <c r="C693" s="46"/>
      <c r="D693" s="41"/>
      <c r="E693" s="41"/>
      <c r="F693" s="41"/>
      <c r="G693" s="41"/>
      <c r="H693" s="41"/>
      <c r="I693" s="41"/>
      <c r="J693" s="41"/>
      <c r="K693" s="49"/>
      <c r="L693" s="49"/>
    </row>
    <row r="694" spans="1:12" s="42" customFormat="1" x14ac:dyDescent="0.2">
      <c r="A694" s="41"/>
      <c r="B694" s="46"/>
      <c r="C694" s="46"/>
      <c r="D694" s="41"/>
      <c r="E694" s="41"/>
      <c r="F694" s="41"/>
      <c r="G694" s="41"/>
      <c r="H694" s="41"/>
      <c r="I694" s="41"/>
      <c r="J694" s="41"/>
      <c r="K694" s="49"/>
      <c r="L694" s="49"/>
    </row>
    <row r="695" spans="1:12" s="42" customFormat="1" x14ac:dyDescent="0.2">
      <c r="A695" s="41"/>
      <c r="B695" s="46"/>
      <c r="C695" s="46"/>
      <c r="D695" s="41"/>
      <c r="E695" s="41"/>
      <c r="F695" s="41"/>
      <c r="G695" s="41"/>
      <c r="H695" s="41"/>
      <c r="I695" s="41"/>
      <c r="J695" s="41"/>
      <c r="K695" s="49"/>
      <c r="L695" s="49"/>
    </row>
    <row r="696" spans="1:12" s="42" customFormat="1" x14ac:dyDescent="0.2">
      <c r="A696" s="41"/>
      <c r="B696" s="46"/>
      <c r="C696" s="46"/>
      <c r="D696" s="41"/>
      <c r="E696" s="41"/>
      <c r="F696" s="41"/>
      <c r="G696" s="41"/>
      <c r="H696" s="41"/>
      <c r="I696" s="41"/>
      <c r="J696" s="41"/>
      <c r="K696" s="49"/>
      <c r="L696" s="49"/>
    </row>
    <row r="697" spans="1:12" s="42" customFormat="1" x14ac:dyDescent="0.2">
      <c r="A697" s="41"/>
      <c r="B697" s="46"/>
      <c r="C697" s="46"/>
      <c r="D697" s="41"/>
      <c r="E697" s="41"/>
      <c r="F697" s="41"/>
      <c r="G697" s="41"/>
      <c r="H697" s="41"/>
      <c r="I697" s="41"/>
      <c r="J697" s="41"/>
      <c r="K697" s="49"/>
      <c r="L697" s="49"/>
    </row>
    <row r="698" spans="1:12" s="42" customFormat="1" x14ac:dyDescent="0.2">
      <c r="A698" s="41"/>
      <c r="B698" s="46"/>
      <c r="C698" s="46"/>
      <c r="D698" s="41"/>
      <c r="E698" s="41"/>
      <c r="F698" s="41"/>
      <c r="G698" s="41"/>
      <c r="H698" s="41"/>
      <c r="I698" s="41"/>
      <c r="J698" s="41"/>
      <c r="K698" s="49"/>
      <c r="L698" s="49"/>
    </row>
    <row r="699" spans="1:12" s="42" customFormat="1" x14ac:dyDescent="0.2">
      <c r="A699" s="41"/>
      <c r="B699" s="46"/>
      <c r="C699" s="46"/>
      <c r="D699" s="41"/>
      <c r="E699" s="41"/>
      <c r="F699" s="41"/>
      <c r="G699" s="41"/>
      <c r="H699" s="41"/>
      <c r="I699" s="41"/>
      <c r="J699" s="41"/>
      <c r="K699" s="49"/>
      <c r="L699" s="49"/>
    </row>
    <row r="700" spans="1:12" s="42" customFormat="1" x14ac:dyDescent="0.2">
      <c r="A700" s="41"/>
      <c r="B700" s="46"/>
      <c r="C700" s="46"/>
      <c r="D700" s="41"/>
      <c r="E700" s="41"/>
      <c r="F700" s="41"/>
      <c r="G700" s="41"/>
      <c r="H700" s="41"/>
      <c r="I700" s="41"/>
      <c r="J700" s="41"/>
      <c r="K700" s="49"/>
      <c r="L700" s="49"/>
    </row>
    <row r="701" spans="1:12" s="42" customFormat="1" x14ac:dyDescent="0.2">
      <c r="A701" s="41"/>
      <c r="B701" s="46"/>
      <c r="C701" s="46"/>
      <c r="D701" s="41"/>
      <c r="E701" s="41"/>
      <c r="F701" s="41"/>
      <c r="G701" s="41"/>
      <c r="H701" s="41"/>
      <c r="I701" s="41"/>
      <c r="J701" s="41"/>
      <c r="K701" s="49"/>
      <c r="L701" s="49"/>
    </row>
    <row r="702" spans="1:12" s="42" customFormat="1" x14ac:dyDescent="0.2">
      <c r="A702" s="41"/>
      <c r="B702" s="46"/>
      <c r="C702" s="46"/>
      <c r="D702" s="41"/>
      <c r="E702" s="41"/>
      <c r="F702" s="41"/>
      <c r="G702" s="41"/>
      <c r="H702" s="41"/>
      <c r="I702" s="41"/>
      <c r="J702" s="41"/>
      <c r="K702" s="49"/>
      <c r="L702" s="49"/>
    </row>
    <row r="703" spans="1:12" s="42" customFormat="1" x14ac:dyDescent="0.2">
      <c r="A703" s="41"/>
      <c r="B703" s="46"/>
      <c r="C703" s="46"/>
      <c r="D703" s="41"/>
      <c r="E703" s="41"/>
      <c r="F703" s="41"/>
      <c r="G703" s="41"/>
      <c r="H703" s="41"/>
      <c r="I703" s="41"/>
      <c r="J703" s="41"/>
      <c r="K703" s="49"/>
      <c r="L703" s="49"/>
    </row>
    <row r="704" spans="1:12" s="42" customFormat="1" x14ac:dyDescent="0.2">
      <c r="A704" s="41"/>
      <c r="B704" s="46"/>
      <c r="C704" s="46"/>
      <c r="D704" s="41"/>
      <c r="E704" s="41"/>
      <c r="F704" s="41"/>
      <c r="G704" s="41"/>
      <c r="H704" s="41"/>
      <c r="I704" s="41"/>
      <c r="J704" s="41"/>
      <c r="K704" s="49"/>
      <c r="L704" s="49"/>
    </row>
    <row r="705" spans="1:12" s="42" customFormat="1" x14ac:dyDescent="0.2">
      <c r="A705" s="41"/>
      <c r="B705" s="46"/>
      <c r="C705" s="46"/>
      <c r="D705" s="41"/>
      <c r="E705" s="41"/>
      <c r="F705" s="41"/>
      <c r="G705" s="41"/>
      <c r="H705" s="41"/>
      <c r="I705" s="41"/>
      <c r="J705" s="41"/>
      <c r="K705" s="49"/>
      <c r="L705" s="49"/>
    </row>
    <row r="706" spans="1:12" s="42" customFormat="1" x14ac:dyDescent="0.2">
      <c r="A706" s="41"/>
      <c r="B706" s="46"/>
      <c r="C706" s="46"/>
      <c r="D706" s="41"/>
      <c r="E706" s="41"/>
      <c r="F706" s="41"/>
      <c r="G706" s="41"/>
      <c r="H706" s="41"/>
      <c r="I706" s="41"/>
      <c r="J706" s="41"/>
      <c r="K706" s="49"/>
      <c r="L706" s="49"/>
    </row>
    <row r="707" spans="1:12" s="42" customFormat="1" x14ac:dyDescent="0.2">
      <c r="A707" s="41"/>
      <c r="B707" s="46"/>
      <c r="C707" s="46"/>
      <c r="D707" s="41"/>
      <c r="E707" s="41"/>
      <c r="F707" s="41"/>
      <c r="G707" s="41"/>
      <c r="H707" s="41"/>
      <c r="I707" s="41"/>
      <c r="J707" s="41"/>
      <c r="K707" s="49"/>
      <c r="L707" s="49"/>
    </row>
    <row r="708" spans="1:12" s="42" customFormat="1" x14ac:dyDescent="0.2">
      <c r="A708" s="41"/>
      <c r="B708" s="46"/>
      <c r="C708" s="46"/>
      <c r="D708" s="41"/>
      <c r="E708" s="41"/>
      <c r="F708" s="41"/>
      <c r="G708" s="41"/>
      <c r="H708" s="41"/>
      <c r="I708" s="41"/>
      <c r="J708" s="41"/>
      <c r="K708" s="49"/>
      <c r="L708" s="49"/>
    </row>
    <row r="709" spans="1:12" s="42" customFormat="1" x14ac:dyDescent="0.2">
      <c r="A709" s="41"/>
      <c r="B709" s="46"/>
      <c r="C709" s="46"/>
      <c r="D709" s="41"/>
      <c r="E709" s="41"/>
      <c r="F709" s="41"/>
      <c r="G709" s="41"/>
      <c r="H709" s="41"/>
      <c r="I709" s="41"/>
      <c r="J709" s="41"/>
      <c r="K709" s="49"/>
      <c r="L709" s="49"/>
    </row>
    <row r="710" spans="1:12" s="42" customFormat="1" x14ac:dyDescent="0.2">
      <c r="A710" s="41"/>
      <c r="B710" s="46"/>
      <c r="C710" s="46"/>
      <c r="D710" s="41"/>
      <c r="E710" s="41"/>
      <c r="F710" s="41"/>
      <c r="G710" s="41"/>
      <c r="H710" s="41"/>
      <c r="I710" s="41"/>
      <c r="J710" s="41"/>
      <c r="K710" s="49"/>
      <c r="L710" s="49"/>
    </row>
    <row r="711" spans="1:12" s="42" customFormat="1" x14ac:dyDescent="0.2">
      <c r="A711" s="41"/>
      <c r="B711" s="46"/>
      <c r="C711" s="46"/>
      <c r="D711" s="41"/>
      <c r="E711" s="41"/>
      <c r="F711" s="41"/>
      <c r="G711" s="41"/>
      <c r="H711" s="41"/>
      <c r="I711" s="41"/>
      <c r="J711" s="41"/>
      <c r="K711" s="49"/>
      <c r="L711" s="49"/>
    </row>
    <row r="712" spans="1:12" s="42" customFormat="1" x14ac:dyDescent="0.2">
      <c r="A712" s="41"/>
      <c r="B712" s="46"/>
      <c r="C712" s="46"/>
      <c r="D712" s="41"/>
      <c r="E712" s="41"/>
      <c r="F712" s="41"/>
      <c r="G712" s="41"/>
      <c r="H712" s="41"/>
      <c r="I712" s="41"/>
      <c r="J712" s="41"/>
      <c r="K712" s="49"/>
      <c r="L712" s="49"/>
    </row>
    <row r="713" spans="1:12" s="42" customFormat="1" x14ac:dyDescent="0.2">
      <c r="A713" s="41"/>
      <c r="B713" s="46"/>
      <c r="C713" s="46"/>
      <c r="D713" s="41"/>
      <c r="E713" s="41"/>
      <c r="F713" s="41"/>
      <c r="G713" s="41"/>
      <c r="H713" s="41"/>
      <c r="I713" s="41"/>
      <c r="J713" s="41"/>
      <c r="K713" s="49"/>
      <c r="L713" s="49"/>
    </row>
    <row r="714" spans="1:12" s="42" customFormat="1" x14ac:dyDescent="0.2">
      <c r="A714" s="41"/>
      <c r="B714" s="46"/>
      <c r="C714" s="46"/>
      <c r="D714" s="41"/>
      <c r="E714" s="41"/>
      <c r="F714" s="41"/>
      <c r="G714" s="41"/>
      <c r="H714" s="41"/>
      <c r="I714" s="41"/>
      <c r="J714" s="41"/>
      <c r="K714" s="49"/>
      <c r="L714" s="49"/>
    </row>
    <row r="715" spans="1:12" s="42" customFormat="1" x14ac:dyDescent="0.2">
      <c r="A715" s="41"/>
      <c r="B715" s="46"/>
      <c r="C715" s="46"/>
      <c r="D715" s="41"/>
      <c r="E715" s="41"/>
      <c r="F715" s="41"/>
      <c r="G715" s="41"/>
      <c r="H715" s="41"/>
      <c r="I715" s="41"/>
      <c r="J715" s="41"/>
      <c r="K715" s="49"/>
      <c r="L715" s="49"/>
    </row>
    <row r="716" spans="1:12" s="42" customFormat="1" x14ac:dyDescent="0.2">
      <c r="A716" s="41"/>
      <c r="B716" s="46"/>
      <c r="C716" s="46"/>
      <c r="D716" s="41"/>
      <c r="E716" s="41"/>
      <c r="F716" s="41"/>
      <c r="G716" s="41"/>
      <c r="H716" s="41"/>
      <c r="I716" s="41"/>
      <c r="J716" s="41"/>
      <c r="K716" s="49"/>
      <c r="L716" s="49"/>
    </row>
    <row r="717" spans="1:12" s="42" customFormat="1" x14ac:dyDescent="0.2">
      <c r="A717" s="41"/>
      <c r="B717" s="46"/>
      <c r="C717" s="46"/>
      <c r="D717" s="41"/>
      <c r="E717" s="41"/>
      <c r="F717" s="41"/>
      <c r="G717" s="41"/>
      <c r="H717" s="41"/>
      <c r="I717" s="41"/>
      <c r="J717" s="41"/>
      <c r="K717" s="49"/>
      <c r="L717" s="49"/>
    </row>
    <row r="718" spans="1:12" s="42" customFormat="1" x14ac:dyDescent="0.2">
      <c r="A718" s="41"/>
      <c r="B718" s="46"/>
      <c r="C718" s="46"/>
      <c r="D718" s="41"/>
      <c r="E718" s="41"/>
      <c r="F718" s="41"/>
      <c r="G718" s="41"/>
      <c r="H718" s="41"/>
      <c r="I718" s="41"/>
      <c r="J718" s="41"/>
      <c r="K718" s="49"/>
      <c r="L718" s="49"/>
    </row>
    <row r="719" spans="1:12" s="42" customFormat="1" x14ac:dyDescent="0.2">
      <c r="A719" s="41"/>
      <c r="B719" s="46"/>
      <c r="C719" s="46"/>
      <c r="D719" s="41"/>
      <c r="E719" s="41"/>
      <c r="F719" s="41"/>
      <c r="G719" s="41"/>
      <c r="H719" s="41"/>
      <c r="I719" s="41"/>
      <c r="J719" s="41"/>
      <c r="K719" s="49"/>
      <c r="L719" s="49"/>
    </row>
    <row r="720" spans="1:12" s="42" customFormat="1" x14ac:dyDescent="0.2">
      <c r="A720" s="41"/>
      <c r="B720" s="46"/>
      <c r="C720" s="46"/>
      <c r="D720" s="41"/>
      <c r="E720" s="41"/>
      <c r="F720" s="41"/>
      <c r="G720" s="41"/>
      <c r="H720" s="41"/>
      <c r="I720" s="41"/>
      <c r="J720" s="41"/>
      <c r="K720" s="49"/>
      <c r="L720" s="49"/>
    </row>
    <row r="721" spans="1:12" s="42" customFormat="1" x14ac:dyDescent="0.2">
      <c r="A721" s="41"/>
      <c r="B721" s="46"/>
      <c r="C721" s="46"/>
      <c r="D721" s="41"/>
      <c r="E721" s="41"/>
      <c r="F721" s="41"/>
      <c r="G721" s="41"/>
      <c r="H721" s="41"/>
      <c r="I721" s="41"/>
      <c r="J721" s="41"/>
      <c r="K721" s="49"/>
      <c r="L721" s="49"/>
    </row>
    <row r="722" spans="1:12" s="42" customFormat="1" x14ac:dyDescent="0.2">
      <c r="A722" s="41"/>
      <c r="B722" s="46"/>
      <c r="C722" s="46"/>
      <c r="D722" s="41"/>
      <c r="E722" s="41"/>
      <c r="F722" s="41"/>
      <c r="G722" s="41"/>
      <c r="H722" s="41"/>
      <c r="I722" s="41"/>
      <c r="J722" s="41"/>
      <c r="K722" s="49"/>
      <c r="L722" s="49"/>
    </row>
    <row r="723" spans="1:12" s="42" customFormat="1" x14ac:dyDescent="0.2">
      <c r="A723" s="41"/>
      <c r="B723" s="46"/>
      <c r="C723" s="46"/>
      <c r="D723" s="41"/>
      <c r="E723" s="41"/>
      <c r="F723" s="41"/>
      <c r="G723" s="41"/>
      <c r="H723" s="41"/>
      <c r="I723" s="41"/>
      <c r="J723" s="41"/>
      <c r="K723" s="49"/>
      <c r="L723" s="49"/>
    </row>
    <row r="724" spans="1:12" s="42" customFormat="1" x14ac:dyDescent="0.2">
      <c r="A724" s="41"/>
      <c r="B724" s="46"/>
      <c r="C724" s="46"/>
      <c r="D724" s="41"/>
      <c r="E724" s="41"/>
      <c r="F724" s="41"/>
      <c r="G724" s="41"/>
      <c r="H724" s="41"/>
      <c r="I724" s="41"/>
      <c r="J724" s="41"/>
      <c r="K724" s="49"/>
      <c r="L724" s="49"/>
    </row>
    <row r="725" spans="1:12" s="42" customFormat="1" x14ac:dyDescent="0.2">
      <c r="A725" s="41"/>
      <c r="B725" s="46"/>
      <c r="C725" s="46"/>
      <c r="D725" s="41"/>
      <c r="E725" s="41"/>
      <c r="F725" s="41"/>
      <c r="G725" s="41"/>
      <c r="H725" s="41"/>
      <c r="I725" s="41"/>
      <c r="J725" s="41"/>
      <c r="K725" s="49"/>
      <c r="L725" s="49"/>
    </row>
    <row r="726" spans="1:12" s="42" customFormat="1" x14ac:dyDescent="0.2">
      <c r="A726" s="41"/>
      <c r="B726" s="46"/>
      <c r="C726" s="46"/>
      <c r="D726" s="41"/>
      <c r="E726" s="41"/>
      <c r="F726" s="41"/>
      <c r="G726" s="41"/>
      <c r="H726" s="41"/>
      <c r="I726" s="41"/>
      <c r="J726" s="41"/>
      <c r="K726" s="49"/>
      <c r="L726" s="49"/>
    </row>
    <row r="727" spans="1:12" s="42" customFormat="1" x14ac:dyDescent="0.2">
      <c r="A727" s="41"/>
      <c r="B727" s="46"/>
      <c r="C727" s="46"/>
      <c r="D727" s="41"/>
      <c r="E727" s="41"/>
      <c r="F727" s="41"/>
      <c r="G727" s="41"/>
      <c r="H727" s="41"/>
      <c r="I727" s="41"/>
      <c r="J727" s="41"/>
      <c r="K727" s="49"/>
      <c r="L727" s="49"/>
    </row>
    <row r="728" spans="1:12" s="42" customFormat="1" x14ac:dyDescent="0.2">
      <c r="A728" s="41"/>
      <c r="B728" s="46"/>
      <c r="C728" s="46"/>
      <c r="D728" s="41"/>
      <c r="E728" s="41"/>
      <c r="F728" s="41"/>
      <c r="G728" s="41"/>
      <c r="H728" s="41"/>
      <c r="I728" s="41"/>
      <c r="J728" s="41"/>
      <c r="K728" s="49"/>
      <c r="L728" s="49"/>
    </row>
    <row r="729" spans="1:12" s="42" customFormat="1" x14ac:dyDescent="0.2">
      <c r="A729" s="41"/>
      <c r="B729" s="46"/>
      <c r="C729" s="46"/>
      <c r="D729" s="41"/>
      <c r="E729" s="41"/>
      <c r="F729" s="41"/>
      <c r="G729" s="41"/>
      <c r="H729" s="41"/>
      <c r="I729" s="41"/>
      <c r="J729" s="41"/>
      <c r="K729" s="49"/>
      <c r="L729" s="49"/>
    </row>
    <row r="730" spans="1:12" s="42" customFormat="1" x14ac:dyDescent="0.2">
      <c r="A730" s="41"/>
      <c r="B730" s="46"/>
      <c r="C730" s="46"/>
      <c r="D730" s="41"/>
      <c r="E730" s="41"/>
      <c r="F730" s="41"/>
      <c r="G730" s="41"/>
      <c r="H730" s="41"/>
      <c r="I730" s="41"/>
      <c r="J730" s="41"/>
      <c r="K730" s="49"/>
      <c r="L730" s="49"/>
    </row>
    <row r="731" spans="1:12" s="42" customFormat="1" x14ac:dyDescent="0.2">
      <c r="A731" s="41"/>
      <c r="B731" s="46"/>
      <c r="C731" s="46"/>
      <c r="D731" s="41"/>
      <c r="E731" s="41"/>
      <c r="F731" s="41"/>
      <c r="G731" s="41"/>
      <c r="H731" s="41"/>
      <c r="I731" s="41"/>
      <c r="J731" s="41"/>
      <c r="K731" s="49"/>
      <c r="L731" s="49"/>
    </row>
    <row r="732" spans="1:12" s="42" customFormat="1" x14ac:dyDescent="0.2">
      <c r="A732" s="41"/>
      <c r="B732" s="46"/>
      <c r="C732" s="46"/>
      <c r="D732" s="41"/>
      <c r="E732" s="41"/>
      <c r="F732" s="41"/>
      <c r="G732" s="41"/>
      <c r="H732" s="41"/>
      <c r="I732" s="41"/>
      <c r="J732" s="41"/>
      <c r="K732" s="49"/>
      <c r="L732" s="49"/>
    </row>
    <row r="733" spans="1:12" s="42" customFormat="1" x14ac:dyDescent="0.2">
      <c r="A733" s="41"/>
      <c r="B733" s="46"/>
      <c r="C733" s="46"/>
      <c r="D733" s="41"/>
      <c r="E733" s="41"/>
      <c r="F733" s="41"/>
      <c r="G733" s="41"/>
      <c r="H733" s="41"/>
      <c r="I733" s="41"/>
      <c r="J733" s="41"/>
      <c r="K733" s="49"/>
      <c r="L733" s="49"/>
    </row>
    <row r="734" spans="1:12" s="42" customFormat="1" x14ac:dyDescent="0.2">
      <c r="A734" s="41"/>
      <c r="B734" s="46"/>
      <c r="C734" s="46"/>
      <c r="D734" s="41"/>
      <c r="E734" s="41"/>
      <c r="F734" s="41"/>
      <c r="G734" s="41"/>
      <c r="H734" s="41"/>
      <c r="I734" s="41"/>
      <c r="J734" s="41"/>
      <c r="K734" s="49"/>
      <c r="L734" s="49"/>
    </row>
    <row r="735" spans="1:12" s="42" customFormat="1" x14ac:dyDescent="0.2">
      <c r="A735" s="41"/>
      <c r="B735" s="46"/>
      <c r="C735" s="46"/>
      <c r="D735" s="41"/>
      <c r="E735" s="41"/>
      <c r="F735" s="41"/>
      <c r="G735" s="41"/>
      <c r="H735" s="41"/>
      <c r="I735" s="41"/>
      <c r="J735" s="41"/>
      <c r="K735" s="49"/>
      <c r="L735" s="49"/>
    </row>
    <row r="736" spans="1:12" s="42" customFormat="1" x14ac:dyDescent="0.2">
      <c r="A736" s="41"/>
      <c r="B736" s="46"/>
      <c r="C736" s="46"/>
      <c r="D736" s="41"/>
      <c r="E736" s="41"/>
      <c r="F736" s="41"/>
      <c r="G736" s="41"/>
      <c r="H736" s="41"/>
      <c r="I736" s="41"/>
      <c r="J736" s="41"/>
      <c r="K736" s="49"/>
      <c r="L736" s="49"/>
    </row>
    <row r="737" spans="1:12" s="42" customFormat="1" x14ac:dyDescent="0.2">
      <c r="A737" s="41"/>
      <c r="B737" s="46"/>
      <c r="C737" s="46"/>
      <c r="D737" s="41"/>
      <c r="E737" s="41"/>
      <c r="F737" s="41"/>
      <c r="G737" s="41"/>
      <c r="H737" s="41"/>
      <c r="I737" s="41"/>
      <c r="J737" s="41"/>
      <c r="K737" s="49"/>
      <c r="L737" s="49"/>
    </row>
    <row r="738" spans="1:12" s="42" customFormat="1" x14ac:dyDescent="0.2">
      <c r="A738" s="41"/>
      <c r="B738" s="46"/>
      <c r="C738" s="46"/>
      <c r="D738" s="41"/>
      <c r="E738" s="41"/>
      <c r="F738" s="41"/>
      <c r="G738" s="41"/>
      <c r="H738" s="41"/>
      <c r="I738" s="41"/>
      <c r="J738" s="41"/>
      <c r="K738" s="49"/>
      <c r="L738" s="49"/>
    </row>
    <row r="739" spans="1:12" s="42" customFormat="1" x14ac:dyDescent="0.2">
      <c r="A739" s="41"/>
      <c r="B739" s="46"/>
      <c r="C739" s="46"/>
      <c r="D739" s="41"/>
      <c r="E739" s="41"/>
      <c r="F739" s="41"/>
      <c r="G739" s="41"/>
      <c r="H739" s="41"/>
      <c r="I739" s="41"/>
      <c r="J739" s="41"/>
      <c r="K739" s="49"/>
      <c r="L739" s="49"/>
    </row>
    <row r="740" spans="1:12" s="42" customFormat="1" x14ac:dyDescent="0.2">
      <c r="A740" s="41"/>
      <c r="B740" s="46"/>
      <c r="C740" s="46"/>
      <c r="D740" s="41"/>
      <c r="E740" s="41"/>
      <c r="F740" s="41"/>
      <c r="G740" s="41"/>
      <c r="H740" s="41"/>
      <c r="I740" s="41"/>
      <c r="J740" s="41"/>
      <c r="K740" s="49"/>
      <c r="L740" s="49"/>
    </row>
    <row r="741" spans="1:12" s="42" customFormat="1" x14ac:dyDescent="0.2">
      <c r="A741" s="41"/>
      <c r="B741" s="46"/>
      <c r="C741" s="46"/>
      <c r="D741" s="41"/>
      <c r="E741" s="41"/>
      <c r="F741" s="41"/>
      <c r="G741" s="41"/>
      <c r="H741" s="41"/>
      <c r="I741" s="41"/>
      <c r="J741" s="41"/>
      <c r="K741" s="49"/>
      <c r="L741" s="49"/>
    </row>
    <row r="742" spans="1:12" s="42" customFormat="1" x14ac:dyDescent="0.2">
      <c r="A742" s="41"/>
      <c r="B742" s="46"/>
      <c r="C742" s="46"/>
      <c r="D742" s="41"/>
      <c r="E742" s="41"/>
      <c r="F742" s="41"/>
      <c r="G742" s="41"/>
      <c r="H742" s="41"/>
      <c r="I742" s="41"/>
      <c r="J742" s="41"/>
      <c r="K742" s="49"/>
      <c r="L742" s="49"/>
    </row>
    <row r="743" spans="1:12" s="42" customFormat="1" x14ac:dyDescent="0.2">
      <c r="A743" s="41"/>
      <c r="B743" s="46"/>
      <c r="C743" s="46"/>
      <c r="D743" s="41"/>
      <c r="E743" s="41"/>
      <c r="F743" s="41"/>
      <c r="G743" s="41"/>
      <c r="H743" s="41"/>
      <c r="I743" s="41"/>
      <c r="J743" s="41"/>
      <c r="K743" s="49"/>
      <c r="L743" s="49"/>
    </row>
    <row r="744" spans="1:12" s="42" customFormat="1" x14ac:dyDescent="0.2">
      <c r="A744" s="41"/>
      <c r="B744" s="46"/>
      <c r="C744" s="46"/>
      <c r="D744" s="41"/>
      <c r="E744" s="41"/>
      <c r="F744" s="41"/>
      <c r="G744" s="41"/>
      <c r="H744" s="41"/>
      <c r="I744" s="41"/>
      <c r="J744" s="41"/>
      <c r="K744" s="49"/>
      <c r="L744" s="49"/>
    </row>
    <row r="745" spans="1:12" s="42" customFormat="1" x14ac:dyDescent="0.2">
      <c r="A745" s="41"/>
      <c r="B745" s="46"/>
      <c r="C745" s="46"/>
      <c r="D745" s="41"/>
      <c r="E745" s="41"/>
      <c r="F745" s="41"/>
      <c r="G745" s="41"/>
      <c r="H745" s="41"/>
      <c r="I745" s="41"/>
      <c r="J745" s="41"/>
      <c r="K745" s="49"/>
      <c r="L745" s="49"/>
    </row>
    <row r="746" spans="1:12" s="42" customFormat="1" x14ac:dyDescent="0.2">
      <c r="A746" s="41"/>
      <c r="B746" s="46"/>
      <c r="C746" s="46"/>
      <c r="D746" s="41"/>
      <c r="E746" s="41"/>
      <c r="F746" s="41"/>
      <c r="G746" s="41"/>
      <c r="H746" s="41"/>
      <c r="I746" s="41"/>
      <c r="J746" s="41"/>
      <c r="K746" s="49"/>
      <c r="L746" s="49"/>
    </row>
    <row r="747" spans="1:12" s="42" customFormat="1" x14ac:dyDescent="0.2">
      <c r="A747" s="41"/>
      <c r="B747" s="46"/>
      <c r="C747" s="46"/>
      <c r="D747" s="41"/>
      <c r="E747" s="41"/>
      <c r="F747" s="41"/>
      <c r="G747" s="41"/>
      <c r="H747" s="41"/>
      <c r="I747" s="41"/>
      <c r="J747" s="41"/>
      <c r="K747" s="49"/>
      <c r="L747" s="49"/>
    </row>
    <row r="748" spans="1:12" s="42" customFormat="1" x14ac:dyDescent="0.2">
      <c r="A748" s="41"/>
      <c r="B748" s="46"/>
      <c r="C748" s="46"/>
      <c r="D748" s="41"/>
      <c r="E748" s="41"/>
      <c r="F748" s="41"/>
      <c r="G748" s="41"/>
      <c r="H748" s="41"/>
      <c r="I748" s="41"/>
      <c r="J748" s="41"/>
      <c r="K748" s="49"/>
      <c r="L748" s="49"/>
    </row>
    <row r="749" spans="1:12" s="42" customFormat="1" x14ac:dyDescent="0.2">
      <c r="A749" s="41"/>
      <c r="B749" s="46"/>
      <c r="C749" s="46"/>
      <c r="D749" s="41"/>
      <c r="E749" s="41"/>
      <c r="F749" s="41"/>
      <c r="G749" s="41"/>
      <c r="H749" s="41"/>
      <c r="I749" s="41"/>
      <c r="J749" s="41"/>
      <c r="K749" s="49"/>
      <c r="L749" s="49"/>
    </row>
    <row r="750" spans="1:12" s="42" customFormat="1" x14ac:dyDescent="0.2">
      <c r="A750" s="41"/>
      <c r="B750" s="46"/>
      <c r="C750" s="46"/>
      <c r="D750" s="41"/>
      <c r="E750" s="41"/>
      <c r="F750" s="41"/>
      <c r="G750" s="41"/>
      <c r="H750" s="41"/>
      <c r="I750" s="41"/>
      <c r="J750" s="41"/>
      <c r="K750" s="49"/>
      <c r="L750" s="49"/>
    </row>
    <row r="751" spans="1:12" s="42" customFormat="1" x14ac:dyDescent="0.2">
      <c r="A751" s="41"/>
      <c r="B751" s="46"/>
      <c r="C751" s="46"/>
      <c r="D751" s="41"/>
      <c r="E751" s="41"/>
      <c r="F751" s="41"/>
      <c r="G751" s="41"/>
      <c r="H751" s="41"/>
      <c r="I751" s="41"/>
      <c r="J751" s="41"/>
      <c r="K751" s="49"/>
      <c r="L751" s="49"/>
    </row>
    <row r="752" spans="1:12" s="42" customFormat="1" x14ac:dyDescent="0.2">
      <c r="A752" s="41"/>
      <c r="B752" s="46"/>
      <c r="C752" s="46"/>
      <c r="D752" s="41"/>
      <c r="E752" s="41"/>
      <c r="F752" s="41"/>
      <c r="G752" s="41"/>
      <c r="H752" s="41"/>
      <c r="I752" s="41"/>
      <c r="J752" s="41"/>
      <c r="K752" s="49"/>
      <c r="L752" s="49"/>
    </row>
    <row r="753" spans="1:12" s="42" customFormat="1" x14ac:dyDescent="0.2">
      <c r="A753" s="41"/>
      <c r="B753" s="46"/>
      <c r="C753" s="46"/>
      <c r="D753" s="41"/>
      <c r="E753" s="41"/>
      <c r="F753" s="41"/>
      <c r="G753" s="41"/>
      <c r="H753" s="41"/>
      <c r="I753" s="41"/>
      <c r="J753" s="41"/>
      <c r="K753" s="49"/>
      <c r="L753" s="49"/>
    </row>
    <row r="754" spans="1:12" s="42" customFormat="1" x14ac:dyDescent="0.2">
      <c r="A754" s="41"/>
      <c r="B754" s="46"/>
      <c r="C754" s="46"/>
      <c r="D754" s="41"/>
      <c r="E754" s="41"/>
      <c r="F754" s="41"/>
      <c r="G754" s="41"/>
      <c r="H754" s="41"/>
      <c r="I754" s="41"/>
      <c r="J754" s="41"/>
      <c r="K754" s="49"/>
      <c r="L754" s="49"/>
    </row>
    <row r="755" spans="1:12" s="42" customFormat="1" x14ac:dyDescent="0.2">
      <c r="A755" s="41"/>
      <c r="B755" s="46"/>
      <c r="C755" s="46"/>
      <c r="D755" s="41"/>
      <c r="E755" s="41"/>
      <c r="F755" s="41"/>
      <c r="G755" s="41"/>
      <c r="H755" s="41"/>
      <c r="I755" s="41"/>
      <c r="J755" s="41"/>
      <c r="K755" s="49"/>
      <c r="L755" s="49"/>
    </row>
    <row r="756" spans="1:12" s="42" customFormat="1" x14ac:dyDescent="0.2">
      <c r="A756" s="41"/>
      <c r="B756" s="46"/>
      <c r="C756" s="46"/>
      <c r="D756" s="41"/>
      <c r="E756" s="41"/>
      <c r="F756" s="41"/>
      <c r="G756" s="41"/>
      <c r="H756" s="41"/>
      <c r="I756" s="41"/>
      <c r="J756" s="41"/>
      <c r="K756" s="49"/>
      <c r="L756" s="49"/>
    </row>
    <row r="757" spans="1:12" s="42" customFormat="1" x14ac:dyDescent="0.2">
      <c r="A757" s="41"/>
      <c r="B757" s="46"/>
      <c r="C757" s="46"/>
      <c r="D757" s="41"/>
      <c r="E757" s="41"/>
      <c r="F757" s="41"/>
      <c r="G757" s="41"/>
      <c r="H757" s="41"/>
      <c r="I757" s="41"/>
      <c r="J757" s="41"/>
      <c r="K757" s="49"/>
      <c r="L757" s="49"/>
    </row>
    <row r="758" spans="1:12" s="42" customFormat="1" x14ac:dyDescent="0.2">
      <c r="A758" s="41"/>
      <c r="B758" s="46"/>
      <c r="C758" s="46"/>
      <c r="D758" s="41"/>
      <c r="E758" s="41"/>
      <c r="F758" s="41"/>
      <c r="G758" s="41"/>
      <c r="H758" s="41"/>
      <c r="I758" s="41"/>
      <c r="J758" s="41"/>
      <c r="K758" s="49"/>
      <c r="L758" s="49"/>
    </row>
    <row r="759" spans="1:12" s="42" customFormat="1" x14ac:dyDescent="0.2">
      <c r="A759" s="41"/>
      <c r="B759" s="46"/>
      <c r="C759" s="46"/>
      <c r="D759" s="41"/>
      <c r="E759" s="41"/>
      <c r="F759" s="41"/>
      <c r="G759" s="41"/>
      <c r="H759" s="41"/>
      <c r="I759" s="41"/>
      <c r="J759" s="41"/>
      <c r="K759" s="49"/>
      <c r="L759" s="49"/>
    </row>
    <row r="760" spans="1:12" s="42" customFormat="1" x14ac:dyDescent="0.2">
      <c r="A760" s="41"/>
      <c r="B760" s="46"/>
      <c r="C760" s="46"/>
      <c r="D760" s="41"/>
      <c r="E760" s="41"/>
      <c r="F760" s="41"/>
      <c r="G760" s="41"/>
      <c r="H760" s="41"/>
      <c r="I760" s="41"/>
      <c r="J760" s="41"/>
      <c r="K760" s="49"/>
      <c r="L760" s="49"/>
    </row>
    <row r="761" spans="1:12" s="42" customFormat="1" x14ac:dyDescent="0.2">
      <c r="A761" s="41"/>
      <c r="B761" s="46"/>
      <c r="C761" s="46"/>
      <c r="D761" s="41"/>
      <c r="E761" s="41"/>
      <c r="F761" s="41"/>
      <c r="G761" s="41"/>
      <c r="H761" s="41"/>
      <c r="I761" s="41"/>
      <c r="J761" s="41"/>
      <c r="K761" s="49"/>
      <c r="L761" s="49"/>
    </row>
    <row r="762" spans="1:12" s="42" customFormat="1" x14ac:dyDescent="0.2">
      <c r="A762" s="41"/>
      <c r="B762" s="46"/>
      <c r="C762" s="46"/>
      <c r="D762" s="41"/>
      <c r="E762" s="41"/>
      <c r="F762" s="41"/>
      <c r="G762" s="41"/>
      <c r="H762" s="41"/>
      <c r="I762" s="41"/>
      <c r="J762" s="41"/>
      <c r="K762" s="49"/>
      <c r="L762" s="49"/>
    </row>
    <row r="763" spans="1:12" s="42" customFormat="1" x14ac:dyDescent="0.2">
      <c r="A763" s="41"/>
      <c r="B763" s="46"/>
      <c r="C763" s="46"/>
      <c r="D763" s="41"/>
      <c r="E763" s="41"/>
      <c r="F763" s="41"/>
      <c r="G763" s="41"/>
      <c r="H763" s="41"/>
      <c r="I763" s="41"/>
      <c r="J763" s="41"/>
      <c r="K763" s="49"/>
      <c r="L763" s="49"/>
    </row>
    <row r="764" spans="1:12" s="42" customFormat="1" x14ac:dyDescent="0.2">
      <c r="A764" s="41"/>
      <c r="B764" s="46"/>
      <c r="C764" s="46"/>
      <c r="D764" s="41"/>
      <c r="E764" s="41"/>
      <c r="F764" s="41"/>
      <c r="G764" s="41"/>
      <c r="H764" s="41"/>
      <c r="I764" s="41"/>
      <c r="J764" s="41"/>
      <c r="K764" s="49"/>
      <c r="L764" s="49"/>
    </row>
    <row r="765" spans="1:12" s="42" customFormat="1" x14ac:dyDescent="0.2">
      <c r="A765" s="41"/>
      <c r="B765" s="46"/>
      <c r="C765" s="46"/>
      <c r="D765" s="41"/>
      <c r="E765" s="41"/>
      <c r="F765" s="41"/>
      <c r="G765" s="41"/>
      <c r="H765" s="41"/>
      <c r="I765" s="41"/>
      <c r="J765" s="41"/>
      <c r="K765" s="49"/>
      <c r="L765" s="49"/>
    </row>
    <row r="766" spans="1:12" s="42" customFormat="1" x14ac:dyDescent="0.2">
      <c r="A766" s="41"/>
      <c r="B766" s="46"/>
      <c r="C766" s="46"/>
      <c r="D766" s="41"/>
      <c r="E766" s="41"/>
      <c r="F766" s="41"/>
      <c r="G766" s="41"/>
      <c r="H766" s="41"/>
      <c r="I766" s="41"/>
      <c r="J766" s="41"/>
      <c r="K766" s="49"/>
      <c r="L766" s="49"/>
    </row>
    <row r="767" spans="1:12" s="42" customFormat="1" x14ac:dyDescent="0.2">
      <c r="A767" s="41"/>
      <c r="B767" s="46"/>
      <c r="C767" s="46"/>
      <c r="D767" s="41"/>
      <c r="E767" s="41"/>
      <c r="F767" s="41"/>
      <c r="G767" s="41"/>
      <c r="H767" s="41"/>
      <c r="I767" s="41"/>
      <c r="J767" s="41"/>
      <c r="K767" s="49"/>
      <c r="L767" s="49"/>
    </row>
    <row r="768" spans="1:12" s="42" customFormat="1" x14ac:dyDescent="0.2">
      <c r="A768" s="41"/>
      <c r="B768" s="46"/>
      <c r="C768" s="46"/>
      <c r="D768" s="41"/>
      <c r="E768" s="41"/>
      <c r="F768" s="41"/>
      <c r="G768" s="41"/>
      <c r="H768" s="41"/>
      <c r="I768" s="41"/>
      <c r="J768" s="41"/>
      <c r="K768" s="49"/>
      <c r="L768" s="49"/>
    </row>
    <row r="769" spans="1:12" s="42" customFormat="1" x14ac:dyDescent="0.2">
      <c r="A769" s="41"/>
      <c r="B769" s="46"/>
      <c r="C769" s="46"/>
      <c r="D769" s="41"/>
      <c r="E769" s="41"/>
      <c r="F769" s="41"/>
      <c r="G769" s="41"/>
      <c r="H769" s="41"/>
      <c r="I769" s="41"/>
      <c r="J769" s="41"/>
      <c r="K769" s="49"/>
      <c r="L769" s="49"/>
    </row>
    <row r="770" spans="1:12" s="42" customFormat="1" x14ac:dyDescent="0.2">
      <c r="A770" s="41"/>
      <c r="B770" s="46"/>
      <c r="C770" s="46"/>
      <c r="D770" s="41"/>
      <c r="E770" s="41"/>
      <c r="F770" s="41"/>
      <c r="G770" s="41"/>
      <c r="H770" s="41"/>
      <c r="I770" s="41"/>
      <c r="J770" s="41"/>
      <c r="K770" s="49"/>
      <c r="L770" s="49"/>
    </row>
    <row r="771" spans="1:12" s="42" customFormat="1" x14ac:dyDescent="0.2">
      <c r="A771" s="41"/>
      <c r="B771" s="46"/>
      <c r="C771" s="46"/>
      <c r="D771" s="41"/>
      <c r="E771" s="41"/>
      <c r="F771" s="41"/>
      <c r="G771" s="41"/>
      <c r="H771" s="41"/>
      <c r="I771" s="41"/>
      <c r="J771" s="41"/>
      <c r="K771" s="49"/>
      <c r="L771" s="49"/>
    </row>
    <row r="772" spans="1:12" s="42" customFormat="1" x14ac:dyDescent="0.2">
      <c r="A772" s="41"/>
      <c r="B772" s="46"/>
      <c r="C772" s="46"/>
      <c r="D772" s="41"/>
      <c r="E772" s="41"/>
      <c r="F772" s="41"/>
      <c r="G772" s="41"/>
      <c r="H772" s="41"/>
      <c r="I772" s="41"/>
      <c r="J772" s="41"/>
      <c r="K772" s="49"/>
      <c r="L772" s="49"/>
    </row>
    <row r="773" spans="1:12" s="42" customFormat="1" x14ac:dyDescent="0.2">
      <c r="A773" s="41"/>
      <c r="B773" s="46"/>
      <c r="C773" s="46"/>
      <c r="D773" s="41"/>
      <c r="E773" s="41"/>
      <c r="F773" s="41"/>
      <c r="G773" s="41"/>
      <c r="H773" s="41"/>
      <c r="I773" s="41"/>
      <c r="J773" s="41"/>
      <c r="K773" s="49"/>
      <c r="L773" s="49"/>
    </row>
    <row r="774" spans="1:12" s="42" customFormat="1" x14ac:dyDescent="0.2">
      <c r="A774" s="41"/>
      <c r="B774" s="46"/>
      <c r="C774" s="46"/>
      <c r="D774" s="41"/>
      <c r="E774" s="41"/>
      <c r="F774" s="41"/>
      <c r="G774" s="41"/>
      <c r="H774" s="41"/>
      <c r="I774" s="41"/>
      <c r="J774" s="41"/>
      <c r="K774" s="49"/>
      <c r="L774" s="49"/>
    </row>
    <row r="775" spans="1:12" s="42" customFormat="1" x14ac:dyDescent="0.2">
      <c r="A775" s="41"/>
      <c r="B775" s="46"/>
      <c r="C775" s="46"/>
      <c r="D775" s="41"/>
      <c r="E775" s="41"/>
      <c r="F775" s="41"/>
      <c r="G775" s="41"/>
      <c r="H775" s="41"/>
      <c r="I775" s="41"/>
      <c r="J775" s="41"/>
      <c r="K775" s="49"/>
      <c r="L775" s="49"/>
    </row>
    <row r="776" spans="1:12" s="42" customFormat="1" x14ac:dyDescent="0.2">
      <c r="A776" s="41"/>
      <c r="B776" s="46"/>
      <c r="C776" s="46"/>
      <c r="D776" s="41"/>
      <c r="E776" s="41"/>
      <c r="F776" s="41"/>
      <c r="G776" s="41"/>
      <c r="H776" s="41"/>
      <c r="I776" s="41"/>
      <c r="J776" s="41"/>
      <c r="K776" s="49"/>
      <c r="L776" s="49"/>
    </row>
    <row r="777" spans="1:12" s="42" customFormat="1" x14ac:dyDescent="0.2">
      <c r="A777" s="41"/>
      <c r="B777" s="46"/>
      <c r="C777" s="46"/>
      <c r="D777" s="41"/>
      <c r="E777" s="41"/>
      <c r="F777" s="41"/>
      <c r="G777" s="41"/>
      <c r="H777" s="41"/>
      <c r="I777" s="41"/>
      <c r="J777" s="41"/>
      <c r="K777" s="49"/>
      <c r="L777" s="49"/>
    </row>
    <row r="778" spans="1:12" s="42" customFormat="1" x14ac:dyDescent="0.2">
      <c r="A778" s="41"/>
      <c r="B778" s="46"/>
      <c r="C778" s="46"/>
      <c r="D778" s="41"/>
      <c r="E778" s="41"/>
      <c r="F778" s="41"/>
      <c r="G778" s="41"/>
      <c r="H778" s="41"/>
      <c r="I778" s="41"/>
      <c r="J778" s="41"/>
      <c r="K778" s="49"/>
      <c r="L778" s="49"/>
    </row>
    <row r="779" spans="1:12" s="42" customFormat="1" x14ac:dyDescent="0.2">
      <c r="A779" s="41"/>
      <c r="B779" s="46"/>
      <c r="C779" s="46"/>
      <c r="D779" s="41"/>
      <c r="E779" s="41"/>
      <c r="F779" s="41"/>
      <c r="G779" s="41"/>
      <c r="H779" s="41"/>
      <c r="I779" s="41"/>
      <c r="J779" s="41"/>
      <c r="K779" s="49"/>
      <c r="L779" s="49"/>
    </row>
    <row r="780" spans="1:12" s="42" customFormat="1" x14ac:dyDescent="0.2">
      <c r="A780" s="41"/>
      <c r="B780" s="46"/>
      <c r="C780" s="46"/>
      <c r="D780" s="41"/>
      <c r="E780" s="41"/>
      <c r="F780" s="41"/>
      <c r="G780" s="41"/>
      <c r="H780" s="41"/>
      <c r="I780" s="41"/>
      <c r="J780" s="41"/>
      <c r="K780" s="49"/>
      <c r="L780" s="49"/>
    </row>
    <row r="781" spans="1:12" s="42" customFormat="1" x14ac:dyDescent="0.2">
      <c r="A781" s="41"/>
      <c r="B781" s="46"/>
      <c r="C781" s="46"/>
      <c r="D781" s="41"/>
      <c r="E781" s="41"/>
      <c r="F781" s="41"/>
      <c r="G781" s="41"/>
      <c r="H781" s="41"/>
      <c r="I781" s="41"/>
      <c r="J781" s="41"/>
      <c r="K781" s="49"/>
      <c r="L781" s="49"/>
    </row>
    <row r="782" spans="1:12" s="42" customFormat="1" x14ac:dyDescent="0.2">
      <c r="A782" s="41"/>
      <c r="B782" s="46"/>
      <c r="C782" s="46"/>
      <c r="D782" s="41"/>
      <c r="E782" s="41"/>
      <c r="F782" s="41"/>
      <c r="G782" s="41"/>
      <c r="H782" s="41"/>
      <c r="I782" s="41"/>
      <c r="J782" s="41"/>
      <c r="K782" s="49"/>
      <c r="L782" s="49"/>
    </row>
    <row r="783" spans="1:12" s="42" customFormat="1" x14ac:dyDescent="0.2">
      <c r="A783" s="41"/>
      <c r="B783" s="46"/>
      <c r="C783" s="46"/>
      <c r="D783" s="41"/>
      <c r="E783" s="41"/>
      <c r="F783" s="41"/>
      <c r="G783" s="41"/>
      <c r="H783" s="41"/>
      <c r="I783" s="41"/>
      <c r="J783" s="41"/>
      <c r="K783" s="49"/>
      <c r="L783" s="49"/>
    </row>
    <row r="784" spans="1:12" s="42" customFormat="1" x14ac:dyDescent="0.2">
      <c r="A784" s="41"/>
      <c r="B784" s="46"/>
      <c r="C784" s="46"/>
      <c r="D784" s="41"/>
      <c r="E784" s="41"/>
      <c r="F784" s="41"/>
      <c r="G784" s="41"/>
      <c r="H784" s="41"/>
      <c r="I784" s="41"/>
      <c r="J784" s="41"/>
      <c r="K784" s="49"/>
      <c r="L784" s="49"/>
    </row>
    <row r="785" spans="1:12" s="42" customFormat="1" x14ac:dyDescent="0.2">
      <c r="A785" s="41"/>
      <c r="B785" s="46"/>
      <c r="C785" s="46"/>
      <c r="D785" s="41"/>
      <c r="E785" s="41"/>
      <c r="F785" s="41"/>
      <c r="G785" s="41"/>
      <c r="H785" s="41"/>
      <c r="I785" s="41"/>
      <c r="J785" s="41"/>
      <c r="K785" s="49"/>
      <c r="L785" s="49"/>
    </row>
    <row r="786" spans="1:12" s="42" customFormat="1" x14ac:dyDescent="0.2">
      <c r="A786" s="41"/>
      <c r="B786" s="46"/>
      <c r="C786" s="46"/>
      <c r="D786" s="41"/>
      <c r="E786" s="41"/>
      <c r="F786" s="41"/>
      <c r="G786" s="41"/>
      <c r="H786" s="41"/>
      <c r="I786" s="41"/>
      <c r="J786" s="41"/>
      <c r="K786" s="49"/>
      <c r="L786" s="49"/>
    </row>
    <row r="787" spans="1:12" s="42" customFormat="1" x14ac:dyDescent="0.2">
      <c r="A787" s="41"/>
      <c r="B787" s="46"/>
      <c r="C787" s="46"/>
      <c r="D787" s="41"/>
      <c r="E787" s="41"/>
      <c r="F787" s="41"/>
      <c r="G787" s="41"/>
      <c r="H787" s="41"/>
      <c r="I787" s="41"/>
      <c r="J787" s="41"/>
      <c r="K787" s="49"/>
      <c r="L787" s="49"/>
    </row>
    <row r="788" spans="1:12" s="42" customFormat="1" x14ac:dyDescent="0.2">
      <c r="A788" s="41"/>
      <c r="B788" s="46"/>
      <c r="C788" s="46"/>
      <c r="D788" s="41"/>
      <c r="E788" s="41"/>
      <c r="F788" s="41"/>
      <c r="G788" s="41"/>
      <c r="H788" s="41"/>
      <c r="I788" s="41"/>
      <c r="J788" s="41"/>
      <c r="K788" s="49"/>
      <c r="L788" s="49"/>
    </row>
    <row r="789" spans="1:12" s="42" customFormat="1" x14ac:dyDescent="0.2">
      <c r="A789" s="41"/>
      <c r="B789" s="46"/>
      <c r="C789" s="46"/>
      <c r="D789" s="41"/>
      <c r="E789" s="41"/>
      <c r="F789" s="41"/>
      <c r="G789" s="41"/>
      <c r="H789" s="41"/>
      <c r="I789" s="41"/>
      <c r="J789" s="41"/>
      <c r="K789" s="49"/>
      <c r="L789" s="49"/>
    </row>
    <row r="790" spans="1:12" s="42" customFormat="1" x14ac:dyDescent="0.2">
      <c r="A790" s="41"/>
      <c r="B790" s="46"/>
      <c r="C790" s="46"/>
      <c r="D790" s="41"/>
      <c r="E790" s="41"/>
      <c r="F790" s="41"/>
      <c r="G790" s="41"/>
      <c r="H790" s="41"/>
      <c r="I790" s="41"/>
      <c r="J790" s="41"/>
      <c r="K790" s="49"/>
      <c r="L790" s="49"/>
    </row>
    <row r="791" spans="1:12" s="42" customFormat="1" x14ac:dyDescent="0.2">
      <c r="A791" s="41"/>
      <c r="B791" s="46"/>
      <c r="C791" s="46"/>
      <c r="D791" s="41"/>
      <c r="E791" s="41"/>
      <c r="F791" s="41"/>
      <c r="G791" s="41"/>
      <c r="H791" s="41"/>
      <c r="I791" s="41"/>
      <c r="J791" s="41"/>
      <c r="K791" s="49"/>
      <c r="L791" s="49"/>
    </row>
    <row r="792" spans="1:12" s="42" customFormat="1" x14ac:dyDescent="0.2">
      <c r="A792" s="41"/>
      <c r="B792" s="46"/>
      <c r="C792" s="46"/>
      <c r="D792" s="41"/>
      <c r="E792" s="41"/>
      <c r="F792" s="41"/>
      <c r="G792" s="41"/>
      <c r="H792" s="41"/>
      <c r="I792" s="41"/>
      <c r="J792" s="41"/>
      <c r="K792" s="49"/>
      <c r="L792" s="49"/>
    </row>
    <row r="793" spans="1:12" s="42" customFormat="1" x14ac:dyDescent="0.2">
      <c r="A793" s="41"/>
      <c r="B793" s="46"/>
      <c r="C793" s="46"/>
      <c r="D793" s="41"/>
      <c r="E793" s="41"/>
      <c r="F793" s="41"/>
      <c r="G793" s="41"/>
      <c r="H793" s="41"/>
      <c r="I793" s="41"/>
      <c r="J793" s="41"/>
      <c r="K793" s="49"/>
      <c r="L793" s="49"/>
    </row>
    <row r="794" spans="1:12" s="42" customFormat="1" x14ac:dyDescent="0.2">
      <c r="A794" s="41"/>
      <c r="B794" s="46"/>
      <c r="C794" s="46"/>
      <c r="D794" s="41"/>
      <c r="E794" s="41"/>
      <c r="F794" s="41"/>
      <c r="G794" s="41"/>
      <c r="H794" s="41"/>
      <c r="I794" s="41"/>
      <c r="J794" s="41"/>
      <c r="K794" s="49"/>
      <c r="L794" s="49"/>
    </row>
    <row r="795" spans="1:12" s="42" customFormat="1" x14ac:dyDescent="0.2">
      <c r="A795" s="41"/>
      <c r="B795" s="46"/>
      <c r="C795" s="46"/>
      <c r="D795" s="41"/>
      <c r="E795" s="41"/>
      <c r="F795" s="41"/>
      <c r="G795" s="41"/>
      <c r="H795" s="41"/>
      <c r="I795" s="41"/>
      <c r="J795" s="41"/>
      <c r="K795" s="49"/>
      <c r="L795" s="49"/>
    </row>
    <row r="796" spans="1:12" s="42" customFormat="1" x14ac:dyDescent="0.2">
      <c r="A796" s="41"/>
      <c r="B796" s="46"/>
      <c r="C796" s="46"/>
      <c r="D796" s="41"/>
      <c r="E796" s="41"/>
      <c r="F796" s="41"/>
      <c r="G796" s="41"/>
      <c r="H796" s="41"/>
      <c r="I796" s="41"/>
      <c r="J796" s="41"/>
      <c r="K796" s="49"/>
      <c r="L796" s="49"/>
    </row>
    <row r="797" spans="1:12" s="42" customFormat="1" x14ac:dyDescent="0.2">
      <c r="A797" s="41"/>
      <c r="B797" s="46"/>
      <c r="C797" s="46"/>
      <c r="D797" s="41"/>
      <c r="E797" s="41"/>
      <c r="F797" s="41"/>
      <c r="G797" s="41"/>
      <c r="H797" s="41"/>
      <c r="I797" s="41"/>
      <c r="J797" s="41"/>
      <c r="K797" s="49"/>
      <c r="L797" s="49"/>
    </row>
    <row r="798" spans="1:12" s="42" customFormat="1" x14ac:dyDescent="0.2">
      <c r="A798" s="41"/>
      <c r="B798" s="46"/>
      <c r="C798" s="46"/>
      <c r="D798" s="41"/>
      <c r="E798" s="41"/>
      <c r="F798" s="41"/>
      <c r="G798" s="41"/>
      <c r="H798" s="41"/>
      <c r="I798" s="41"/>
      <c r="J798" s="41"/>
      <c r="K798" s="49"/>
      <c r="L798" s="49"/>
    </row>
    <row r="799" spans="1:12" s="42" customFormat="1" x14ac:dyDescent="0.2">
      <c r="A799" s="41"/>
      <c r="B799" s="46"/>
      <c r="C799" s="46"/>
      <c r="D799" s="41"/>
      <c r="E799" s="41"/>
      <c r="F799" s="41"/>
      <c r="G799" s="41"/>
      <c r="H799" s="41"/>
      <c r="I799" s="41"/>
      <c r="J799" s="41"/>
      <c r="K799" s="49"/>
      <c r="L799" s="49"/>
    </row>
    <row r="800" spans="1:12" s="42" customFormat="1" x14ac:dyDescent="0.2">
      <c r="A800" s="41"/>
      <c r="B800" s="46"/>
      <c r="C800" s="46"/>
      <c r="D800" s="41"/>
      <c r="E800" s="41"/>
      <c r="F800" s="41"/>
      <c r="G800" s="41"/>
      <c r="H800" s="41"/>
      <c r="I800" s="41"/>
      <c r="J800" s="41"/>
      <c r="K800" s="49"/>
      <c r="L800" s="49"/>
    </row>
    <row r="801" spans="1:12" s="42" customFormat="1" x14ac:dyDescent="0.2">
      <c r="A801" s="41"/>
      <c r="B801" s="46"/>
      <c r="C801" s="46"/>
      <c r="D801" s="41"/>
      <c r="E801" s="41"/>
      <c r="F801" s="41"/>
      <c r="G801" s="41"/>
      <c r="H801" s="41"/>
      <c r="I801" s="41"/>
      <c r="J801" s="41"/>
      <c r="K801" s="49"/>
      <c r="L801" s="49"/>
    </row>
    <row r="802" spans="1:12" s="42" customFormat="1" x14ac:dyDescent="0.2">
      <c r="A802" s="41"/>
      <c r="B802" s="46"/>
      <c r="C802" s="46"/>
      <c r="D802" s="41"/>
      <c r="E802" s="41"/>
      <c r="F802" s="41"/>
      <c r="G802" s="41"/>
      <c r="H802" s="41"/>
      <c r="I802" s="41"/>
      <c r="J802" s="41"/>
      <c r="K802" s="49"/>
      <c r="L802" s="49"/>
    </row>
    <row r="803" spans="1:12" s="42" customFormat="1" x14ac:dyDescent="0.2">
      <c r="A803" s="41"/>
      <c r="B803" s="46"/>
      <c r="C803" s="46"/>
      <c r="D803" s="41"/>
      <c r="E803" s="41"/>
      <c r="F803" s="41"/>
      <c r="G803" s="41"/>
      <c r="H803" s="41"/>
      <c r="I803" s="41"/>
      <c r="J803" s="41"/>
      <c r="K803" s="49"/>
      <c r="L803" s="49"/>
    </row>
    <row r="804" spans="1:12" s="42" customFormat="1" x14ac:dyDescent="0.2">
      <c r="A804" s="41"/>
      <c r="B804" s="46"/>
      <c r="C804" s="46"/>
      <c r="D804" s="41"/>
      <c r="E804" s="41"/>
      <c r="F804" s="41"/>
      <c r="G804" s="41"/>
      <c r="H804" s="41"/>
      <c r="I804" s="41"/>
      <c r="J804" s="41"/>
      <c r="K804" s="49"/>
      <c r="L804" s="49"/>
    </row>
    <row r="805" spans="1:12" s="42" customFormat="1" x14ac:dyDescent="0.2">
      <c r="A805" s="41"/>
      <c r="B805" s="46"/>
      <c r="C805" s="46"/>
      <c r="D805" s="41"/>
      <c r="E805" s="41"/>
      <c r="F805" s="41"/>
      <c r="G805" s="41"/>
      <c r="H805" s="41"/>
      <c r="I805" s="41"/>
      <c r="J805" s="41"/>
      <c r="K805" s="49"/>
      <c r="L805" s="49"/>
    </row>
    <row r="806" spans="1:12" s="42" customFormat="1" x14ac:dyDescent="0.2">
      <c r="A806" s="41"/>
      <c r="B806" s="46"/>
      <c r="C806" s="46"/>
      <c r="D806" s="41"/>
      <c r="E806" s="41"/>
      <c r="F806" s="41"/>
      <c r="G806" s="41"/>
      <c r="H806" s="41"/>
      <c r="I806" s="41"/>
      <c r="J806" s="41"/>
      <c r="K806" s="49"/>
      <c r="L806" s="49"/>
    </row>
    <row r="807" spans="1:12" s="42" customFormat="1" x14ac:dyDescent="0.2">
      <c r="A807" s="41"/>
      <c r="B807" s="46"/>
      <c r="C807" s="46"/>
      <c r="D807" s="41"/>
      <c r="E807" s="41"/>
      <c r="F807" s="41"/>
      <c r="G807" s="41"/>
      <c r="H807" s="41"/>
      <c r="I807" s="41"/>
      <c r="J807" s="41"/>
      <c r="K807" s="49"/>
      <c r="L807" s="49"/>
    </row>
    <row r="808" spans="1:12" s="42" customFormat="1" x14ac:dyDescent="0.2">
      <c r="A808" s="41"/>
      <c r="B808" s="46"/>
      <c r="C808" s="46"/>
      <c r="D808" s="41"/>
      <c r="E808" s="41"/>
      <c r="F808" s="41"/>
      <c r="G808" s="41"/>
      <c r="H808" s="41"/>
      <c r="I808" s="41"/>
      <c r="J808" s="41"/>
      <c r="K808" s="49"/>
      <c r="L808" s="49"/>
    </row>
    <row r="809" spans="1:12" s="42" customFormat="1" x14ac:dyDescent="0.2">
      <c r="A809" s="41"/>
      <c r="B809" s="46"/>
      <c r="C809" s="46"/>
      <c r="D809" s="41"/>
      <c r="E809" s="41"/>
      <c r="F809" s="41"/>
      <c r="G809" s="41"/>
      <c r="H809" s="41"/>
      <c r="I809" s="41"/>
      <c r="J809" s="41"/>
      <c r="K809" s="49"/>
      <c r="L809" s="49"/>
    </row>
    <row r="810" spans="1:12" s="42" customFormat="1" x14ac:dyDescent="0.2">
      <c r="A810" s="41"/>
      <c r="B810" s="46"/>
      <c r="C810" s="46"/>
      <c r="D810" s="41"/>
      <c r="E810" s="41"/>
      <c r="F810" s="41"/>
      <c r="G810" s="41"/>
      <c r="H810" s="41"/>
      <c r="I810" s="41"/>
      <c r="J810" s="41"/>
      <c r="K810" s="49"/>
      <c r="L810" s="49"/>
    </row>
    <row r="811" spans="1:12" s="42" customFormat="1" x14ac:dyDescent="0.2">
      <c r="A811" s="41"/>
      <c r="B811" s="46"/>
      <c r="C811" s="46"/>
      <c r="D811" s="41"/>
      <c r="E811" s="41"/>
      <c r="F811" s="41"/>
      <c r="G811" s="41"/>
      <c r="H811" s="41"/>
      <c r="I811" s="41"/>
      <c r="J811" s="41"/>
      <c r="K811" s="49"/>
      <c r="L811" s="49"/>
    </row>
    <row r="812" spans="1:12" s="42" customFormat="1" x14ac:dyDescent="0.2">
      <c r="A812" s="41"/>
      <c r="B812" s="46"/>
      <c r="C812" s="46"/>
      <c r="D812" s="41"/>
      <c r="E812" s="41"/>
      <c r="F812" s="41"/>
      <c r="G812" s="41"/>
      <c r="H812" s="41"/>
      <c r="I812" s="41"/>
      <c r="J812" s="41"/>
      <c r="K812" s="49"/>
      <c r="L812" s="49"/>
    </row>
    <row r="813" spans="1:12" s="42" customFormat="1" x14ac:dyDescent="0.2">
      <c r="A813" s="41"/>
      <c r="B813" s="46"/>
      <c r="C813" s="46"/>
      <c r="D813" s="41"/>
      <c r="E813" s="41"/>
      <c r="F813" s="41"/>
      <c r="G813" s="41"/>
      <c r="H813" s="41"/>
      <c r="I813" s="41"/>
      <c r="J813" s="41"/>
      <c r="K813" s="49"/>
      <c r="L813" s="49"/>
    </row>
    <row r="814" spans="1:12" s="42" customFormat="1" x14ac:dyDescent="0.2">
      <c r="A814" s="41"/>
      <c r="B814" s="46"/>
      <c r="C814" s="46"/>
      <c r="D814" s="41"/>
      <c r="E814" s="41"/>
      <c r="F814" s="41"/>
      <c r="G814" s="41"/>
      <c r="H814" s="41"/>
      <c r="I814" s="41"/>
      <c r="J814" s="41"/>
      <c r="K814" s="49"/>
      <c r="L814" s="49"/>
    </row>
    <row r="815" spans="1:12" s="42" customFormat="1" x14ac:dyDescent="0.2">
      <c r="A815" s="41"/>
      <c r="B815" s="46"/>
      <c r="C815" s="46"/>
      <c r="D815" s="41"/>
      <c r="E815" s="41"/>
      <c r="F815" s="41"/>
      <c r="G815" s="41"/>
      <c r="H815" s="41"/>
      <c r="I815" s="41"/>
      <c r="J815" s="41"/>
      <c r="K815" s="49"/>
      <c r="L815" s="49"/>
    </row>
    <row r="816" spans="1:12" s="42" customFormat="1" x14ac:dyDescent="0.2">
      <c r="A816" s="41"/>
      <c r="B816" s="46"/>
      <c r="C816" s="46"/>
      <c r="D816" s="41"/>
      <c r="E816" s="41"/>
      <c r="F816" s="41"/>
      <c r="G816" s="41"/>
      <c r="H816" s="41"/>
      <c r="I816" s="41"/>
      <c r="J816" s="41"/>
      <c r="K816" s="49"/>
      <c r="L816" s="49"/>
    </row>
    <row r="817" spans="1:12" s="42" customFormat="1" x14ac:dyDescent="0.2">
      <c r="A817" s="41"/>
      <c r="B817" s="46"/>
      <c r="C817" s="46"/>
      <c r="D817" s="41"/>
      <c r="E817" s="41"/>
      <c r="F817" s="41"/>
      <c r="G817" s="41"/>
      <c r="H817" s="41"/>
      <c r="I817" s="41"/>
      <c r="J817" s="41"/>
      <c r="K817" s="49"/>
      <c r="L817" s="49"/>
    </row>
    <row r="818" spans="1:12" s="42" customFormat="1" x14ac:dyDescent="0.2">
      <c r="A818" s="41"/>
      <c r="B818" s="46"/>
      <c r="C818" s="46"/>
      <c r="D818" s="41"/>
      <c r="E818" s="41"/>
      <c r="F818" s="41"/>
      <c r="G818" s="41"/>
      <c r="H818" s="41"/>
      <c r="I818" s="41"/>
      <c r="J818" s="41"/>
      <c r="K818" s="49"/>
      <c r="L818" s="49"/>
    </row>
    <row r="819" spans="1:12" s="42" customFormat="1" x14ac:dyDescent="0.2">
      <c r="A819" s="41"/>
      <c r="B819" s="46"/>
      <c r="C819" s="46"/>
      <c r="D819" s="41"/>
      <c r="E819" s="41"/>
      <c r="F819" s="41"/>
      <c r="G819" s="41"/>
      <c r="H819" s="41"/>
      <c r="I819" s="41"/>
      <c r="J819" s="41"/>
      <c r="K819" s="49"/>
      <c r="L819" s="49"/>
    </row>
    <row r="820" spans="1:12" s="42" customFormat="1" x14ac:dyDescent="0.2">
      <c r="A820" s="41"/>
      <c r="B820" s="46"/>
      <c r="C820" s="46"/>
      <c r="D820" s="41"/>
      <c r="E820" s="41"/>
      <c r="F820" s="41"/>
      <c r="G820" s="41"/>
      <c r="H820" s="41"/>
      <c r="I820" s="41"/>
      <c r="J820" s="41"/>
      <c r="K820" s="49"/>
      <c r="L820" s="49"/>
    </row>
    <row r="821" spans="1:12" s="42" customFormat="1" x14ac:dyDescent="0.2">
      <c r="A821" s="41"/>
      <c r="B821" s="46"/>
      <c r="C821" s="46"/>
      <c r="D821" s="41"/>
      <c r="E821" s="41"/>
      <c r="F821" s="41"/>
      <c r="G821" s="41"/>
      <c r="H821" s="41"/>
      <c r="I821" s="41"/>
      <c r="J821" s="41"/>
      <c r="K821" s="49"/>
      <c r="L821" s="49"/>
    </row>
    <row r="822" spans="1:12" s="42" customFormat="1" x14ac:dyDescent="0.2">
      <c r="A822" s="41"/>
      <c r="B822" s="46"/>
      <c r="C822" s="46"/>
      <c r="D822" s="41"/>
      <c r="E822" s="41"/>
      <c r="F822" s="41"/>
      <c r="G822" s="41"/>
      <c r="H822" s="41"/>
      <c r="I822" s="41"/>
      <c r="J822" s="41"/>
      <c r="K822" s="49"/>
      <c r="L822" s="49"/>
    </row>
    <row r="823" spans="1:12" s="42" customFormat="1" x14ac:dyDescent="0.2">
      <c r="A823" s="41"/>
      <c r="B823" s="46"/>
      <c r="C823" s="46"/>
      <c r="D823" s="41"/>
      <c r="E823" s="41"/>
      <c r="F823" s="41"/>
      <c r="G823" s="41"/>
      <c r="H823" s="41"/>
      <c r="I823" s="41"/>
      <c r="J823" s="41"/>
      <c r="K823" s="49"/>
      <c r="L823" s="49"/>
    </row>
    <row r="824" spans="1:12" s="42" customFormat="1" x14ac:dyDescent="0.2">
      <c r="A824" s="41"/>
      <c r="B824" s="46"/>
      <c r="C824" s="46"/>
      <c r="D824" s="41"/>
      <c r="E824" s="41"/>
      <c r="F824" s="41"/>
      <c r="G824" s="41"/>
      <c r="H824" s="41"/>
      <c r="I824" s="41"/>
      <c r="J824" s="41"/>
      <c r="K824" s="49"/>
      <c r="L824" s="49"/>
    </row>
    <row r="825" spans="1:12" s="42" customFormat="1" x14ac:dyDescent="0.2">
      <c r="A825" s="41"/>
      <c r="B825" s="46"/>
      <c r="C825" s="46"/>
      <c r="D825" s="41"/>
      <c r="E825" s="41"/>
      <c r="F825" s="41"/>
      <c r="G825" s="41"/>
      <c r="H825" s="41"/>
      <c r="I825" s="41"/>
      <c r="J825" s="41"/>
      <c r="K825" s="49"/>
      <c r="L825" s="49"/>
    </row>
    <row r="826" spans="1:12" s="42" customFormat="1" x14ac:dyDescent="0.2">
      <c r="A826" s="41"/>
      <c r="B826" s="46"/>
      <c r="C826" s="46"/>
      <c r="D826" s="41"/>
      <c r="E826" s="41"/>
      <c r="F826" s="41"/>
      <c r="G826" s="41"/>
      <c r="H826" s="41"/>
      <c r="I826" s="41"/>
      <c r="J826" s="41"/>
      <c r="K826" s="49"/>
      <c r="L826" s="49"/>
    </row>
    <row r="827" spans="1:12" s="42" customFormat="1" x14ac:dyDescent="0.2">
      <c r="A827" s="41"/>
      <c r="B827" s="46"/>
      <c r="C827" s="46"/>
      <c r="D827" s="41"/>
      <c r="E827" s="41"/>
      <c r="F827" s="41"/>
      <c r="G827" s="41"/>
      <c r="H827" s="41"/>
      <c r="I827" s="41"/>
      <c r="J827" s="41"/>
      <c r="K827" s="49"/>
      <c r="L827" s="49"/>
    </row>
    <row r="828" spans="1:12" s="42" customFormat="1" x14ac:dyDescent="0.2">
      <c r="A828" s="41"/>
      <c r="B828" s="46"/>
      <c r="C828" s="46"/>
      <c r="D828" s="41"/>
      <c r="E828" s="41"/>
      <c r="F828" s="41"/>
      <c r="G828" s="41"/>
      <c r="H828" s="41"/>
      <c r="I828" s="41"/>
      <c r="J828" s="41"/>
      <c r="K828" s="49"/>
      <c r="L828" s="49"/>
    </row>
    <row r="829" spans="1:12" s="42" customFormat="1" x14ac:dyDescent="0.2">
      <c r="A829" s="41"/>
      <c r="B829" s="46"/>
      <c r="C829" s="46"/>
      <c r="D829" s="41"/>
      <c r="E829" s="41"/>
      <c r="F829" s="41"/>
      <c r="G829" s="41"/>
      <c r="H829" s="41"/>
      <c r="I829" s="41"/>
      <c r="J829" s="41"/>
      <c r="K829" s="49"/>
      <c r="L829" s="49"/>
    </row>
    <row r="830" spans="1:12" s="42" customFormat="1" x14ac:dyDescent="0.2">
      <c r="A830" s="41"/>
      <c r="B830" s="46"/>
      <c r="C830" s="46"/>
      <c r="D830" s="41"/>
      <c r="E830" s="41"/>
      <c r="F830" s="41"/>
      <c r="G830" s="41"/>
      <c r="H830" s="41"/>
      <c r="I830" s="41"/>
      <c r="J830" s="41"/>
      <c r="K830" s="49"/>
      <c r="L830" s="49"/>
    </row>
    <row r="831" spans="1:12" s="42" customFormat="1" x14ac:dyDescent="0.2">
      <c r="A831" s="41"/>
      <c r="B831" s="46"/>
      <c r="C831" s="46"/>
      <c r="D831" s="41"/>
      <c r="E831" s="41"/>
      <c r="F831" s="41"/>
      <c r="G831" s="41"/>
      <c r="H831" s="41"/>
      <c r="I831" s="41"/>
      <c r="J831" s="41"/>
      <c r="K831" s="49"/>
      <c r="L831" s="49"/>
    </row>
    <row r="832" spans="1:12" s="42" customFormat="1" x14ac:dyDescent="0.2">
      <c r="A832" s="41"/>
      <c r="B832" s="46"/>
      <c r="C832" s="46"/>
      <c r="D832" s="41"/>
      <c r="E832" s="41"/>
      <c r="F832" s="41"/>
      <c r="G832" s="41"/>
      <c r="H832" s="41"/>
      <c r="I832" s="41"/>
      <c r="J832" s="41"/>
      <c r="K832" s="49"/>
      <c r="L832" s="49"/>
    </row>
    <row r="833" spans="1:12" s="42" customFormat="1" x14ac:dyDescent="0.2">
      <c r="A833" s="41"/>
      <c r="B833" s="46"/>
      <c r="C833" s="46"/>
      <c r="D833" s="41"/>
      <c r="E833" s="41"/>
      <c r="F833" s="41"/>
      <c r="G833" s="41"/>
      <c r="H833" s="41"/>
      <c r="I833" s="41"/>
      <c r="J833" s="41"/>
      <c r="K833" s="49"/>
      <c r="L833" s="49"/>
    </row>
    <row r="834" spans="1:12" s="42" customFormat="1" x14ac:dyDescent="0.2">
      <c r="A834" s="41"/>
      <c r="B834" s="46"/>
      <c r="C834" s="46"/>
      <c r="D834" s="41"/>
      <c r="E834" s="41"/>
      <c r="F834" s="41"/>
      <c r="G834" s="41"/>
      <c r="H834" s="41"/>
      <c r="I834" s="41"/>
      <c r="J834" s="41"/>
      <c r="K834" s="49"/>
      <c r="L834" s="49"/>
    </row>
    <row r="835" spans="1:12" s="42" customFormat="1" x14ac:dyDescent="0.2">
      <c r="A835" s="41"/>
      <c r="B835" s="46"/>
      <c r="C835" s="46"/>
      <c r="D835" s="41"/>
      <c r="E835" s="41"/>
      <c r="F835" s="41"/>
      <c r="G835" s="41"/>
      <c r="H835" s="41"/>
      <c r="I835" s="41"/>
      <c r="J835" s="41"/>
      <c r="K835" s="49"/>
      <c r="L835" s="49"/>
    </row>
    <row r="836" spans="1:12" s="42" customFormat="1" x14ac:dyDescent="0.2">
      <c r="A836" s="41"/>
      <c r="B836" s="46"/>
      <c r="C836" s="46"/>
      <c r="D836" s="41"/>
      <c r="E836" s="41"/>
      <c r="F836" s="41"/>
      <c r="G836" s="41"/>
      <c r="H836" s="41"/>
      <c r="I836" s="41"/>
      <c r="J836" s="41"/>
      <c r="K836" s="49"/>
      <c r="L836" s="49"/>
    </row>
    <row r="837" spans="1:12" s="42" customFormat="1" x14ac:dyDescent="0.2">
      <c r="A837" s="41"/>
      <c r="B837" s="46"/>
      <c r="C837" s="46"/>
      <c r="D837" s="41"/>
      <c r="E837" s="41"/>
      <c r="F837" s="41"/>
      <c r="G837" s="41"/>
      <c r="H837" s="41"/>
      <c r="I837" s="41"/>
      <c r="J837" s="41"/>
      <c r="K837" s="49"/>
      <c r="L837" s="49"/>
    </row>
    <row r="838" spans="1:12" s="42" customFormat="1" x14ac:dyDescent="0.2">
      <c r="A838" s="41"/>
      <c r="B838" s="46"/>
      <c r="C838" s="46"/>
      <c r="D838" s="41"/>
      <c r="E838" s="41"/>
      <c r="F838" s="41"/>
      <c r="G838" s="41"/>
      <c r="H838" s="41"/>
      <c r="I838" s="41"/>
      <c r="J838" s="41"/>
      <c r="K838" s="49"/>
      <c r="L838" s="49"/>
    </row>
    <row r="839" spans="1:12" s="42" customFormat="1" x14ac:dyDescent="0.2">
      <c r="A839" s="41"/>
      <c r="B839" s="46"/>
      <c r="C839" s="46"/>
      <c r="D839" s="41"/>
      <c r="E839" s="41"/>
      <c r="F839" s="41"/>
      <c r="G839" s="41"/>
      <c r="H839" s="41"/>
      <c r="I839" s="41"/>
      <c r="J839" s="41"/>
      <c r="K839" s="49"/>
      <c r="L839" s="49"/>
    </row>
    <row r="840" spans="1:12" s="42" customFormat="1" x14ac:dyDescent="0.2">
      <c r="A840" s="41"/>
      <c r="B840" s="46"/>
      <c r="C840" s="46"/>
      <c r="D840" s="41"/>
      <c r="E840" s="41"/>
      <c r="F840" s="41"/>
      <c r="G840" s="41"/>
      <c r="H840" s="41"/>
      <c r="I840" s="41"/>
      <c r="J840" s="41"/>
      <c r="K840" s="49"/>
      <c r="L840" s="49"/>
    </row>
    <row r="841" spans="1:12" s="42" customFormat="1" x14ac:dyDescent="0.2">
      <c r="A841" s="41"/>
      <c r="B841" s="46"/>
      <c r="C841" s="46"/>
      <c r="D841" s="41"/>
      <c r="E841" s="41"/>
      <c r="F841" s="41"/>
      <c r="G841" s="41"/>
      <c r="H841" s="41"/>
      <c r="I841" s="41"/>
      <c r="J841" s="41"/>
      <c r="K841" s="49"/>
      <c r="L841" s="49"/>
    </row>
    <row r="842" spans="1:12" s="42" customFormat="1" x14ac:dyDescent="0.2">
      <c r="A842" s="41"/>
      <c r="B842" s="46"/>
      <c r="C842" s="46"/>
      <c r="D842" s="41"/>
      <c r="E842" s="41"/>
      <c r="F842" s="41"/>
      <c r="G842" s="41"/>
      <c r="H842" s="41"/>
      <c r="I842" s="41"/>
      <c r="J842" s="41"/>
      <c r="K842" s="49"/>
      <c r="L842" s="49"/>
    </row>
    <row r="843" spans="1:12" s="42" customFormat="1" x14ac:dyDescent="0.2">
      <c r="A843" s="41"/>
      <c r="B843" s="46"/>
      <c r="C843" s="46"/>
      <c r="D843" s="41"/>
      <c r="E843" s="41"/>
      <c r="F843" s="41"/>
      <c r="G843" s="41"/>
      <c r="H843" s="41"/>
      <c r="I843" s="41"/>
      <c r="J843" s="41"/>
      <c r="K843" s="49"/>
      <c r="L843" s="49"/>
    </row>
    <row r="844" spans="1:12" s="42" customFormat="1" x14ac:dyDescent="0.2">
      <c r="A844" s="41"/>
      <c r="B844" s="46"/>
      <c r="C844" s="46"/>
      <c r="D844" s="41"/>
      <c r="E844" s="41"/>
      <c r="F844" s="41"/>
      <c r="G844" s="41"/>
      <c r="H844" s="41"/>
      <c r="I844" s="41"/>
      <c r="J844" s="41"/>
      <c r="K844" s="49"/>
      <c r="L844" s="49"/>
    </row>
    <row r="845" spans="1:12" s="42" customFormat="1" x14ac:dyDescent="0.2">
      <c r="A845" s="41"/>
      <c r="B845" s="46"/>
      <c r="C845" s="46"/>
      <c r="D845" s="41"/>
      <c r="E845" s="41"/>
      <c r="F845" s="41"/>
      <c r="G845" s="41"/>
      <c r="H845" s="41"/>
      <c r="I845" s="41"/>
      <c r="J845" s="41"/>
      <c r="K845" s="49"/>
      <c r="L845" s="49"/>
    </row>
    <row r="846" spans="1:12" s="42" customFormat="1" x14ac:dyDescent="0.2">
      <c r="A846" s="41"/>
      <c r="B846" s="46"/>
      <c r="C846" s="46"/>
      <c r="D846" s="41"/>
      <c r="E846" s="41"/>
      <c r="F846" s="41"/>
      <c r="G846" s="41"/>
      <c r="H846" s="41"/>
      <c r="I846" s="41"/>
      <c r="J846" s="41"/>
      <c r="K846" s="49"/>
      <c r="L846" s="49"/>
    </row>
    <row r="847" spans="1:12" s="42" customFormat="1" x14ac:dyDescent="0.2">
      <c r="A847" s="41"/>
      <c r="B847" s="46"/>
      <c r="C847" s="46"/>
      <c r="D847" s="41"/>
      <c r="E847" s="41"/>
      <c r="F847" s="41"/>
      <c r="G847" s="41"/>
      <c r="H847" s="41"/>
      <c r="I847" s="41"/>
      <c r="J847" s="41"/>
      <c r="K847" s="49"/>
      <c r="L847" s="49"/>
    </row>
    <row r="848" spans="1:12" s="42" customFormat="1" x14ac:dyDescent="0.2">
      <c r="A848" s="41"/>
      <c r="B848" s="46"/>
      <c r="C848" s="46"/>
      <c r="D848" s="41"/>
      <c r="E848" s="41"/>
      <c r="F848" s="41"/>
      <c r="G848" s="41"/>
      <c r="H848" s="41"/>
      <c r="I848" s="41"/>
      <c r="J848" s="41"/>
      <c r="K848" s="49"/>
      <c r="L848" s="49"/>
    </row>
    <row r="849" spans="1:12" s="42" customFormat="1" x14ac:dyDescent="0.2">
      <c r="A849" s="41"/>
      <c r="B849" s="46"/>
      <c r="C849" s="46"/>
      <c r="D849" s="41"/>
      <c r="E849" s="41"/>
      <c r="F849" s="41"/>
      <c r="G849" s="41"/>
      <c r="H849" s="41"/>
      <c r="I849" s="41"/>
      <c r="J849" s="41"/>
      <c r="K849" s="49"/>
      <c r="L849" s="49"/>
    </row>
    <row r="850" spans="1:12" s="42" customFormat="1" x14ac:dyDescent="0.2">
      <c r="A850" s="41"/>
      <c r="B850" s="46"/>
      <c r="C850" s="46"/>
      <c r="D850" s="41"/>
      <c r="E850" s="41"/>
      <c r="F850" s="41"/>
      <c r="G850" s="41"/>
      <c r="H850" s="41"/>
      <c r="I850" s="41"/>
      <c r="J850" s="41"/>
      <c r="K850" s="49"/>
      <c r="L850" s="49"/>
    </row>
    <row r="851" spans="1:12" s="42" customFormat="1" x14ac:dyDescent="0.2">
      <c r="A851" s="41"/>
      <c r="B851" s="46"/>
      <c r="C851" s="46"/>
      <c r="D851" s="41"/>
      <c r="E851" s="41"/>
      <c r="F851" s="41"/>
      <c r="G851" s="41"/>
      <c r="H851" s="41"/>
      <c r="I851" s="41"/>
      <c r="J851" s="41"/>
      <c r="K851" s="49"/>
      <c r="L851" s="49"/>
    </row>
    <row r="852" spans="1:12" s="42" customFormat="1" x14ac:dyDescent="0.2">
      <c r="A852" s="41"/>
      <c r="B852" s="46"/>
      <c r="C852" s="46"/>
      <c r="D852" s="41"/>
      <c r="E852" s="41"/>
      <c r="F852" s="41"/>
      <c r="G852" s="41"/>
      <c r="H852" s="41"/>
      <c r="I852" s="41"/>
      <c r="J852" s="41"/>
      <c r="K852" s="49"/>
      <c r="L852" s="49"/>
    </row>
    <row r="853" spans="1:12" s="42" customFormat="1" x14ac:dyDescent="0.2">
      <c r="A853" s="41"/>
      <c r="B853" s="46"/>
      <c r="C853" s="46"/>
      <c r="D853" s="41"/>
      <c r="E853" s="41"/>
      <c r="F853" s="41"/>
      <c r="G853" s="41"/>
      <c r="H853" s="41"/>
      <c r="I853" s="41"/>
      <c r="J853" s="41"/>
      <c r="K853" s="49"/>
      <c r="L853" s="49"/>
    </row>
    <row r="854" spans="1:12" s="42" customFormat="1" x14ac:dyDescent="0.2">
      <c r="A854" s="41"/>
      <c r="B854" s="46"/>
      <c r="C854" s="46"/>
      <c r="D854" s="41"/>
      <c r="E854" s="41"/>
      <c r="F854" s="41"/>
      <c r="G854" s="41"/>
      <c r="H854" s="41"/>
      <c r="I854" s="41"/>
      <c r="J854" s="41"/>
      <c r="K854" s="49"/>
      <c r="L854" s="49"/>
    </row>
    <row r="855" spans="1:12" s="42" customFormat="1" x14ac:dyDescent="0.2">
      <c r="A855" s="41"/>
      <c r="B855" s="46"/>
      <c r="C855" s="46"/>
      <c r="D855" s="41"/>
      <c r="E855" s="41"/>
      <c r="F855" s="41"/>
      <c r="G855" s="41"/>
      <c r="H855" s="41"/>
      <c r="I855" s="41"/>
      <c r="J855" s="41"/>
      <c r="K855" s="49"/>
      <c r="L855" s="49"/>
    </row>
    <row r="856" spans="1:12" s="42" customFormat="1" x14ac:dyDescent="0.2">
      <c r="A856" s="41"/>
      <c r="B856" s="46"/>
      <c r="C856" s="46"/>
      <c r="D856" s="41"/>
      <c r="E856" s="41"/>
      <c r="F856" s="41"/>
      <c r="G856" s="41"/>
      <c r="H856" s="41"/>
      <c r="I856" s="41"/>
      <c r="J856" s="41"/>
      <c r="K856" s="49"/>
      <c r="L856" s="49"/>
    </row>
    <row r="857" spans="1:12" s="42" customFormat="1" x14ac:dyDescent="0.2">
      <c r="A857" s="41"/>
      <c r="B857" s="46"/>
      <c r="C857" s="46"/>
      <c r="D857" s="41"/>
      <c r="E857" s="41"/>
      <c r="F857" s="41"/>
      <c r="G857" s="41"/>
      <c r="H857" s="41"/>
      <c r="I857" s="41"/>
      <c r="J857" s="41"/>
      <c r="K857" s="49"/>
      <c r="L857" s="49"/>
    </row>
    <row r="858" spans="1:12" s="42" customFormat="1" x14ac:dyDescent="0.2">
      <c r="A858" s="41"/>
      <c r="B858" s="46"/>
      <c r="C858" s="46"/>
      <c r="D858" s="41"/>
      <c r="E858" s="41"/>
      <c r="F858" s="41"/>
      <c r="G858" s="41"/>
      <c r="H858" s="41"/>
      <c r="I858" s="41"/>
      <c r="J858" s="41"/>
      <c r="K858" s="49"/>
      <c r="L858" s="49"/>
    </row>
    <row r="859" spans="1:12" s="42" customFormat="1" x14ac:dyDescent="0.2">
      <c r="A859" s="41"/>
      <c r="B859" s="46"/>
      <c r="C859" s="46"/>
      <c r="D859" s="41"/>
      <c r="E859" s="41"/>
      <c r="F859" s="41"/>
      <c r="G859" s="41"/>
      <c r="H859" s="41"/>
      <c r="I859" s="41"/>
      <c r="J859" s="41"/>
      <c r="K859" s="49"/>
      <c r="L859" s="49"/>
    </row>
    <row r="860" spans="1:12" s="42" customFormat="1" x14ac:dyDescent="0.2">
      <c r="A860" s="41"/>
      <c r="B860" s="46"/>
      <c r="C860" s="46"/>
      <c r="D860" s="41"/>
      <c r="E860" s="41"/>
      <c r="F860" s="41"/>
      <c r="G860" s="41"/>
      <c r="H860" s="41"/>
      <c r="I860" s="41"/>
      <c r="J860" s="41"/>
      <c r="K860" s="49"/>
      <c r="L860" s="49"/>
    </row>
    <row r="861" spans="1:12" s="42" customFormat="1" x14ac:dyDescent="0.2">
      <c r="A861" s="41"/>
      <c r="B861" s="46"/>
      <c r="C861" s="46"/>
      <c r="D861" s="41"/>
      <c r="E861" s="41"/>
      <c r="F861" s="41"/>
      <c r="G861" s="41"/>
      <c r="H861" s="41"/>
      <c r="I861" s="41"/>
      <c r="J861" s="41"/>
      <c r="K861" s="49"/>
      <c r="L861" s="49"/>
    </row>
    <row r="862" spans="1:12" s="42" customFormat="1" x14ac:dyDescent="0.2">
      <c r="A862" s="41"/>
      <c r="B862" s="46"/>
      <c r="C862" s="46"/>
      <c r="D862" s="41"/>
      <c r="E862" s="41"/>
      <c r="F862" s="41"/>
      <c r="G862" s="41"/>
      <c r="H862" s="41"/>
      <c r="I862" s="41"/>
      <c r="J862" s="41"/>
      <c r="K862" s="49"/>
      <c r="L862" s="49"/>
    </row>
    <row r="863" spans="1:12" s="42" customFormat="1" x14ac:dyDescent="0.2">
      <c r="A863" s="41"/>
      <c r="B863" s="46"/>
      <c r="C863" s="46"/>
      <c r="D863" s="41"/>
      <c r="E863" s="41"/>
      <c r="F863" s="41"/>
      <c r="G863" s="41"/>
      <c r="H863" s="41"/>
      <c r="I863" s="41"/>
      <c r="J863" s="41"/>
      <c r="K863" s="49"/>
      <c r="L863" s="49"/>
    </row>
    <row r="864" spans="1:12" s="42" customFormat="1" x14ac:dyDescent="0.2">
      <c r="A864" s="41"/>
      <c r="B864" s="46"/>
      <c r="C864" s="46"/>
      <c r="D864" s="41"/>
      <c r="E864" s="41"/>
      <c r="F864" s="41"/>
      <c r="G864" s="41"/>
      <c r="H864" s="41"/>
      <c r="I864" s="41"/>
      <c r="J864" s="41"/>
      <c r="K864" s="49"/>
      <c r="L864" s="49"/>
    </row>
    <row r="865" spans="1:12" s="42" customFormat="1" x14ac:dyDescent="0.2">
      <c r="A865" s="41"/>
      <c r="B865" s="46"/>
      <c r="C865" s="46"/>
      <c r="D865" s="41"/>
      <c r="E865" s="41"/>
      <c r="F865" s="41"/>
      <c r="G865" s="41"/>
      <c r="H865" s="41"/>
      <c r="I865" s="41"/>
      <c r="J865" s="41"/>
      <c r="K865" s="49"/>
      <c r="L865" s="49"/>
    </row>
    <row r="866" spans="1:12" s="42" customFormat="1" x14ac:dyDescent="0.2">
      <c r="A866" s="41"/>
      <c r="B866" s="46"/>
      <c r="C866" s="46"/>
      <c r="D866" s="41"/>
      <c r="E866" s="41"/>
      <c r="F866" s="41"/>
      <c r="G866" s="41"/>
      <c r="H866" s="41"/>
      <c r="I866" s="41"/>
      <c r="J866" s="41"/>
      <c r="K866" s="49"/>
      <c r="L866" s="49"/>
    </row>
    <row r="867" spans="1:12" s="42" customFormat="1" x14ac:dyDescent="0.2">
      <c r="A867" s="41"/>
      <c r="B867" s="46"/>
      <c r="C867" s="46"/>
      <c r="D867" s="41"/>
      <c r="E867" s="41"/>
      <c r="F867" s="41"/>
      <c r="G867" s="41"/>
      <c r="H867" s="41"/>
      <c r="I867" s="41"/>
      <c r="J867" s="41"/>
      <c r="K867" s="49"/>
      <c r="L867" s="49"/>
    </row>
    <row r="868" spans="1:12" s="42" customFormat="1" x14ac:dyDescent="0.2">
      <c r="A868" s="41"/>
      <c r="B868" s="46"/>
      <c r="C868" s="46"/>
      <c r="D868" s="41"/>
      <c r="E868" s="41"/>
      <c r="F868" s="41"/>
      <c r="G868" s="41"/>
      <c r="H868" s="41"/>
      <c r="I868" s="41"/>
      <c r="J868" s="41"/>
      <c r="K868" s="49"/>
      <c r="L868" s="49"/>
    </row>
    <row r="869" spans="1:12" s="42" customFormat="1" x14ac:dyDescent="0.2">
      <c r="A869" s="41"/>
      <c r="B869" s="46"/>
      <c r="C869" s="46"/>
      <c r="D869" s="41"/>
      <c r="E869" s="41"/>
      <c r="F869" s="41"/>
      <c r="G869" s="41"/>
      <c r="H869" s="41"/>
      <c r="I869" s="41"/>
      <c r="J869" s="41"/>
      <c r="K869" s="49"/>
      <c r="L869" s="49"/>
    </row>
    <row r="870" spans="1:12" s="42" customFormat="1" x14ac:dyDescent="0.2">
      <c r="A870" s="41"/>
      <c r="B870" s="46"/>
      <c r="C870" s="46"/>
      <c r="D870" s="41"/>
      <c r="E870" s="41"/>
      <c r="F870" s="41"/>
      <c r="G870" s="41"/>
      <c r="H870" s="41"/>
      <c r="I870" s="41"/>
      <c r="J870" s="41"/>
      <c r="K870" s="49"/>
      <c r="L870" s="49"/>
    </row>
    <row r="871" spans="1:12" s="42" customFormat="1" x14ac:dyDescent="0.2">
      <c r="A871" s="41"/>
      <c r="B871" s="46"/>
      <c r="C871" s="46"/>
      <c r="D871" s="41"/>
      <c r="E871" s="41"/>
      <c r="F871" s="41"/>
      <c r="G871" s="41"/>
      <c r="H871" s="41"/>
      <c r="I871" s="41"/>
      <c r="J871" s="41"/>
      <c r="K871" s="49"/>
      <c r="L871" s="49"/>
    </row>
    <row r="872" spans="1:12" s="42" customFormat="1" x14ac:dyDescent="0.2">
      <c r="A872" s="41"/>
      <c r="B872" s="46"/>
      <c r="C872" s="46"/>
      <c r="D872" s="41"/>
      <c r="E872" s="41"/>
      <c r="F872" s="41"/>
      <c r="G872" s="41"/>
      <c r="H872" s="41"/>
      <c r="I872" s="41"/>
      <c r="J872" s="41"/>
      <c r="K872" s="49"/>
      <c r="L872" s="49"/>
    </row>
    <row r="873" spans="1:12" s="42" customFormat="1" x14ac:dyDescent="0.2">
      <c r="A873" s="41"/>
      <c r="B873" s="46"/>
      <c r="C873" s="46"/>
      <c r="D873" s="41"/>
      <c r="E873" s="41"/>
      <c r="F873" s="41"/>
      <c r="G873" s="41"/>
      <c r="H873" s="41"/>
      <c r="I873" s="41"/>
      <c r="J873" s="41"/>
      <c r="K873" s="49"/>
      <c r="L873" s="49"/>
    </row>
    <row r="874" spans="1:12" s="42" customFormat="1" x14ac:dyDescent="0.2">
      <c r="A874" s="41"/>
      <c r="B874" s="46"/>
      <c r="C874" s="46"/>
      <c r="D874" s="41"/>
      <c r="E874" s="41"/>
      <c r="F874" s="41"/>
      <c r="G874" s="41"/>
      <c r="H874" s="41"/>
      <c r="I874" s="41"/>
      <c r="J874" s="41"/>
      <c r="K874" s="49"/>
      <c r="L874" s="49"/>
    </row>
    <row r="875" spans="1:12" s="42" customFormat="1" x14ac:dyDescent="0.2">
      <c r="A875" s="41"/>
      <c r="B875" s="46"/>
      <c r="C875" s="46"/>
      <c r="D875" s="41"/>
      <c r="E875" s="41"/>
      <c r="F875" s="41"/>
      <c r="G875" s="41"/>
      <c r="H875" s="41"/>
      <c r="I875" s="41"/>
      <c r="J875" s="41"/>
      <c r="K875" s="49"/>
      <c r="L875" s="49"/>
    </row>
    <row r="876" spans="1:12" s="42" customFormat="1" x14ac:dyDescent="0.2">
      <c r="A876" s="41"/>
      <c r="B876" s="46"/>
      <c r="C876" s="46"/>
      <c r="D876" s="41"/>
      <c r="E876" s="41"/>
      <c r="F876" s="41"/>
      <c r="G876" s="41"/>
      <c r="H876" s="41"/>
      <c r="I876" s="41"/>
      <c r="J876" s="41"/>
      <c r="K876" s="49"/>
      <c r="L876" s="49"/>
    </row>
    <row r="877" spans="1:12" s="42" customFormat="1" x14ac:dyDescent="0.2">
      <c r="A877" s="41"/>
      <c r="B877" s="46"/>
      <c r="C877" s="46"/>
      <c r="D877" s="41"/>
      <c r="E877" s="41"/>
      <c r="F877" s="41"/>
      <c r="G877" s="41"/>
      <c r="H877" s="41"/>
      <c r="I877" s="41"/>
      <c r="J877" s="41"/>
      <c r="K877" s="49"/>
      <c r="L877" s="49"/>
    </row>
    <row r="878" spans="1:12" s="42" customFormat="1" x14ac:dyDescent="0.2">
      <c r="A878" s="41"/>
      <c r="B878" s="46"/>
      <c r="C878" s="46"/>
      <c r="D878" s="41"/>
      <c r="E878" s="41"/>
      <c r="F878" s="41"/>
      <c r="G878" s="41"/>
      <c r="H878" s="41"/>
      <c r="I878" s="41"/>
      <c r="J878" s="41"/>
      <c r="K878" s="49"/>
      <c r="L878" s="49"/>
    </row>
    <row r="879" spans="1:12" s="42" customFormat="1" x14ac:dyDescent="0.2">
      <c r="A879" s="41"/>
      <c r="B879" s="46"/>
      <c r="C879" s="46"/>
      <c r="D879" s="41"/>
      <c r="E879" s="41"/>
      <c r="F879" s="41"/>
      <c r="G879" s="41"/>
      <c r="H879" s="41"/>
      <c r="I879" s="41"/>
      <c r="J879" s="41"/>
      <c r="K879" s="49"/>
      <c r="L879" s="49"/>
    </row>
    <row r="880" spans="1:12" s="42" customFormat="1" x14ac:dyDescent="0.2">
      <c r="A880" s="41"/>
      <c r="B880" s="46"/>
      <c r="C880" s="46"/>
      <c r="D880" s="41"/>
      <c r="E880" s="41"/>
      <c r="F880" s="41"/>
      <c r="G880" s="41"/>
      <c r="H880" s="41"/>
      <c r="I880" s="41"/>
      <c r="J880" s="41"/>
      <c r="K880" s="49"/>
      <c r="L880" s="49"/>
    </row>
    <row r="881" spans="1:12" s="42" customFormat="1" x14ac:dyDescent="0.2">
      <c r="A881" s="41"/>
      <c r="B881" s="46"/>
      <c r="C881" s="46"/>
      <c r="D881" s="41"/>
      <c r="E881" s="41"/>
      <c r="F881" s="41"/>
      <c r="G881" s="41"/>
      <c r="H881" s="41"/>
      <c r="I881" s="41"/>
      <c r="J881" s="41"/>
      <c r="K881" s="49"/>
      <c r="L881" s="49"/>
    </row>
    <row r="882" spans="1:12" s="42" customFormat="1" x14ac:dyDescent="0.2">
      <c r="A882" s="41"/>
      <c r="B882" s="46"/>
      <c r="C882" s="46"/>
      <c r="D882" s="41"/>
      <c r="E882" s="41"/>
      <c r="F882" s="41"/>
      <c r="G882" s="41"/>
      <c r="H882" s="41"/>
      <c r="I882" s="41"/>
      <c r="J882" s="41"/>
      <c r="K882" s="49"/>
      <c r="L882" s="49"/>
    </row>
    <row r="883" spans="1:12" s="42" customFormat="1" x14ac:dyDescent="0.2">
      <c r="A883" s="41"/>
      <c r="B883" s="46"/>
      <c r="C883" s="46"/>
      <c r="D883" s="41"/>
      <c r="E883" s="41"/>
      <c r="F883" s="41"/>
      <c r="G883" s="41"/>
      <c r="H883" s="41"/>
      <c r="I883" s="41"/>
      <c r="J883" s="41"/>
      <c r="K883" s="49"/>
      <c r="L883" s="49"/>
    </row>
    <row r="884" spans="1:12" s="42" customFormat="1" x14ac:dyDescent="0.2">
      <c r="A884" s="41"/>
      <c r="B884" s="46"/>
      <c r="C884" s="46"/>
      <c r="D884" s="41"/>
      <c r="E884" s="41"/>
      <c r="F884" s="41"/>
      <c r="G884" s="41"/>
      <c r="H884" s="41"/>
      <c r="I884" s="41"/>
      <c r="J884" s="41"/>
      <c r="K884" s="49"/>
      <c r="L884" s="49"/>
    </row>
    <row r="885" spans="1:12" s="42" customFormat="1" x14ac:dyDescent="0.2">
      <c r="A885" s="41"/>
      <c r="B885" s="46"/>
      <c r="C885" s="46"/>
      <c r="D885" s="41"/>
      <c r="E885" s="41"/>
      <c r="F885" s="41"/>
      <c r="G885" s="41"/>
      <c r="H885" s="41"/>
      <c r="I885" s="41"/>
      <c r="J885" s="41"/>
      <c r="K885" s="49"/>
      <c r="L885" s="49"/>
    </row>
    <row r="886" spans="1:12" s="42" customFormat="1" x14ac:dyDescent="0.2">
      <c r="A886" s="41"/>
      <c r="B886" s="46"/>
      <c r="C886" s="46"/>
      <c r="D886" s="41"/>
      <c r="E886" s="41"/>
      <c r="F886" s="41"/>
      <c r="G886" s="41"/>
      <c r="H886" s="41"/>
      <c r="I886" s="41"/>
      <c r="J886" s="41"/>
      <c r="K886" s="49"/>
      <c r="L886" s="49"/>
    </row>
    <row r="887" spans="1:12" s="42" customFormat="1" x14ac:dyDescent="0.2">
      <c r="A887" s="41"/>
      <c r="B887" s="46"/>
      <c r="C887" s="46"/>
      <c r="D887" s="41"/>
      <c r="E887" s="41"/>
      <c r="F887" s="41"/>
      <c r="G887" s="41"/>
      <c r="H887" s="41"/>
      <c r="I887" s="41"/>
      <c r="J887" s="41"/>
      <c r="K887" s="49"/>
      <c r="L887" s="49"/>
    </row>
    <row r="888" spans="1:12" s="42" customFormat="1" x14ac:dyDescent="0.2">
      <c r="A888" s="41"/>
      <c r="B888" s="46"/>
      <c r="C888" s="46"/>
      <c r="D888" s="41"/>
      <c r="E888" s="41"/>
      <c r="F888" s="41"/>
      <c r="G888" s="41"/>
      <c r="H888" s="41"/>
      <c r="I888" s="41"/>
      <c r="J888" s="41"/>
      <c r="K888" s="49"/>
      <c r="L888" s="49"/>
    </row>
    <row r="889" spans="1:12" s="42" customFormat="1" x14ac:dyDescent="0.2">
      <c r="A889" s="41"/>
      <c r="B889" s="46"/>
      <c r="C889" s="46"/>
      <c r="D889" s="41"/>
      <c r="E889" s="41"/>
      <c r="F889" s="41"/>
      <c r="G889" s="41"/>
      <c r="H889" s="41"/>
      <c r="I889" s="41"/>
      <c r="J889" s="41"/>
      <c r="K889" s="49"/>
      <c r="L889" s="49"/>
    </row>
    <row r="890" spans="1:12" s="42" customFormat="1" x14ac:dyDescent="0.2">
      <c r="A890" s="41"/>
      <c r="B890" s="46"/>
      <c r="C890" s="46"/>
      <c r="D890" s="41"/>
      <c r="E890" s="41"/>
      <c r="F890" s="41"/>
      <c r="G890" s="41"/>
      <c r="H890" s="41"/>
      <c r="I890" s="41"/>
      <c r="J890" s="41"/>
      <c r="K890" s="49"/>
      <c r="L890" s="49"/>
    </row>
    <row r="891" spans="1:12" s="42" customFormat="1" x14ac:dyDescent="0.2">
      <c r="A891" s="41"/>
      <c r="B891" s="46"/>
      <c r="C891" s="46"/>
      <c r="D891" s="41"/>
      <c r="E891" s="41"/>
      <c r="F891" s="41"/>
      <c r="G891" s="41"/>
      <c r="H891" s="41"/>
      <c r="I891" s="41"/>
      <c r="J891" s="41"/>
      <c r="K891" s="49"/>
      <c r="L891" s="49"/>
    </row>
    <row r="892" spans="1:12" s="42" customFormat="1" x14ac:dyDescent="0.2">
      <c r="A892" s="41"/>
      <c r="B892" s="46"/>
      <c r="C892" s="46"/>
      <c r="D892" s="41"/>
      <c r="E892" s="41"/>
      <c r="F892" s="41"/>
      <c r="G892" s="41"/>
      <c r="H892" s="41"/>
      <c r="I892" s="41"/>
      <c r="J892" s="41"/>
      <c r="K892" s="49"/>
      <c r="L892" s="49"/>
    </row>
    <row r="893" spans="1:12" s="42" customFormat="1" x14ac:dyDescent="0.2">
      <c r="A893" s="41"/>
      <c r="B893" s="46"/>
      <c r="C893" s="46"/>
      <c r="D893" s="41"/>
      <c r="E893" s="41"/>
      <c r="F893" s="41"/>
      <c r="G893" s="41"/>
      <c r="H893" s="41"/>
      <c r="I893" s="41"/>
      <c r="J893" s="41"/>
      <c r="K893" s="49"/>
      <c r="L893" s="49"/>
    </row>
    <row r="894" spans="1:12" s="42" customFormat="1" x14ac:dyDescent="0.2">
      <c r="A894" s="41"/>
      <c r="B894" s="46"/>
      <c r="C894" s="46"/>
      <c r="D894" s="41"/>
      <c r="E894" s="41"/>
      <c r="F894" s="41"/>
      <c r="G894" s="41"/>
      <c r="H894" s="41"/>
      <c r="I894" s="41"/>
      <c r="J894" s="41"/>
      <c r="K894" s="49"/>
      <c r="L894" s="49"/>
    </row>
    <row r="895" spans="1:12" s="42" customFormat="1" x14ac:dyDescent="0.2">
      <c r="A895" s="41"/>
      <c r="B895" s="46"/>
      <c r="C895" s="46"/>
      <c r="D895" s="41"/>
      <c r="E895" s="41"/>
      <c r="F895" s="41"/>
      <c r="G895" s="41"/>
      <c r="H895" s="41"/>
      <c r="I895" s="41"/>
      <c r="J895" s="41"/>
      <c r="K895" s="49"/>
      <c r="L895" s="49"/>
    </row>
    <row r="896" spans="1:12" s="42" customFormat="1" x14ac:dyDescent="0.2">
      <c r="A896" s="41"/>
      <c r="B896" s="46"/>
      <c r="C896" s="46"/>
      <c r="D896" s="41"/>
      <c r="E896" s="41"/>
      <c r="F896" s="41"/>
      <c r="G896" s="41"/>
      <c r="H896" s="41"/>
      <c r="I896" s="41"/>
      <c r="J896" s="41"/>
      <c r="K896" s="49"/>
      <c r="L896" s="49"/>
    </row>
    <row r="897" spans="1:12" s="42" customFormat="1" x14ac:dyDescent="0.2">
      <c r="A897" s="41"/>
      <c r="B897" s="46"/>
      <c r="C897" s="46"/>
      <c r="D897" s="41"/>
      <c r="E897" s="41"/>
      <c r="F897" s="41"/>
      <c r="G897" s="41"/>
      <c r="H897" s="41"/>
      <c r="I897" s="41"/>
      <c r="J897" s="41"/>
      <c r="K897" s="49"/>
      <c r="L897" s="49"/>
    </row>
    <row r="898" spans="1:12" s="42" customFormat="1" x14ac:dyDescent="0.2">
      <c r="A898" s="41"/>
      <c r="B898" s="46"/>
      <c r="C898" s="46"/>
      <c r="D898" s="41"/>
      <c r="E898" s="41"/>
      <c r="F898" s="41"/>
      <c r="G898" s="41"/>
      <c r="H898" s="41"/>
      <c r="I898" s="41"/>
      <c r="J898" s="41"/>
      <c r="K898" s="49"/>
      <c r="L898" s="49"/>
    </row>
    <row r="899" spans="1:12" s="42" customFormat="1" x14ac:dyDescent="0.2">
      <c r="A899" s="41"/>
      <c r="B899" s="46"/>
      <c r="C899" s="46"/>
      <c r="D899" s="41"/>
      <c r="E899" s="41"/>
      <c r="F899" s="41"/>
      <c r="G899" s="41"/>
      <c r="H899" s="41"/>
      <c r="I899" s="41"/>
      <c r="J899" s="41"/>
      <c r="K899" s="49"/>
      <c r="L899" s="49"/>
    </row>
    <row r="900" spans="1:12" s="42" customFormat="1" x14ac:dyDescent="0.2">
      <c r="A900" s="41"/>
      <c r="B900" s="46"/>
      <c r="C900" s="46"/>
      <c r="D900" s="41"/>
      <c r="E900" s="41"/>
      <c r="F900" s="41"/>
      <c r="G900" s="41"/>
      <c r="H900" s="41"/>
      <c r="I900" s="41"/>
      <c r="J900" s="41"/>
      <c r="K900" s="49"/>
      <c r="L900" s="49"/>
    </row>
    <row r="901" spans="1:12" s="42" customFormat="1" x14ac:dyDescent="0.2">
      <c r="A901" s="41"/>
      <c r="B901" s="46"/>
      <c r="C901" s="46"/>
      <c r="D901" s="41"/>
      <c r="E901" s="41"/>
      <c r="F901" s="41"/>
      <c r="G901" s="41"/>
      <c r="H901" s="41"/>
      <c r="I901" s="41"/>
      <c r="J901" s="41"/>
      <c r="K901" s="49"/>
      <c r="L901" s="49"/>
    </row>
    <row r="902" spans="1:12" s="42" customFormat="1" x14ac:dyDescent="0.2">
      <c r="A902" s="41"/>
      <c r="B902" s="46"/>
      <c r="C902" s="46"/>
      <c r="D902" s="41"/>
      <c r="E902" s="41"/>
      <c r="F902" s="41"/>
      <c r="G902" s="41"/>
      <c r="H902" s="41"/>
      <c r="I902" s="41"/>
      <c r="J902" s="41"/>
      <c r="K902" s="49"/>
      <c r="L902" s="49"/>
    </row>
    <row r="903" spans="1:12" s="42" customFormat="1" x14ac:dyDescent="0.2">
      <c r="A903" s="41"/>
      <c r="B903" s="46"/>
      <c r="C903" s="46"/>
      <c r="D903" s="41"/>
      <c r="E903" s="41"/>
      <c r="F903" s="41"/>
      <c r="G903" s="41"/>
      <c r="H903" s="41"/>
      <c r="I903" s="41"/>
      <c r="J903" s="41"/>
      <c r="K903" s="49"/>
      <c r="L903" s="49"/>
    </row>
    <row r="904" spans="1:12" s="42" customFormat="1" x14ac:dyDescent="0.2">
      <c r="A904" s="41"/>
      <c r="B904" s="46"/>
      <c r="C904" s="46"/>
      <c r="D904" s="41"/>
      <c r="E904" s="41"/>
      <c r="F904" s="41"/>
      <c r="G904" s="41"/>
      <c r="H904" s="41"/>
      <c r="I904" s="41"/>
      <c r="J904" s="41"/>
      <c r="K904" s="49"/>
      <c r="L904" s="49"/>
    </row>
    <row r="905" spans="1:12" s="42" customFormat="1" x14ac:dyDescent="0.2">
      <c r="A905" s="41"/>
      <c r="B905" s="46"/>
      <c r="C905" s="46"/>
      <c r="D905" s="41"/>
      <c r="E905" s="41"/>
      <c r="F905" s="41"/>
      <c r="G905" s="41"/>
      <c r="H905" s="41"/>
      <c r="I905" s="41"/>
      <c r="J905" s="41"/>
      <c r="K905" s="49"/>
      <c r="L905" s="49"/>
    </row>
    <row r="906" spans="1:12" s="42" customFormat="1" x14ac:dyDescent="0.2">
      <c r="A906" s="41"/>
      <c r="B906" s="46"/>
      <c r="C906" s="46"/>
      <c r="D906" s="41"/>
      <c r="E906" s="41"/>
      <c r="F906" s="41"/>
      <c r="G906" s="41"/>
      <c r="H906" s="41"/>
      <c r="I906" s="41"/>
      <c r="J906" s="41"/>
      <c r="K906" s="49"/>
      <c r="L906" s="49"/>
    </row>
    <row r="907" spans="1:12" s="42" customFormat="1" x14ac:dyDescent="0.2">
      <c r="A907" s="41"/>
      <c r="B907" s="46"/>
      <c r="C907" s="46"/>
      <c r="D907" s="41"/>
      <c r="E907" s="41"/>
      <c r="F907" s="41"/>
      <c r="G907" s="41"/>
      <c r="H907" s="41"/>
      <c r="I907" s="41"/>
      <c r="J907" s="41"/>
      <c r="K907" s="49"/>
      <c r="L907" s="49"/>
    </row>
    <row r="908" spans="1:12" s="42" customFormat="1" x14ac:dyDescent="0.2">
      <c r="A908" s="41"/>
      <c r="B908" s="46"/>
      <c r="C908" s="46"/>
      <c r="D908" s="41"/>
      <c r="E908" s="41"/>
      <c r="F908" s="41"/>
      <c r="G908" s="41"/>
      <c r="H908" s="41"/>
      <c r="I908" s="41"/>
      <c r="J908" s="41"/>
      <c r="K908" s="49"/>
      <c r="L908" s="49"/>
    </row>
    <row r="909" spans="1:12" s="42" customFormat="1" x14ac:dyDescent="0.2">
      <c r="A909" s="41"/>
      <c r="B909" s="46"/>
      <c r="C909" s="46"/>
      <c r="D909" s="41"/>
      <c r="E909" s="41"/>
      <c r="F909" s="41"/>
      <c r="G909" s="41"/>
      <c r="H909" s="41"/>
      <c r="I909" s="41"/>
      <c r="J909" s="41"/>
      <c r="K909" s="49"/>
      <c r="L909" s="49"/>
    </row>
    <row r="910" spans="1:12" s="42" customFormat="1" x14ac:dyDescent="0.2">
      <c r="A910" s="41"/>
      <c r="B910" s="46"/>
      <c r="C910" s="46"/>
      <c r="D910" s="41"/>
      <c r="E910" s="41"/>
      <c r="F910" s="41"/>
      <c r="G910" s="41"/>
      <c r="H910" s="41"/>
      <c r="I910" s="41"/>
      <c r="J910" s="41"/>
      <c r="K910" s="49"/>
      <c r="L910" s="49"/>
    </row>
    <row r="911" spans="1:12" s="42" customFormat="1" x14ac:dyDescent="0.2">
      <c r="A911" s="41"/>
      <c r="B911" s="46"/>
      <c r="C911" s="46"/>
      <c r="D911" s="41"/>
      <c r="E911" s="41"/>
      <c r="F911" s="41"/>
      <c r="G911" s="41"/>
      <c r="H911" s="41"/>
      <c r="I911" s="41"/>
      <c r="J911" s="41"/>
      <c r="K911" s="49"/>
      <c r="L911" s="49"/>
    </row>
    <row r="912" spans="1:12" s="42" customFormat="1" x14ac:dyDescent="0.2">
      <c r="A912" s="41"/>
      <c r="B912" s="46"/>
      <c r="C912" s="46"/>
      <c r="D912" s="41"/>
      <c r="E912" s="41"/>
      <c r="F912" s="41"/>
      <c r="G912" s="41"/>
      <c r="H912" s="41"/>
      <c r="I912" s="41"/>
      <c r="J912" s="41"/>
      <c r="K912" s="49"/>
      <c r="L912" s="49"/>
    </row>
    <row r="913" spans="1:12" s="42" customFormat="1" x14ac:dyDescent="0.2">
      <c r="A913" s="41"/>
      <c r="B913" s="46"/>
      <c r="C913" s="46"/>
      <c r="D913" s="41"/>
      <c r="E913" s="41"/>
      <c r="F913" s="41"/>
      <c r="G913" s="41"/>
      <c r="H913" s="41"/>
      <c r="I913" s="41"/>
      <c r="J913" s="41"/>
      <c r="K913" s="49"/>
      <c r="L913" s="49"/>
    </row>
    <row r="914" spans="1:12" s="42" customFormat="1" x14ac:dyDescent="0.2">
      <c r="A914" s="41"/>
      <c r="B914" s="46"/>
      <c r="C914" s="46"/>
      <c r="D914" s="41"/>
      <c r="E914" s="41"/>
      <c r="F914" s="41"/>
      <c r="G914" s="41"/>
      <c r="H914" s="41"/>
      <c r="I914" s="41"/>
      <c r="J914" s="41"/>
      <c r="K914" s="49"/>
      <c r="L914" s="49"/>
    </row>
    <row r="915" spans="1:12" s="42" customFormat="1" x14ac:dyDescent="0.2">
      <c r="A915" s="41"/>
      <c r="B915" s="46"/>
      <c r="C915" s="46"/>
      <c r="D915" s="41"/>
      <c r="E915" s="41"/>
      <c r="F915" s="41"/>
      <c r="G915" s="41"/>
      <c r="H915" s="41"/>
      <c r="I915" s="41"/>
      <c r="J915" s="41"/>
      <c r="K915" s="49"/>
      <c r="L915" s="49"/>
    </row>
    <row r="916" spans="1:12" s="42" customFormat="1" x14ac:dyDescent="0.2">
      <c r="A916" s="41"/>
      <c r="B916" s="46"/>
      <c r="C916" s="46"/>
      <c r="D916" s="41"/>
      <c r="E916" s="41"/>
      <c r="F916" s="41"/>
      <c r="G916" s="41"/>
      <c r="H916" s="41"/>
      <c r="I916" s="41"/>
      <c r="J916" s="41"/>
      <c r="K916" s="49"/>
      <c r="L916" s="49"/>
    </row>
    <row r="917" spans="1:12" s="42" customFormat="1" x14ac:dyDescent="0.2">
      <c r="A917" s="41"/>
      <c r="B917" s="46"/>
      <c r="C917" s="46"/>
      <c r="D917" s="41"/>
      <c r="E917" s="41"/>
      <c r="F917" s="41"/>
      <c r="G917" s="41"/>
      <c r="H917" s="41"/>
      <c r="I917" s="41"/>
      <c r="J917" s="41"/>
      <c r="K917" s="49"/>
      <c r="L917" s="49"/>
    </row>
    <row r="918" spans="1:12" s="42" customFormat="1" x14ac:dyDescent="0.2">
      <c r="A918" s="41"/>
      <c r="B918" s="46"/>
      <c r="C918" s="46"/>
      <c r="D918" s="41"/>
      <c r="E918" s="41"/>
      <c r="F918" s="41"/>
      <c r="G918" s="41"/>
      <c r="H918" s="41"/>
      <c r="I918" s="41"/>
      <c r="J918" s="41"/>
      <c r="K918" s="49"/>
      <c r="L918" s="49"/>
    </row>
    <row r="919" spans="1:12" s="42" customFormat="1" x14ac:dyDescent="0.2">
      <c r="A919" s="41"/>
      <c r="B919" s="46"/>
      <c r="C919" s="46"/>
      <c r="D919" s="41"/>
      <c r="E919" s="41"/>
      <c r="F919" s="41"/>
      <c r="G919" s="41"/>
      <c r="H919" s="41"/>
      <c r="I919" s="41"/>
      <c r="J919" s="41"/>
      <c r="K919" s="49"/>
      <c r="L919" s="49"/>
    </row>
    <row r="920" spans="1:12" s="42" customFormat="1" x14ac:dyDescent="0.2">
      <c r="A920" s="41"/>
      <c r="B920" s="46"/>
      <c r="C920" s="46"/>
      <c r="D920" s="41"/>
      <c r="E920" s="41"/>
      <c r="F920" s="41"/>
      <c r="G920" s="41"/>
      <c r="H920" s="41"/>
      <c r="I920" s="41"/>
      <c r="J920" s="41"/>
      <c r="K920" s="49"/>
      <c r="L920" s="49"/>
    </row>
    <row r="921" spans="1:12" s="42" customFormat="1" x14ac:dyDescent="0.2">
      <c r="A921" s="41"/>
      <c r="B921" s="46"/>
      <c r="C921" s="46"/>
      <c r="D921" s="41"/>
      <c r="E921" s="41"/>
      <c r="F921" s="41"/>
      <c r="G921" s="41"/>
      <c r="H921" s="41"/>
      <c r="I921" s="41"/>
      <c r="J921" s="41"/>
      <c r="K921" s="49"/>
      <c r="L921" s="49"/>
    </row>
    <row r="922" spans="1:12" s="42" customFormat="1" x14ac:dyDescent="0.2">
      <c r="A922" s="41"/>
      <c r="B922" s="46"/>
      <c r="C922" s="46"/>
      <c r="D922" s="41"/>
      <c r="E922" s="41"/>
      <c r="F922" s="41"/>
      <c r="G922" s="41"/>
      <c r="H922" s="41"/>
      <c r="I922" s="41"/>
      <c r="J922" s="41"/>
      <c r="K922" s="49"/>
      <c r="L922" s="49"/>
    </row>
    <row r="923" spans="1:12" s="42" customFormat="1" x14ac:dyDescent="0.2">
      <c r="A923" s="41"/>
      <c r="B923" s="46"/>
      <c r="C923" s="46"/>
      <c r="D923" s="41"/>
      <c r="E923" s="41"/>
      <c r="F923" s="41"/>
      <c r="G923" s="41"/>
      <c r="H923" s="41"/>
      <c r="I923" s="41"/>
      <c r="J923" s="41"/>
      <c r="K923" s="49"/>
      <c r="L923" s="49"/>
    </row>
    <row r="924" spans="1:12" s="42" customFormat="1" x14ac:dyDescent="0.2">
      <c r="A924" s="41"/>
      <c r="B924" s="46"/>
      <c r="C924" s="46"/>
      <c r="D924" s="41"/>
      <c r="E924" s="41"/>
      <c r="F924" s="41"/>
      <c r="G924" s="41"/>
      <c r="H924" s="41"/>
      <c r="I924" s="41"/>
      <c r="J924" s="41"/>
      <c r="K924" s="49"/>
      <c r="L924" s="49"/>
    </row>
    <row r="925" spans="1:12" s="42" customFormat="1" x14ac:dyDescent="0.2">
      <c r="A925" s="41"/>
      <c r="B925" s="46"/>
      <c r="C925" s="46"/>
      <c r="D925" s="41"/>
      <c r="E925" s="41"/>
      <c r="F925" s="41"/>
      <c r="G925" s="41"/>
      <c r="H925" s="41"/>
      <c r="I925" s="41"/>
      <c r="J925" s="41"/>
      <c r="K925" s="49"/>
      <c r="L925" s="49"/>
    </row>
    <row r="926" spans="1:12" s="42" customFormat="1" x14ac:dyDescent="0.2">
      <c r="A926" s="41"/>
      <c r="B926" s="46"/>
      <c r="C926" s="46"/>
      <c r="D926" s="41"/>
      <c r="E926" s="41"/>
      <c r="F926" s="41"/>
      <c r="G926" s="41"/>
      <c r="H926" s="41"/>
      <c r="I926" s="41"/>
      <c r="J926" s="41"/>
      <c r="K926" s="49"/>
      <c r="L926" s="49"/>
    </row>
    <row r="927" spans="1:12" s="42" customFormat="1" x14ac:dyDescent="0.2">
      <c r="A927" s="41"/>
      <c r="B927" s="46"/>
      <c r="C927" s="46"/>
      <c r="D927" s="41"/>
      <c r="E927" s="41"/>
      <c r="F927" s="41"/>
      <c r="G927" s="41"/>
      <c r="H927" s="41"/>
      <c r="I927" s="41"/>
      <c r="J927" s="41"/>
      <c r="K927" s="49"/>
      <c r="L927" s="49"/>
    </row>
    <row r="928" spans="1:12" s="42" customFormat="1" x14ac:dyDescent="0.2">
      <c r="A928" s="41"/>
      <c r="B928" s="46"/>
      <c r="C928" s="46"/>
      <c r="D928" s="41"/>
      <c r="E928" s="41"/>
      <c r="F928" s="41"/>
      <c r="G928" s="41"/>
      <c r="H928" s="41"/>
      <c r="I928" s="41"/>
      <c r="J928" s="41"/>
      <c r="K928" s="49"/>
      <c r="L928" s="49"/>
    </row>
    <row r="929" spans="1:12" s="42" customFormat="1" x14ac:dyDescent="0.2">
      <c r="A929" s="41"/>
      <c r="B929" s="46"/>
      <c r="C929" s="46"/>
      <c r="D929" s="41"/>
      <c r="E929" s="41"/>
      <c r="F929" s="41"/>
      <c r="G929" s="41"/>
      <c r="H929" s="41"/>
      <c r="I929" s="41"/>
      <c r="J929" s="41"/>
      <c r="K929" s="49"/>
      <c r="L929" s="49"/>
    </row>
    <row r="930" spans="1:12" s="42" customFormat="1" x14ac:dyDescent="0.2">
      <c r="A930" s="41"/>
      <c r="B930" s="46"/>
      <c r="C930" s="46"/>
      <c r="D930" s="41"/>
      <c r="E930" s="41"/>
      <c r="F930" s="41"/>
      <c r="G930" s="41"/>
      <c r="H930" s="41"/>
      <c r="I930" s="41"/>
      <c r="J930" s="41"/>
      <c r="K930" s="49"/>
      <c r="L930" s="49"/>
    </row>
    <row r="931" spans="1:12" s="42" customFormat="1" x14ac:dyDescent="0.2">
      <c r="A931" s="41"/>
      <c r="B931" s="46"/>
      <c r="C931" s="46"/>
      <c r="D931" s="41"/>
      <c r="E931" s="41"/>
      <c r="F931" s="41"/>
      <c r="G931" s="41"/>
      <c r="H931" s="41"/>
      <c r="I931" s="41"/>
      <c r="J931" s="41"/>
      <c r="K931" s="49"/>
      <c r="L931" s="49"/>
    </row>
    <row r="932" spans="1:12" s="42" customFormat="1" x14ac:dyDescent="0.2">
      <c r="A932" s="41"/>
      <c r="B932" s="46"/>
      <c r="C932" s="46"/>
      <c r="D932" s="41"/>
      <c r="E932" s="41"/>
      <c r="F932" s="41"/>
      <c r="G932" s="41"/>
      <c r="H932" s="41"/>
      <c r="I932" s="41"/>
      <c r="J932" s="41"/>
      <c r="K932" s="49"/>
      <c r="L932" s="49"/>
    </row>
    <row r="933" spans="1:12" s="42" customFormat="1" x14ac:dyDescent="0.2">
      <c r="A933" s="41"/>
      <c r="B933" s="46"/>
      <c r="C933" s="46"/>
      <c r="D933" s="41"/>
      <c r="E933" s="41"/>
      <c r="F933" s="41"/>
      <c r="G933" s="41"/>
      <c r="H933" s="41"/>
      <c r="I933" s="41"/>
      <c r="J933" s="41"/>
      <c r="K933" s="49"/>
      <c r="L933" s="49"/>
    </row>
    <row r="934" spans="1:12" s="42" customFormat="1" x14ac:dyDescent="0.2">
      <c r="A934" s="41"/>
      <c r="B934" s="46"/>
      <c r="C934" s="46"/>
      <c r="D934" s="41"/>
      <c r="E934" s="41"/>
      <c r="F934" s="41"/>
      <c r="G934" s="41"/>
      <c r="H934" s="41"/>
      <c r="I934" s="41"/>
      <c r="J934" s="41"/>
      <c r="K934" s="49"/>
      <c r="L934" s="49"/>
    </row>
    <row r="935" spans="1:12" s="42" customFormat="1" x14ac:dyDescent="0.2">
      <c r="A935" s="41"/>
      <c r="B935" s="46"/>
      <c r="C935" s="46"/>
      <c r="D935" s="41"/>
      <c r="E935" s="41"/>
      <c r="F935" s="41"/>
      <c r="G935" s="41"/>
      <c r="H935" s="41"/>
      <c r="I935" s="41"/>
      <c r="J935" s="41"/>
      <c r="K935" s="49"/>
      <c r="L935" s="49"/>
    </row>
    <row r="936" spans="1:12" s="42" customFormat="1" x14ac:dyDescent="0.2">
      <c r="A936" s="41"/>
      <c r="B936" s="46"/>
      <c r="C936" s="46"/>
      <c r="D936" s="41"/>
      <c r="E936" s="41"/>
      <c r="F936" s="41"/>
      <c r="G936" s="41"/>
      <c r="H936" s="41"/>
      <c r="I936" s="41"/>
      <c r="J936" s="41"/>
      <c r="K936" s="49"/>
      <c r="L936" s="49"/>
    </row>
    <row r="937" spans="1:12" s="42" customFormat="1" x14ac:dyDescent="0.2">
      <c r="A937" s="41"/>
      <c r="B937" s="46"/>
      <c r="C937" s="46"/>
      <c r="D937" s="41"/>
      <c r="E937" s="41"/>
      <c r="F937" s="41"/>
      <c r="G937" s="41"/>
      <c r="H937" s="41"/>
      <c r="I937" s="41"/>
      <c r="J937" s="41"/>
      <c r="K937" s="49"/>
      <c r="L937" s="49"/>
    </row>
    <row r="938" spans="1:12" s="42" customFormat="1" x14ac:dyDescent="0.2">
      <c r="A938" s="41"/>
      <c r="B938" s="46"/>
      <c r="C938" s="46"/>
      <c r="D938" s="41"/>
      <c r="E938" s="41"/>
      <c r="F938" s="41"/>
      <c r="G938" s="41"/>
      <c r="H938" s="41"/>
      <c r="I938" s="41"/>
      <c r="J938" s="41"/>
      <c r="K938" s="49"/>
      <c r="L938" s="49"/>
    </row>
    <row r="939" spans="1:12" s="42" customFormat="1" x14ac:dyDescent="0.2">
      <c r="A939" s="41"/>
      <c r="B939" s="46"/>
      <c r="C939" s="46"/>
      <c r="D939" s="41"/>
      <c r="E939" s="41"/>
      <c r="F939" s="41"/>
      <c r="G939" s="41"/>
      <c r="H939" s="41"/>
      <c r="I939" s="41"/>
      <c r="J939" s="41"/>
      <c r="K939" s="49"/>
      <c r="L939" s="49"/>
    </row>
    <row r="940" spans="1:12" s="42" customFormat="1" x14ac:dyDescent="0.2">
      <c r="A940" s="41"/>
      <c r="B940" s="46"/>
      <c r="C940" s="46"/>
      <c r="D940" s="41"/>
      <c r="E940" s="41"/>
      <c r="F940" s="41"/>
      <c r="G940" s="41"/>
      <c r="H940" s="41"/>
      <c r="I940" s="41"/>
      <c r="J940" s="41"/>
      <c r="K940" s="49"/>
      <c r="L940" s="49"/>
    </row>
    <row r="941" spans="1:12" s="42" customFormat="1" x14ac:dyDescent="0.2">
      <c r="A941" s="41"/>
      <c r="B941" s="46"/>
      <c r="C941" s="46"/>
      <c r="D941" s="41"/>
      <c r="E941" s="41"/>
      <c r="F941" s="41"/>
      <c r="G941" s="41"/>
      <c r="H941" s="41"/>
      <c r="I941" s="41"/>
      <c r="J941" s="41"/>
      <c r="K941" s="49"/>
      <c r="L941" s="49"/>
    </row>
    <row r="942" spans="1:12" s="42" customFormat="1" x14ac:dyDescent="0.2">
      <c r="A942" s="41"/>
      <c r="B942" s="46"/>
      <c r="C942" s="46"/>
      <c r="D942" s="41"/>
      <c r="E942" s="41"/>
      <c r="F942" s="41"/>
      <c r="G942" s="41"/>
      <c r="H942" s="41"/>
      <c r="I942" s="41"/>
      <c r="J942" s="41"/>
      <c r="K942" s="49"/>
      <c r="L942" s="49"/>
    </row>
    <row r="943" spans="1:12" s="42" customFormat="1" x14ac:dyDescent="0.2">
      <c r="A943" s="41"/>
      <c r="B943" s="46"/>
      <c r="C943" s="46"/>
      <c r="D943" s="41"/>
      <c r="E943" s="41"/>
      <c r="F943" s="41"/>
      <c r="G943" s="41"/>
      <c r="H943" s="41"/>
      <c r="I943" s="41"/>
      <c r="J943" s="41"/>
      <c r="K943" s="49"/>
      <c r="L943" s="49"/>
    </row>
    <row r="944" spans="1:12" s="42" customFormat="1" x14ac:dyDescent="0.2">
      <c r="A944" s="41"/>
      <c r="B944" s="46"/>
      <c r="C944" s="46"/>
      <c r="D944" s="41"/>
      <c r="E944" s="41"/>
      <c r="F944" s="41"/>
      <c r="G944" s="41"/>
      <c r="H944" s="41"/>
      <c r="I944" s="41"/>
      <c r="J944" s="41"/>
      <c r="K944" s="49"/>
      <c r="L944" s="49"/>
    </row>
    <row r="945" spans="1:12" s="42" customFormat="1" x14ac:dyDescent="0.2">
      <c r="A945" s="41"/>
      <c r="B945" s="46"/>
      <c r="C945" s="46"/>
      <c r="D945" s="41"/>
      <c r="E945" s="41"/>
      <c r="F945" s="41"/>
      <c r="G945" s="41"/>
      <c r="H945" s="41"/>
      <c r="I945" s="41"/>
      <c r="J945" s="41"/>
      <c r="K945" s="49"/>
      <c r="L945" s="49"/>
    </row>
    <row r="946" spans="1:12" s="42" customFormat="1" x14ac:dyDescent="0.2">
      <c r="A946" s="41"/>
      <c r="B946" s="46"/>
      <c r="C946" s="46"/>
      <c r="D946" s="41"/>
      <c r="E946" s="41"/>
      <c r="F946" s="41"/>
      <c r="G946" s="41"/>
      <c r="H946" s="41"/>
      <c r="I946" s="41"/>
      <c r="J946" s="41"/>
      <c r="K946" s="49"/>
      <c r="L946" s="49"/>
    </row>
    <row r="947" spans="1:12" s="42" customFormat="1" x14ac:dyDescent="0.2">
      <c r="A947" s="41"/>
      <c r="B947" s="46"/>
      <c r="C947" s="46"/>
      <c r="D947" s="41"/>
      <c r="E947" s="41"/>
      <c r="F947" s="41"/>
      <c r="G947" s="41"/>
      <c r="H947" s="41"/>
      <c r="I947" s="41"/>
      <c r="J947" s="41"/>
      <c r="K947" s="49"/>
      <c r="L947" s="49"/>
    </row>
    <row r="948" spans="1:12" s="42" customFormat="1" x14ac:dyDescent="0.2">
      <c r="A948" s="41"/>
      <c r="B948" s="46"/>
      <c r="C948" s="46"/>
      <c r="D948" s="41"/>
      <c r="E948" s="41"/>
      <c r="F948" s="41"/>
      <c r="G948" s="41"/>
      <c r="H948" s="41"/>
      <c r="I948" s="41"/>
      <c r="J948" s="41"/>
      <c r="K948" s="49"/>
      <c r="L948" s="49"/>
    </row>
    <row r="949" spans="1:12" s="42" customFormat="1" x14ac:dyDescent="0.2">
      <c r="A949" s="41"/>
      <c r="B949" s="46"/>
      <c r="C949" s="46"/>
      <c r="D949" s="41"/>
      <c r="E949" s="41"/>
      <c r="F949" s="41"/>
      <c r="G949" s="41"/>
      <c r="H949" s="41"/>
      <c r="I949" s="41"/>
      <c r="J949" s="41"/>
      <c r="K949" s="49"/>
      <c r="L949" s="49"/>
    </row>
    <row r="950" spans="1:12" s="42" customFormat="1" x14ac:dyDescent="0.2">
      <c r="A950" s="41"/>
      <c r="B950" s="46"/>
      <c r="C950" s="46"/>
      <c r="D950" s="41"/>
      <c r="E950" s="41"/>
      <c r="F950" s="41"/>
      <c r="G950" s="41"/>
      <c r="H950" s="41"/>
      <c r="I950" s="41"/>
      <c r="J950" s="41"/>
      <c r="K950" s="49"/>
      <c r="L950" s="49"/>
    </row>
    <row r="951" spans="1:12" s="42" customFormat="1" x14ac:dyDescent="0.2">
      <c r="A951" s="41"/>
      <c r="B951" s="46"/>
      <c r="C951" s="46"/>
      <c r="D951" s="41"/>
      <c r="E951" s="41"/>
      <c r="F951" s="41"/>
      <c r="G951" s="41"/>
      <c r="H951" s="41"/>
      <c r="I951" s="41"/>
      <c r="J951" s="41"/>
      <c r="K951" s="49"/>
      <c r="L951" s="49"/>
    </row>
    <row r="952" spans="1:12" s="42" customFormat="1" x14ac:dyDescent="0.2">
      <c r="A952" s="41"/>
      <c r="B952" s="46"/>
      <c r="C952" s="46"/>
      <c r="D952" s="41"/>
      <c r="E952" s="41"/>
      <c r="F952" s="41"/>
      <c r="G952" s="41"/>
      <c r="H952" s="41"/>
      <c r="I952" s="41"/>
      <c r="J952" s="41"/>
      <c r="K952" s="49"/>
      <c r="L952" s="49"/>
    </row>
    <row r="953" spans="1:12" s="42" customFormat="1" x14ac:dyDescent="0.2">
      <c r="A953" s="41"/>
      <c r="B953" s="46"/>
      <c r="C953" s="46"/>
      <c r="D953" s="41"/>
      <c r="E953" s="41"/>
      <c r="F953" s="41"/>
      <c r="G953" s="41"/>
      <c r="H953" s="41"/>
      <c r="I953" s="41"/>
      <c r="J953" s="41"/>
      <c r="K953" s="49"/>
      <c r="L953" s="49"/>
    </row>
    <row r="954" spans="1:12" s="42" customFormat="1" x14ac:dyDescent="0.2">
      <c r="A954" s="41"/>
      <c r="B954" s="46"/>
      <c r="C954" s="46"/>
      <c r="D954" s="41"/>
      <c r="E954" s="41"/>
      <c r="F954" s="41"/>
      <c r="G954" s="41"/>
      <c r="H954" s="41"/>
      <c r="I954" s="41"/>
      <c r="J954" s="41"/>
      <c r="K954" s="49"/>
      <c r="L954" s="49"/>
    </row>
    <row r="955" spans="1:12" s="42" customFormat="1" x14ac:dyDescent="0.2">
      <c r="A955" s="41"/>
      <c r="B955" s="46"/>
      <c r="C955" s="46"/>
      <c r="D955" s="41"/>
      <c r="E955" s="41"/>
      <c r="F955" s="41"/>
      <c r="G955" s="41"/>
      <c r="H955" s="41"/>
      <c r="I955" s="41"/>
      <c r="J955" s="41"/>
      <c r="K955" s="49"/>
      <c r="L955" s="49"/>
    </row>
    <row r="956" spans="1:12" s="42" customFormat="1" x14ac:dyDescent="0.2">
      <c r="A956" s="41"/>
      <c r="B956" s="46"/>
      <c r="C956" s="46"/>
      <c r="D956" s="41"/>
      <c r="E956" s="41"/>
      <c r="F956" s="41"/>
      <c r="G956" s="41"/>
      <c r="H956" s="41"/>
      <c r="I956" s="41"/>
      <c r="J956" s="41"/>
      <c r="K956" s="49"/>
      <c r="L956" s="49"/>
    </row>
    <row r="957" spans="1:12" s="42" customFormat="1" x14ac:dyDescent="0.2">
      <c r="A957" s="41"/>
      <c r="B957" s="46"/>
      <c r="C957" s="46"/>
      <c r="D957" s="41"/>
      <c r="E957" s="41"/>
      <c r="F957" s="41"/>
      <c r="G957" s="41"/>
      <c r="H957" s="41"/>
      <c r="I957" s="41"/>
      <c r="J957" s="41"/>
      <c r="K957" s="49"/>
      <c r="L957" s="49"/>
    </row>
    <row r="958" spans="1:12" s="42" customFormat="1" x14ac:dyDescent="0.2">
      <c r="A958" s="41"/>
      <c r="B958" s="46"/>
      <c r="C958" s="46"/>
      <c r="D958" s="41"/>
      <c r="E958" s="41"/>
      <c r="F958" s="41"/>
      <c r="G958" s="41"/>
      <c r="H958" s="41"/>
      <c r="I958" s="41"/>
      <c r="J958" s="41"/>
      <c r="K958" s="49"/>
      <c r="L958" s="49"/>
    </row>
    <row r="959" spans="1:12" s="42" customFormat="1" x14ac:dyDescent="0.2">
      <c r="A959" s="41"/>
      <c r="B959" s="46"/>
      <c r="C959" s="46"/>
      <c r="D959" s="41"/>
      <c r="E959" s="41"/>
      <c r="F959" s="41"/>
      <c r="G959" s="41"/>
      <c r="H959" s="41"/>
      <c r="I959" s="41"/>
      <c r="J959" s="41"/>
      <c r="K959" s="49"/>
      <c r="L959" s="49"/>
    </row>
    <row r="960" spans="1:12" s="42" customFormat="1" x14ac:dyDescent="0.2">
      <c r="A960" s="41"/>
      <c r="B960" s="46"/>
      <c r="C960" s="46"/>
      <c r="D960" s="41"/>
      <c r="E960" s="41"/>
      <c r="F960" s="41"/>
      <c r="G960" s="41"/>
      <c r="H960" s="41"/>
      <c r="I960" s="41"/>
      <c r="J960" s="41"/>
      <c r="K960" s="49"/>
      <c r="L960" s="49"/>
    </row>
    <row r="961" spans="1:12" s="42" customFormat="1" x14ac:dyDescent="0.2">
      <c r="A961" s="41"/>
      <c r="B961" s="46"/>
      <c r="C961" s="46"/>
      <c r="D961" s="41"/>
      <c r="E961" s="41"/>
      <c r="F961" s="41"/>
      <c r="G961" s="41"/>
      <c r="H961" s="41"/>
      <c r="I961" s="41"/>
      <c r="J961" s="41"/>
      <c r="K961" s="49"/>
      <c r="L961" s="49"/>
    </row>
    <row r="962" spans="1:12" s="42" customFormat="1" x14ac:dyDescent="0.2">
      <c r="A962" s="41"/>
      <c r="B962" s="46"/>
      <c r="C962" s="46"/>
      <c r="D962" s="41"/>
      <c r="E962" s="41"/>
      <c r="F962" s="41"/>
      <c r="G962" s="41"/>
      <c r="H962" s="41"/>
      <c r="I962" s="41"/>
      <c r="J962" s="41"/>
      <c r="K962" s="49"/>
      <c r="L962" s="49"/>
    </row>
    <row r="963" spans="1:12" s="42" customFormat="1" x14ac:dyDescent="0.2">
      <c r="A963" s="41"/>
      <c r="B963" s="46"/>
      <c r="C963" s="46"/>
      <c r="D963" s="41"/>
      <c r="E963" s="41"/>
      <c r="F963" s="41"/>
      <c r="G963" s="41"/>
      <c r="H963" s="41"/>
      <c r="I963" s="41"/>
      <c r="J963" s="41"/>
      <c r="K963" s="49"/>
      <c r="L963" s="49"/>
    </row>
    <row r="964" spans="1:12" s="42" customFormat="1" x14ac:dyDescent="0.2">
      <c r="A964" s="41"/>
      <c r="B964" s="46"/>
      <c r="C964" s="46"/>
      <c r="D964" s="41"/>
      <c r="E964" s="41"/>
      <c r="F964" s="41"/>
      <c r="G964" s="41"/>
      <c r="H964" s="41"/>
      <c r="I964" s="41"/>
      <c r="J964" s="41"/>
      <c r="K964" s="49"/>
      <c r="L964" s="49"/>
    </row>
    <row r="965" spans="1:12" s="42" customFormat="1" x14ac:dyDescent="0.2">
      <c r="A965" s="41"/>
      <c r="B965" s="46"/>
      <c r="C965" s="46"/>
      <c r="D965" s="41"/>
      <c r="E965" s="41"/>
      <c r="F965" s="41"/>
      <c r="G965" s="41"/>
      <c r="H965" s="41"/>
      <c r="I965" s="41"/>
      <c r="J965" s="41"/>
      <c r="K965" s="49"/>
      <c r="L965" s="49"/>
    </row>
    <row r="966" spans="1:12" s="42" customFormat="1" x14ac:dyDescent="0.2">
      <c r="A966" s="41"/>
      <c r="B966" s="46"/>
      <c r="C966" s="46"/>
      <c r="D966" s="41"/>
      <c r="E966" s="41"/>
      <c r="F966" s="41"/>
      <c r="G966" s="41"/>
      <c r="H966" s="41"/>
      <c r="I966" s="41"/>
      <c r="J966" s="41"/>
      <c r="K966" s="49"/>
      <c r="L966" s="49"/>
    </row>
    <row r="967" spans="1:12" s="42" customFormat="1" x14ac:dyDescent="0.2">
      <c r="A967" s="41"/>
      <c r="B967" s="46"/>
      <c r="C967" s="46"/>
      <c r="D967" s="41"/>
      <c r="E967" s="41"/>
      <c r="F967" s="41"/>
      <c r="G967" s="41"/>
      <c r="H967" s="41"/>
      <c r="I967" s="41"/>
      <c r="J967" s="41"/>
      <c r="K967" s="49"/>
      <c r="L967" s="49"/>
    </row>
    <row r="968" spans="1:12" s="42" customFormat="1" x14ac:dyDescent="0.2">
      <c r="A968" s="41"/>
      <c r="B968" s="46"/>
      <c r="C968" s="46"/>
      <c r="D968" s="41"/>
      <c r="E968" s="41"/>
      <c r="F968" s="41"/>
      <c r="G968" s="41"/>
      <c r="H968" s="41"/>
      <c r="I968" s="41"/>
      <c r="J968" s="41"/>
      <c r="K968" s="49"/>
      <c r="L968" s="49"/>
    </row>
    <row r="969" spans="1:12" s="42" customFormat="1" x14ac:dyDescent="0.2">
      <c r="A969" s="41"/>
      <c r="B969" s="46"/>
      <c r="C969" s="46"/>
      <c r="D969" s="41"/>
      <c r="E969" s="41"/>
      <c r="F969" s="41"/>
      <c r="G969" s="41"/>
      <c r="H969" s="41"/>
      <c r="I969" s="41"/>
      <c r="J969" s="41"/>
      <c r="K969" s="49"/>
      <c r="L969" s="49"/>
    </row>
    <row r="970" spans="1:12" s="42" customFormat="1" x14ac:dyDescent="0.2">
      <c r="A970" s="41"/>
      <c r="B970" s="46"/>
      <c r="C970" s="46"/>
      <c r="D970" s="41"/>
      <c r="E970" s="41"/>
      <c r="F970" s="41"/>
      <c r="G970" s="41"/>
      <c r="H970" s="41"/>
      <c r="I970" s="41"/>
      <c r="J970" s="41"/>
      <c r="K970" s="49"/>
      <c r="L970" s="49"/>
    </row>
    <row r="971" spans="1:12" s="42" customFormat="1" x14ac:dyDescent="0.2">
      <c r="A971" s="41"/>
      <c r="B971" s="46"/>
      <c r="C971" s="46"/>
      <c r="D971" s="41"/>
      <c r="E971" s="41"/>
      <c r="F971" s="41"/>
      <c r="G971" s="41"/>
      <c r="H971" s="41"/>
      <c r="I971" s="41"/>
      <c r="J971" s="41"/>
      <c r="K971" s="49"/>
      <c r="L971" s="49"/>
    </row>
    <row r="972" spans="1:12" s="42" customFormat="1" x14ac:dyDescent="0.2">
      <c r="A972" s="41"/>
      <c r="B972" s="46"/>
      <c r="C972" s="46"/>
      <c r="D972" s="41"/>
      <c r="E972" s="41"/>
      <c r="F972" s="41"/>
      <c r="G972" s="41"/>
      <c r="H972" s="41"/>
      <c r="I972" s="41"/>
      <c r="J972" s="41"/>
      <c r="K972" s="49"/>
      <c r="L972" s="49"/>
    </row>
    <row r="973" spans="1:12" s="42" customFormat="1" x14ac:dyDescent="0.2">
      <c r="A973" s="41"/>
      <c r="B973" s="46"/>
      <c r="C973" s="46"/>
      <c r="D973" s="41"/>
      <c r="E973" s="41"/>
      <c r="F973" s="41"/>
      <c r="G973" s="41"/>
      <c r="H973" s="41"/>
      <c r="I973" s="41"/>
      <c r="J973" s="41"/>
      <c r="K973" s="49"/>
      <c r="L973" s="49"/>
    </row>
    <row r="974" spans="1:12" s="42" customFormat="1" x14ac:dyDescent="0.2">
      <c r="A974" s="41"/>
      <c r="B974" s="46"/>
      <c r="C974" s="46"/>
      <c r="D974" s="41"/>
      <c r="E974" s="41"/>
      <c r="F974" s="41"/>
      <c r="G974" s="41"/>
      <c r="H974" s="41"/>
      <c r="I974" s="41"/>
      <c r="J974" s="41"/>
      <c r="K974" s="49"/>
      <c r="L974" s="49"/>
    </row>
    <row r="975" spans="1:12" s="42" customFormat="1" x14ac:dyDescent="0.2">
      <c r="A975" s="41"/>
      <c r="B975" s="46"/>
      <c r="C975" s="46"/>
      <c r="D975" s="41"/>
      <c r="E975" s="41"/>
      <c r="F975" s="41"/>
      <c r="G975" s="41"/>
      <c r="H975" s="41"/>
      <c r="I975" s="41"/>
      <c r="J975" s="41"/>
      <c r="K975" s="49"/>
      <c r="L975" s="49"/>
    </row>
    <row r="976" spans="1:12" s="42" customFormat="1" x14ac:dyDescent="0.2">
      <c r="A976" s="41"/>
      <c r="B976" s="46"/>
      <c r="C976" s="46"/>
      <c r="D976" s="41"/>
      <c r="E976" s="41"/>
      <c r="F976" s="41"/>
      <c r="G976" s="41"/>
      <c r="H976" s="41"/>
      <c r="I976" s="41"/>
      <c r="J976" s="41"/>
      <c r="K976" s="49"/>
      <c r="L976" s="49"/>
    </row>
    <row r="977" spans="1:12" s="42" customFormat="1" x14ac:dyDescent="0.2">
      <c r="A977" s="41"/>
      <c r="B977" s="46"/>
      <c r="C977" s="46"/>
      <c r="D977" s="41"/>
      <c r="E977" s="41"/>
      <c r="F977" s="41"/>
      <c r="G977" s="41"/>
      <c r="H977" s="41"/>
      <c r="I977" s="41"/>
      <c r="J977" s="41"/>
      <c r="K977" s="49"/>
      <c r="L977" s="49"/>
    </row>
    <row r="978" spans="1:12" s="42" customFormat="1" x14ac:dyDescent="0.2">
      <c r="A978" s="41"/>
      <c r="B978" s="46"/>
      <c r="C978" s="46"/>
      <c r="D978" s="41"/>
      <c r="E978" s="41"/>
      <c r="F978" s="41"/>
      <c r="G978" s="41"/>
      <c r="H978" s="41"/>
      <c r="I978" s="41"/>
      <c r="J978" s="41"/>
      <c r="K978" s="49"/>
      <c r="L978" s="49"/>
    </row>
    <row r="979" spans="1:12" s="42" customFormat="1" x14ac:dyDescent="0.2">
      <c r="A979" s="41"/>
      <c r="B979" s="46"/>
      <c r="C979" s="46"/>
      <c r="D979" s="41"/>
      <c r="E979" s="41"/>
      <c r="F979" s="41"/>
      <c r="G979" s="41"/>
      <c r="H979" s="41"/>
      <c r="I979" s="41"/>
      <c r="J979" s="41"/>
      <c r="K979" s="49"/>
      <c r="L979" s="49"/>
    </row>
    <row r="980" spans="1:12" s="42" customFormat="1" x14ac:dyDescent="0.2">
      <c r="A980" s="41"/>
      <c r="B980" s="46"/>
      <c r="C980" s="46"/>
      <c r="D980" s="41"/>
      <c r="E980" s="41"/>
      <c r="F980" s="41"/>
      <c r="G980" s="41"/>
      <c r="H980" s="41"/>
      <c r="I980" s="41"/>
      <c r="J980" s="41"/>
      <c r="K980" s="49"/>
      <c r="L980" s="49"/>
    </row>
    <row r="981" spans="1:12" s="42" customFormat="1" x14ac:dyDescent="0.2">
      <c r="A981" s="41"/>
      <c r="B981" s="46"/>
      <c r="C981" s="46"/>
      <c r="D981" s="41"/>
      <c r="E981" s="41"/>
      <c r="F981" s="41"/>
      <c r="G981" s="41"/>
      <c r="H981" s="41"/>
      <c r="I981" s="41"/>
      <c r="J981" s="41"/>
      <c r="K981" s="49"/>
      <c r="L981" s="49"/>
    </row>
    <row r="982" spans="1:12" s="42" customFormat="1" x14ac:dyDescent="0.2">
      <c r="A982" s="41"/>
      <c r="B982" s="46"/>
      <c r="C982" s="46"/>
      <c r="D982" s="41"/>
      <c r="E982" s="41"/>
      <c r="F982" s="41"/>
      <c r="G982" s="41"/>
      <c r="H982" s="41"/>
      <c r="I982" s="41"/>
      <c r="J982" s="41"/>
      <c r="K982" s="49"/>
      <c r="L982" s="49"/>
    </row>
    <row r="983" spans="1:12" s="42" customFormat="1" x14ac:dyDescent="0.2">
      <c r="A983" s="41"/>
      <c r="B983" s="46"/>
      <c r="C983" s="46"/>
      <c r="D983" s="41"/>
      <c r="E983" s="41"/>
      <c r="F983" s="41"/>
      <c r="G983" s="41"/>
      <c r="H983" s="41"/>
      <c r="I983" s="41"/>
      <c r="J983" s="41"/>
      <c r="K983" s="49"/>
      <c r="L983" s="49"/>
    </row>
    <row r="984" spans="1:12" s="42" customFormat="1" x14ac:dyDescent="0.2">
      <c r="A984" s="41"/>
      <c r="B984" s="46"/>
      <c r="C984" s="46"/>
      <c r="D984" s="41"/>
      <c r="E984" s="41"/>
      <c r="F984" s="41"/>
      <c r="G984" s="41"/>
      <c r="H984" s="41"/>
      <c r="I984" s="41"/>
      <c r="J984" s="41"/>
      <c r="K984" s="49"/>
      <c r="L984" s="49"/>
    </row>
    <row r="985" spans="1:12" s="42" customFormat="1" x14ac:dyDescent="0.2">
      <c r="A985" s="41"/>
      <c r="B985" s="46"/>
      <c r="C985" s="46"/>
      <c r="D985" s="41"/>
      <c r="E985" s="41"/>
      <c r="F985" s="41"/>
      <c r="G985" s="41"/>
      <c r="H985" s="41"/>
      <c r="I985" s="41"/>
      <c r="J985" s="41"/>
      <c r="K985" s="49"/>
      <c r="L985" s="49"/>
    </row>
    <row r="986" spans="1:12" s="42" customFormat="1" x14ac:dyDescent="0.2">
      <c r="A986" s="41"/>
      <c r="B986" s="46"/>
      <c r="C986" s="46"/>
      <c r="D986" s="41"/>
      <c r="E986" s="41"/>
      <c r="F986" s="41"/>
      <c r="G986" s="41"/>
      <c r="H986" s="41"/>
      <c r="I986" s="41"/>
      <c r="J986" s="41"/>
      <c r="K986" s="49"/>
      <c r="L986" s="49"/>
    </row>
    <row r="987" spans="1:12" s="42" customFormat="1" x14ac:dyDescent="0.2">
      <c r="A987" s="41"/>
      <c r="B987" s="46"/>
      <c r="C987" s="46"/>
      <c r="D987" s="41"/>
      <c r="E987" s="41"/>
      <c r="F987" s="41"/>
      <c r="G987" s="41"/>
      <c r="H987" s="41"/>
      <c r="I987" s="41"/>
      <c r="J987" s="41"/>
      <c r="K987" s="49"/>
      <c r="L987" s="49"/>
    </row>
    <row r="988" spans="1:12" s="42" customFormat="1" x14ac:dyDescent="0.2">
      <c r="A988" s="41"/>
      <c r="B988" s="46"/>
      <c r="C988" s="46"/>
      <c r="D988" s="41"/>
      <c r="E988" s="41"/>
      <c r="F988" s="41"/>
      <c r="G988" s="41"/>
      <c r="H988" s="41"/>
      <c r="I988" s="41"/>
      <c r="J988" s="41"/>
      <c r="K988" s="49"/>
      <c r="L988" s="49"/>
    </row>
    <row r="989" spans="1:12" s="42" customFormat="1" x14ac:dyDescent="0.2">
      <c r="A989" s="41"/>
      <c r="B989" s="46"/>
      <c r="C989" s="46"/>
      <c r="D989" s="41"/>
      <c r="E989" s="41"/>
      <c r="F989" s="41"/>
      <c r="G989" s="41"/>
      <c r="H989" s="41"/>
      <c r="I989" s="41"/>
      <c r="J989" s="41"/>
      <c r="K989" s="49"/>
      <c r="L989" s="49"/>
    </row>
    <row r="990" spans="1:12" s="42" customFormat="1" x14ac:dyDescent="0.2">
      <c r="A990" s="41"/>
      <c r="B990" s="46"/>
      <c r="C990" s="46"/>
      <c r="D990" s="41"/>
      <c r="E990" s="41"/>
      <c r="F990" s="41"/>
      <c r="G990" s="41"/>
      <c r="H990" s="41"/>
      <c r="I990" s="41"/>
      <c r="J990" s="41"/>
      <c r="K990" s="49"/>
      <c r="L990" s="49"/>
    </row>
    <row r="991" spans="1:12" s="42" customFormat="1" x14ac:dyDescent="0.2">
      <c r="A991" s="41"/>
      <c r="B991" s="46"/>
      <c r="C991" s="46"/>
      <c r="D991" s="41"/>
      <c r="E991" s="41"/>
      <c r="F991" s="41"/>
      <c r="G991" s="41"/>
      <c r="H991" s="41"/>
      <c r="I991" s="41"/>
      <c r="J991" s="41"/>
      <c r="K991" s="49"/>
      <c r="L991" s="49"/>
    </row>
    <row r="992" spans="1:12" s="42" customFormat="1" x14ac:dyDescent="0.2">
      <c r="A992" s="41"/>
      <c r="B992" s="46"/>
      <c r="C992" s="46"/>
      <c r="D992" s="41"/>
      <c r="E992" s="41"/>
      <c r="F992" s="41"/>
      <c r="G992" s="41"/>
      <c r="H992" s="41"/>
      <c r="I992" s="41"/>
      <c r="J992" s="41"/>
      <c r="K992" s="49"/>
      <c r="L992" s="49"/>
    </row>
    <row r="993" spans="1:12" s="42" customFormat="1" x14ac:dyDescent="0.2">
      <c r="A993" s="41"/>
      <c r="B993" s="46"/>
      <c r="C993" s="46"/>
      <c r="D993" s="41"/>
      <c r="E993" s="41"/>
      <c r="F993" s="41"/>
      <c r="G993" s="41"/>
      <c r="H993" s="41"/>
      <c r="I993" s="41"/>
      <c r="J993" s="41"/>
      <c r="K993" s="49"/>
      <c r="L993" s="49"/>
    </row>
    <row r="994" spans="1:12" s="42" customFormat="1" x14ac:dyDescent="0.2">
      <c r="A994" s="41"/>
      <c r="B994" s="46"/>
      <c r="C994" s="46"/>
      <c r="D994" s="41"/>
      <c r="E994" s="41"/>
      <c r="F994" s="41"/>
      <c r="G994" s="41"/>
      <c r="H994" s="41"/>
      <c r="I994" s="41"/>
      <c r="J994" s="41"/>
      <c r="K994" s="49"/>
      <c r="L994" s="49"/>
    </row>
    <row r="995" spans="1:12" s="42" customFormat="1" x14ac:dyDescent="0.2">
      <c r="A995" s="41"/>
      <c r="B995" s="46"/>
      <c r="C995" s="46"/>
      <c r="D995" s="41"/>
      <c r="E995" s="41"/>
      <c r="F995" s="41"/>
      <c r="G995" s="41"/>
      <c r="H995" s="41"/>
      <c r="I995" s="41"/>
      <c r="J995" s="41"/>
      <c r="K995" s="49"/>
      <c r="L995" s="49"/>
    </row>
    <row r="996" spans="1:12" s="42" customFormat="1" x14ac:dyDescent="0.2">
      <c r="A996" s="41"/>
      <c r="B996" s="46"/>
      <c r="C996" s="46"/>
      <c r="D996" s="41"/>
      <c r="E996" s="41"/>
      <c r="F996" s="41"/>
      <c r="G996" s="41"/>
      <c r="H996" s="41"/>
      <c r="I996" s="41"/>
      <c r="J996" s="41"/>
      <c r="K996" s="49"/>
      <c r="L996" s="49"/>
    </row>
    <row r="997" spans="1:12" s="42" customFormat="1" x14ac:dyDescent="0.2">
      <c r="A997" s="41"/>
      <c r="B997" s="46"/>
      <c r="C997" s="46"/>
      <c r="D997" s="41"/>
      <c r="E997" s="41"/>
      <c r="F997" s="41"/>
      <c r="G997" s="41"/>
      <c r="H997" s="41"/>
      <c r="I997" s="41"/>
      <c r="J997" s="41"/>
      <c r="K997" s="49"/>
      <c r="L997" s="49"/>
    </row>
    <row r="998" spans="1:12" s="42" customFormat="1" x14ac:dyDescent="0.2">
      <c r="A998" s="41"/>
      <c r="B998" s="46"/>
      <c r="C998" s="46"/>
      <c r="D998" s="41"/>
      <c r="E998" s="41"/>
      <c r="F998" s="41"/>
      <c r="G998" s="41"/>
      <c r="H998" s="41"/>
      <c r="I998" s="41"/>
      <c r="J998" s="41"/>
      <c r="K998" s="49"/>
      <c r="L998" s="49"/>
    </row>
    <row r="999" spans="1:12" s="42" customFormat="1" x14ac:dyDescent="0.2">
      <c r="A999" s="41"/>
      <c r="B999" s="46"/>
      <c r="C999" s="46"/>
      <c r="D999" s="41"/>
      <c r="E999" s="41"/>
      <c r="F999" s="41"/>
      <c r="G999" s="41"/>
      <c r="H999" s="41"/>
      <c r="I999" s="41"/>
      <c r="J999" s="41"/>
      <c r="K999" s="49"/>
      <c r="L999" s="49"/>
    </row>
    <row r="1000" spans="1:12" s="42" customFormat="1" x14ac:dyDescent="0.2">
      <c r="A1000" s="41"/>
      <c r="B1000" s="46"/>
      <c r="C1000" s="46"/>
      <c r="D1000" s="41"/>
      <c r="E1000" s="41"/>
      <c r="F1000" s="41"/>
      <c r="G1000" s="41"/>
      <c r="H1000" s="41"/>
      <c r="I1000" s="41"/>
      <c r="J1000" s="41"/>
      <c r="K1000" s="49"/>
      <c r="L1000" s="49"/>
    </row>
    <row r="1001" spans="1:12" s="42" customFormat="1" x14ac:dyDescent="0.2">
      <c r="A1001" s="41"/>
      <c r="B1001" s="46"/>
      <c r="C1001" s="46"/>
      <c r="D1001" s="41"/>
      <c r="E1001" s="41"/>
      <c r="F1001" s="41"/>
      <c r="G1001" s="41"/>
      <c r="H1001" s="41"/>
      <c r="I1001" s="41"/>
      <c r="J1001" s="41"/>
      <c r="K1001" s="49"/>
      <c r="L1001" s="49"/>
    </row>
    <row r="1002" spans="1:12" s="42" customFormat="1" x14ac:dyDescent="0.2">
      <c r="A1002" s="41"/>
      <c r="B1002" s="46"/>
      <c r="C1002" s="46"/>
      <c r="D1002" s="41"/>
      <c r="E1002" s="41"/>
      <c r="F1002" s="41"/>
      <c r="G1002" s="41"/>
      <c r="H1002" s="41"/>
      <c r="I1002" s="41"/>
      <c r="J1002" s="41"/>
      <c r="K1002" s="49"/>
      <c r="L1002" s="49"/>
    </row>
    <row r="1003" spans="1:12" s="42" customFormat="1" x14ac:dyDescent="0.2">
      <c r="A1003" s="41"/>
      <c r="B1003" s="46"/>
      <c r="C1003" s="46"/>
      <c r="D1003" s="41"/>
      <c r="E1003" s="41"/>
      <c r="F1003" s="41"/>
      <c r="G1003" s="41"/>
      <c r="H1003" s="41"/>
      <c r="I1003" s="41"/>
      <c r="J1003" s="41"/>
      <c r="K1003" s="49"/>
      <c r="L1003" s="49"/>
    </row>
    <row r="1004" spans="1:12" s="42" customFormat="1" x14ac:dyDescent="0.2">
      <c r="A1004" s="41"/>
      <c r="B1004" s="46"/>
      <c r="C1004" s="46"/>
      <c r="D1004" s="41"/>
      <c r="E1004" s="41"/>
      <c r="F1004" s="41"/>
      <c r="G1004" s="41"/>
      <c r="H1004" s="41"/>
      <c r="I1004" s="41"/>
      <c r="J1004" s="41"/>
      <c r="K1004" s="49"/>
      <c r="L1004" s="49"/>
    </row>
    <row r="1005" spans="1:12" s="42" customFormat="1" x14ac:dyDescent="0.2">
      <c r="A1005" s="41"/>
      <c r="B1005" s="46"/>
      <c r="C1005" s="46"/>
      <c r="D1005" s="41"/>
      <c r="E1005" s="41"/>
      <c r="F1005" s="41"/>
      <c r="G1005" s="41"/>
      <c r="H1005" s="41"/>
      <c r="I1005" s="41"/>
      <c r="J1005" s="41"/>
      <c r="K1005" s="49"/>
      <c r="L1005" s="49"/>
    </row>
    <row r="1006" spans="1:12" s="42" customFormat="1" x14ac:dyDescent="0.2">
      <c r="A1006" s="41"/>
      <c r="B1006" s="46"/>
      <c r="C1006" s="46"/>
      <c r="D1006" s="41"/>
      <c r="E1006" s="41"/>
      <c r="F1006" s="41"/>
      <c r="G1006" s="41"/>
      <c r="H1006" s="41"/>
      <c r="I1006" s="41"/>
      <c r="J1006" s="41"/>
      <c r="K1006" s="49"/>
      <c r="L1006" s="49"/>
    </row>
    <row r="1007" spans="1:12" s="42" customFormat="1" x14ac:dyDescent="0.2">
      <c r="A1007" s="41"/>
      <c r="B1007" s="46"/>
      <c r="C1007" s="46"/>
      <c r="D1007" s="41"/>
      <c r="E1007" s="41"/>
      <c r="F1007" s="41"/>
      <c r="G1007" s="41"/>
      <c r="H1007" s="41"/>
      <c r="I1007" s="41"/>
      <c r="J1007" s="41"/>
      <c r="K1007" s="49"/>
      <c r="L1007" s="49"/>
    </row>
    <row r="1008" spans="1:12" s="42" customFormat="1" x14ac:dyDescent="0.2">
      <c r="A1008" s="41"/>
      <c r="B1008" s="46"/>
      <c r="C1008" s="46"/>
      <c r="D1008" s="41"/>
      <c r="E1008" s="41"/>
      <c r="F1008" s="41"/>
      <c r="G1008" s="41"/>
      <c r="H1008" s="41"/>
      <c r="I1008" s="41"/>
      <c r="J1008" s="41"/>
      <c r="K1008" s="49"/>
      <c r="L1008" s="49"/>
    </row>
    <row r="1009" spans="1:12" s="42" customFormat="1" x14ac:dyDescent="0.2">
      <c r="A1009" s="41"/>
      <c r="B1009" s="46"/>
      <c r="C1009" s="46"/>
      <c r="D1009" s="41"/>
      <c r="E1009" s="41"/>
      <c r="F1009" s="41"/>
      <c r="G1009" s="41"/>
      <c r="H1009" s="41"/>
      <c r="I1009" s="41"/>
      <c r="J1009" s="41"/>
      <c r="K1009" s="49"/>
      <c r="L1009" s="49"/>
    </row>
    <row r="1010" spans="1:12" s="42" customFormat="1" x14ac:dyDescent="0.2">
      <c r="A1010" s="41"/>
      <c r="B1010" s="46"/>
      <c r="C1010" s="46"/>
      <c r="D1010" s="41"/>
      <c r="E1010" s="41"/>
      <c r="F1010" s="41"/>
      <c r="G1010" s="41"/>
      <c r="H1010" s="41"/>
      <c r="I1010" s="41"/>
      <c r="J1010" s="41"/>
      <c r="K1010" s="49"/>
      <c r="L1010" s="49"/>
    </row>
    <row r="1011" spans="1:12" s="42" customFormat="1" x14ac:dyDescent="0.2">
      <c r="A1011" s="41"/>
      <c r="B1011" s="46"/>
      <c r="C1011" s="46"/>
      <c r="D1011" s="41"/>
      <c r="E1011" s="41"/>
      <c r="F1011" s="41"/>
      <c r="G1011" s="41"/>
      <c r="H1011" s="41"/>
      <c r="I1011" s="41"/>
      <c r="J1011" s="41"/>
      <c r="K1011" s="49"/>
      <c r="L1011" s="49"/>
    </row>
    <row r="1012" spans="1:12" s="42" customFormat="1" x14ac:dyDescent="0.2">
      <c r="A1012" s="41"/>
      <c r="B1012" s="46"/>
      <c r="C1012" s="46"/>
      <c r="D1012" s="41"/>
      <c r="E1012" s="41"/>
      <c r="F1012" s="41"/>
      <c r="G1012" s="41"/>
      <c r="H1012" s="41"/>
      <c r="I1012" s="41"/>
      <c r="J1012" s="41"/>
      <c r="K1012" s="49"/>
      <c r="L1012" s="49"/>
    </row>
    <row r="1013" spans="1:12" s="42" customFormat="1" x14ac:dyDescent="0.2">
      <c r="A1013" s="41"/>
      <c r="B1013" s="46"/>
      <c r="C1013" s="46"/>
      <c r="D1013" s="41"/>
      <c r="E1013" s="41"/>
      <c r="F1013" s="41"/>
      <c r="G1013" s="41"/>
      <c r="H1013" s="41"/>
      <c r="I1013" s="41"/>
      <c r="J1013" s="41"/>
      <c r="K1013" s="49"/>
      <c r="L1013" s="49"/>
    </row>
    <row r="1014" spans="1:12" s="42" customFormat="1" x14ac:dyDescent="0.2">
      <c r="A1014" s="41"/>
      <c r="B1014" s="46"/>
      <c r="C1014" s="46"/>
      <c r="D1014" s="41"/>
      <c r="E1014" s="41"/>
      <c r="F1014" s="41"/>
      <c r="G1014" s="41"/>
      <c r="H1014" s="41"/>
      <c r="I1014" s="41"/>
      <c r="J1014" s="41"/>
      <c r="K1014" s="49"/>
      <c r="L1014" s="49"/>
    </row>
    <row r="1015" spans="1:12" s="42" customFormat="1" x14ac:dyDescent="0.2">
      <c r="A1015" s="41"/>
      <c r="B1015" s="46"/>
      <c r="C1015" s="46"/>
      <c r="D1015" s="41"/>
      <c r="E1015" s="41"/>
      <c r="F1015" s="41"/>
      <c r="G1015" s="41"/>
      <c r="H1015" s="41"/>
      <c r="I1015" s="41"/>
      <c r="J1015" s="41"/>
      <c r="K1015" s="49"/>
      <c r="L1015" s="49"/>
    </row>
    <row r="1016" spans="1:12" s="42" customFormat="1" x14ac:dyDescent="0.2">
      <c r="A1016" s="41"/>
      <c r="B1016" s="46"/>
      <c r="C1016" s="46"/>
      <c r="D1016" s="41"/>
      <c r="E1016" s="41"/>
      <c r="F1016" s="41"/>
      <c r="G1016" s="41"/>
      <c r="H1016" s="41"/>
      <c r="I1016" s="41"/>
      <c r="J1016" s="41"/>
      <c r="K1016" s="49"/>
      <c r="L1016" s="49"/>
    </row>
    <row r="1017" spans="1:12" s="42" customFormat="1" x14ac:dyDescent="0.2">
      <c r="A1017" s="41"/>
      <c r="B1017" s="46"/>
      <c r="C1017" s="46"/>
      <c r="D1017" s="41"/>
      <c r="E1017" s="41"/>
      <c r="F1017" s="41"/>
      <c r="G1017" s="41"/>
      <c r="H1017" s="41"/>
      <c r="I1017" s="41"/>
      <c r="J1017" s="41"/>
      <c r="K1017" s="49"/>
      <c r="L1017" s="49"/>
    </row>
    <row r="1018" spans="1:12" s="42" customFormat="1" x14ac:dyDescent="0.2">
      <c r="A1018" s="41"/>
      <c r="B1018" s="46"/>
      <c r="C1018" s="46"/>
      <c r="D1018" s="41"/>
      <c r="E1018" s="41"/>
      <c r="F1018" s="41"/>
      <c r="G1018" s="41"/>
      <c r="H1018" s="41"/>
      <c r="I1018" s="41"/>
      <c r="J1018" s="41"/>
      <c r="K1018" s="49"/>
      <c r="L1018" s="49"/>
    </row>
    <row r="1019" spans="1:12" s="42" customFormat="1" x14ac:dyDescent="0.2">
      <c r="A1019" s="41"/>
      <c r="B1019" s="46"/>
      <c r="C1019" s="46"/>
      <c r="D1019" s="41"/>
      <c r="E1019" s="41"/>
      <c r="F1019" s="41"/>
      <c r="G1019" s="41"/>
      <c r="H1019" s="41"/>
      <c r="I1019" s="41"/>
      <c r="J1019" s="41"/>
      <c r="K1019" s="49"/>
      <c r="L1019" s="49"/>
    </row>
    <row r="1020" spans="1:12" s="42" customFormat="1" x14ac:dyDescent="0.2">
      <c r="A1020" s="41"/>
      <c r="B1020" s="46"/>
      <c r="C1020" s="46"/>
      <c r="D1020" s="41"/>
      <c r="E1020" s="41"/>
      <c r="F1020" s="41"/>
      <c r="G1020" s="41"/>
      <c r="H1020" s="41"/>
      <c r="I1020" s="41"/>
      <c r="J1020" s="41"/>
      <c r="K1020" s="49"/>
      <c r="L1020" s="49"/>
    </row>
    <row r="1021" spans="1:12" s="42" customFormat="1" x14ac:dyDescent="0.2">
      <c r="A1021" s="41"/>
      <c r="B1021" s="46"/>
      <c r="C1021" s="46"/>
      <c r="D1021" s="41"/>
      <c r="E1021" s="41"/>
      <c r="F1021" s="41"/>
      <c r="G1021" s="41"/>
      <c r="H1021" s="41"/>
      <c r="I1021" s="41"/>
      <c r="J1021" s="41"/>
      <c r="K1021" s="49"/>
      <c r="L1021" s="49"/>
    </row>
    <row r="1022" spans="1:12" s="42" customFormat="1" x14ac:dyDescent="0.2">
      <c r="A1022" s="41"/>
      <c r="B1022" s="46"/>
      <c r="C1022" s="46"/>
      <c r="D1022" s="41"/>
      <c r="E1022" s="41"/>
      <c r="F1022" s="41"/>
      <c r="G1022" s="41"/>
      <c r="H1022" s="41"/>
      <c r="I1022" s="41"/>
      <c r="J1022" s="41"/>
      <c r="K1022" s="49"/>
      <c r="L1022" s="49"/>
    </row>
    <row r="1023" spans="1:12" s="42" customFormat="1" x14ac:dyDescent="0.2">
      <c r="A1023" s="41"/>
      <c r="B1023" s="46"/>
      <c r="C1023" s="46"/>
      <c r="D1023" s="41"/>
      <c r="E1023" s="41"/>
      <c r="F1023" s="41"/>
      <c r="G1023" s="41"/>
      <c r="H1023" s="41"/>
      <c r="I1023" s="41"/>
      <c r="J1023" s="41"/>
      <c r="K1023" s="49"/>
      <c r="L1023" s="49"/>
    </row>
    <row r="1024" spans="1:12" s="42" customFormat="1" x14ac:dyDescent="0.2">
      <c r="A1024" s="41"/>
      <c r="B1024" s="46"/>
      <c r="C1024" s="46"/>
      <c r="D1024" s="41"/>
      <c r="E1024" s="41"/>
      <c r="F1024" s="41"/>
      <c r="G1024" s="41"/>
      <c r="H1024" s="41"/>
      <c r="I1024" s="41"/>
      <c r="J1024" s="41"/>
      <c r="K1024" s="49"/>
      <c r="L1024" s="49"/>
    </row>
    <row r="1025" spans="1:12" s="42" customFormat="1" x14ac:dyDescent="0.2">
      <c r="A1025" s="41"/>
      <c r="B1025" s="46"/>
      <c r="C1025" s="46"/>
      <c r="D1025" s="41"/>
      <c r="E1025" s="41"/>
      <c r="F1025" s="41"/>
      <c r="G1025" s="41"/>
      <c r="H1025" s="41"/>
      <c r="I1025" s="41"/>
      <c r="J1025" s="41"/>
      <c r="K1025" s="49"/>
      <c r="L1025" s="49"/>
    </row>
    <row r="1026" spans="1:12" s="42" customFormat="1" x14ac:dyDescent="0.2">
      <c r="A1026" s="41"/>
      <c r="B1026" s="46"/>
      <c r="C1026" s="46"/>
      <c r="D1026" s="41"/>
      <c r="E1026" s="41"/>
      <c r="F1026" s="41"/>
      <c r="G1026" s="41"/>
      <c r="H1026" s="41"/>
      <c r="I1026" s="41"/>
      <c r="J1026" s="41"/>
      <c r="K1026" s="49"/>
      <c r="L1026" s="49"/>
    </row>
    <row r="1027" spans="1:12" s="42" customFormat="1" x14ac:dyDescent="0.2">
      <c r="A1027" s="41"/>
      <c r="B1027" s="46"/>
      <c r="C1027" s="46"/>
      <c r="D1027" s="41"/>
      <c r="E1027" s="41"/>
      <c r="F1027" s="41"/>
      <c r="G1027" s="41"/>
      <c r="H1027" s="41"/>
      <c r="I1027" s="41"/>
      <c r="J1027" s="41"/>
      <c r="K1027" s="49"/>
      <c r="L1027" s="49"/>
    </row>
    <row r="1028" spans="1:12" s="42" customFormat="1" x14ac:dyDescent="0.2">
      <c r="A1028" s="41"/>
      <c r="B1028" s="46"/>
      <c r="C1028" s="46"/>
      <c r="D1028" s="41"/>
      <c r="E1028" s="41"/>
      <c r="F1028" s="41"/>
      <c r="G1028" s="41"/>
      <c r="H1028" s="41"/>
      <c r="I1028" s="41"/>
      <c r="J1028" s="41"/>
      <c r="K1028" s="49"/>
      <c r="L1028" s="49"/>
    </row>
    <row r="1029" spans="1:12" s="42" customFormat="1" x14ac:dyDescent="0.2">
      <c r="A1029" s="41"/>
      <c r="B1029" s="46"/>
      <c r="C1029" s="46"/>
      <c r="D1029" s="41"/>
      <c r="E1029" s="41"/>
      <c r="F1029" s="41"/>
      <c r="G1029" s="41"/>
      <c r="H1029" s="41"/>
      <c r="I1029" s="41"/>
      <c r="J1029" s="41"/>
      <c r="K1029" s="49"/>
      <c r="L1029" s="49"/>
    </row>
    <row r="1030" spans="1:12" s="42" customFormat="1" x14ac:dyDescent="0.2">
      <c r="A1030" s="41"/>
      <c r="B1030" s="46"/>
      <c r="C1030" s="46"/>
      <c r="D1030" s="41"/>
      <c r="E1030" s="41"/>
      <c r="F1030" s="41"/>
      <c r="G1030" s="41"/>
      <c r="H1030" s="41"/>
      <c r="I1030" s="41"/>
      <c r="J1030" s="41"/>
      <c r="K1030" s="49"/>
      <c r="L1030" s="49"/>
    </row>
    <row r="1031" spans="1:12" s="42" customFormat="1" x14ac:dyDescent="0.2">
      <c r="A1031" s="41"/>
      <c r="B1031" s="46"/>
      <c r="C1031" s="46"/>
      <c r="D1031" s="41"/>
      <c r="E1031" s="41"/>
      <c r="F1031" s="41"/>
      <c r="G1031" s="41"/>
      <c r="H1031" s="41"/>
      <c r="I1031" s="41"/>
      <c r="J1031" s="41"/>
      <c r="K1031" s="49"/>
      <c r="L1031" s="49"/>
    </row>
    <row r="1032" spans="1:12" s="42" customFormat="1" x14ac:dyDescent="0.2">
      <c r="A1032" s="41"/>
      <c r="B1032" s="46"/>
      <c r="C1032" s="46"/>
      <c r="D1032" s="41"/>
      <c r="E1032" s="41"/>
      <c r="F1032" s="41"/>
      <c r="G1032" s="41"/>
      <c r="H1032" s="41"/>
      <c r="I1032" s="41"/>
      <c r="J1032" s="41"/>
      <c r="K1032" s="49"/>
      <c r="L1032" s="49"/>
    </row>
    <row r="1033" spans="1:12" s="42" customFormat="1" x14ac:dyDescent="0.2">
      <c r="A1033" s="41"/>
      <c r="B1033" s="46"/>
      <c r="C1033" s="46"/>
      <c r="D1033" s="41"/>
      <c r="E1033" s="41"/>
      <c r="F1033" s="41"/>
      <c r="G1033" s="41"/>
      <c r="H1033" s="41"/>
      <c r="I1033" s="41"/>
      <c r="J1033" s="41"/>
      <c r="K1033" s="49"/>
      <c r="L1033" s="49"/>
    </row>
    <row r="1034" spans="1:12" s="42" customFormat="1" x14ac:dyDescent="0.2">
      <c r="A1034" s="41"/>
      <c r="B1034" s="46"/>
      <c r="C1034" s="46"/>
      <c r="D1034" s="41"/>
      <c r="E1034" s="41"/>
      <c r="F1034" s="41"/>
      <c r="G1034" s="41"/>
      <c r="H1034" s="41"/>
      <c r="I1034" s="41"/>
      <c r="J1034" s="41"/>
      <c r="K1034" s="49"/>
      <c r="L1034" s="49"/>
    </row>
    <row r="1035" spans="1:12" s="42" customFormat="1" x14ac:dyDescent="0.2">
      <c r="A1035" s="41"/>
      <c r="B1035" s="46"/>
      <c r="C1035" s="46"/>
      <c r="D1035" s="41"/>
      <c r="E1035" s="41"/>
      <c r="F1035" s="41"/>
      <c r="G1035" s="41"/>
      <c r="H1035" s="41"/>
      <c r="I1035" s="41"/>
      <c r="J1035" s="41"/>
      <c r="K1035" s="49"/>
      <c r="L1035" s="49"/>
    </row>
    <row r="1036" spans="1:12" s="42" customFormat="1" x14ac:dyDescent="0.2">
      <c r="A1036" s="41"/>
      <c r="B1036" s="46"/>
      <c r="C1036" s="46"/>
      <c r="D1036" s="41"/>
      <c r="E1036" s="41"/>
      <c r="F1036" s="41"/>
      <c r="G1036" s="41"/>
      <c r="H1036" s="41"/>
      <c r="I1036" s="41"/>
      <c r="J1036" s="41"/>
      <c r="K1036" s="49"/>
      <c r="L1036" s="49"/>
    </row>
    <row r="1037" spans="1:12" s="42" customFormat="1" x14ac:dyDescent="0.2">
      <c r="A1037" s="41"/>
      <c r="B1037" s="46"/>
      <c r="C1037" s="46"/>
      <c r="D1037" s="41"/>
      <c r="E1037" s="41"/>
      <c r="F1037" s="41"/>
      <c r="G1037" s="41"/>
      <c r="H1037" s="41"/>
      <c r="I1037" s="41"/>
      <c r="J1037" s="41"/>
      <c r="K1037" s="49"/>
      <c r="L1037" s="49"/>
    </row>
    <row r="1038" spans="1:12" s="42" customFormat="1" x14ac:dyDescent="0.2">
      <c r="A1038" s="41"/>
      <c r="B1038" s="46"/>
      <c r="C1038" s="46"/>
      <c r="D1038" s="41"/>
      <c r="E1038" s="41"/>
      <c r="F1038" s="41"/>
      <c r="G1038" s="41"/>
      <c r="H1038" s="41"/>
      <c r="I1038" s="41"/>
      <c r="J1038" s="41"/>
      <c r="K1038" s="49"/>
      <c r="L1038" s="49"/>
    </row>
    <row r="1039" spans="1:12" s="42" customFormat="1" x14ac:dyDescent="0.2">
      <c r="A1039" s="41"/>
      <c r="B1039" s="46"/>
      <c r="C1039" s="46"/>
      <c r="D1039" s="41"/>
      <c r="E1039" s="41"/>
      <c r="F1039" s="41"/>
      <c r="G1039" s="41"/>
      <c r="H1039" s="41"/>
      <c r="I1039" s="41"/>
      <c r="J1039" s="41"/>
      <c r="K1039" s="49"/>
      <c r="L1039" s="49"/>
    </row>
    <row r="1040" spans="1:12" s="42" customFormat="1" x14ac:dyDescent="0.2">
      <c r="A1040" s="41"/>
      <c r="B1040" s="46"/>
      <c r="C1040" s="46"/>
      <c r="D1040" s="41"/>
      <c r="E1040" s="41"/>
      <c r="F1040" s="41"/>
      <c r="G1040" s="41"/>
      <c r="H1040" s="41"/>
      <c r="I1040" s="41"/>
      <c r="J1040" s="41"/>
      <c r="K1040" s="49"/>
      <c r="L1040" s="49"/>
    </row>
    <row r="1041" spans="1:12" s="42" customFormat="1" x14ac:dyDescent="0.2">
      <c r="A1041" s="41"/>
      <c r="B1041" s="46"/>
      <c r="C1041" s="46"/>
      <c r="D1041" s="41"/>
      <c r="E1041" s="41"/>
      <c r="F1041" s="41"/>
      <c r="G1041" s="41"/>
      <c r="H1041" s="41"/>
      <c r="I1041" s="41"/>
      <c r="J1041" s="41"/>
      <c r="K1041" s="49"/>
      <c r="L1041" s="49"/>
    </row>
    <row r="1042" spans="1:12" s="42" customFormat="1" x14ac:dyDescent="0.2">
      <c r="A1042" s="41"/>
      <c r="B1042" s="46"/>
      <c r="C1042" s="46"/>
      <c r="D1042" s="41"/>
      <c r="E1042" s="41"/>
      <c r="F1042" s="41"/>
      <c r="G1042" s="41"/>
      <c r="H1042" s="41"/>
      <c r="I1042" s="41"/>
      <c r="J1042" s="41"/>
      <c r="K1042" s="49"/>
      <c r="L1042" s="49"/>
    </row>
    <row r="1043" spans="1:12" s="42" customFormat="1" x14ac:dyDescent="0.2">
      <c r="A1043" s="41"/>
      <c r="B1043" s="46"/>
      <c r="C1043" s="46"/>
      <c r="D1043" s="41"/>
      <c r="E1043" s="41"/>
      <c r="F1043" s="41"/>
      <c r="G1043" s="41"/>
      <c r="H1043" s="41"/>
      <c r="I1043" s="41"/>
      <c r="J1043" s="41"/>
      <c r="K1043" s="49"/>
      <c r="L1043" s="49"/>
    </row>
    <row r="1044" spans="1:12" s="42" customFormat="1" x14ac:dyDescent="0.2">
      <c r="A1044" s="41"/>
      <c r="B1044" s="46"/>
      <c r="C1044" s="46"/>
      <c r="D1044" s="41"/>
      <c r="E1044" s="41"/>
      <c r="F1044" s="41"/>
      <c r="G1044" s="41"/>
      <c r="H1044" s="41"/>
      <c r="I1044" s="41"/>
      <c r="J1044" s="41"/>
      <c r="K1044" s="49"/>
      <c r="L1044" s="49"/>
    </row>
    <row r="1045" spans="1:12" s="42" customFormat="1" x14ac:dyDescent="0.2">
      <c r="A1045" s="41"/>
      <c r="B1045" s="46"/>
      <c r="C1045" s="46"/>
      <c r="D1045" s="41"/>
      <c r="E1045" s="41"/>
      <c r="F1045" s="41"/>
      <c r="G1045" s="41"/>
      <c r="H1045" s="41"/>
      <c r="I1045" s="41"/>
      <c r="J1045" s="41"/>
      <c r="K1045" s="49"/>
      <c r="L1045" s="49"/>
    </row>
    <row r="1046" spans="1:12" s="42" customFormat="1" x14ac:dyDescent="0.2">
      <c r="A1046" s="41"/>
      <c r="B1046" s="46"/>
      <c r="C1046" s="46"/>
      <c r="D1046" s="41"/>
      <c r="E1046" s="41"/>
      <c r="F1046" s="41"/>
      <c r="G1046" s="41"/>
      <c r="H1046" s="41"/>
      <c r="I1046" s="41"/>
      <c r="J1046" s="41"/>
      <c r="K1046" s="49"/>
      <c r="L1046" s="49"/>
    </row>
    <row r="1047" spans="1:12" s="42" customFormat="1" x14ac:dyDescent="0.2">
      <c r="A1047" s="41"/>
      <c r="B1047" s="46"/>
      <c r="C1047" s="46"/>
      <c r="D1047" s="41"/>
      <c r="E1047" s="41"/>
      <c r="F1047" s="41"/>
      <c r="G1047" s="41"/>
      <c r="H1047" s="41"/>
      <c r="I1047" s="41"/>
      <c r="J1047" s="41"/>
      <c r="K1047" s="49"/>
      <c r="L1047" s="49"/>
    </row>
    <row r="1048" spans="1:12" s="42" customFormat="1" x14ac:dyDescent="0.2">
      <c r="A1048" s="41"/>
      <c r="B1048" s="46"/>
      <c r="C1048" s="46"/>
      <c r="D1048" s="41"/>
      <c r="E1048" s="41"/>
      <c r="F1048" s="41"/>
      <c r="G1048" s="41"/>
      <c r="H1048" s="41"/>
      <c r="I1048" s="41"/>
      <c r="J1048" s="41"/>
      <c r="K1048" s="49"/>
      <c r="L1048" s="49"/>
    </row>
    <row r="1049" spans="1:12" s="42" customFormat="1" x14ac:dyDescent="0.2">
      <c r="A1049" s="41"/>
      <c r="B1049" s="46"/>
      <c r="C1049" s="46"/>
      <c r="D1049" s="41"/>
      <c r="E1049" s="41"/>
      <c r="F1049" s="41"/>
      <c r="G1049" s="41"/>
      <c r="H1049" s="41"/>
      <c r="I1049" s="41"/>
      <c r="J1049" s="41"/>
      <c r="K1049" s="49"/>
      <c r="L1049" s="49"/>
    </row>
    <row r="1050" spans="1:12" s="42" customFormat="1" x14ac:dyDescent="0.2">
      <c r="A1050" s="41"/>
      <c r="B1050" s="46"/>
      <c r="C1050" s="46"/>
      <c r="D1050" s="41"/>
      <c r="E1050" s="41"/>
      <c r="F1050" s="41"/>
      <c r="G1050" s="41"/>
      <c r="H1050" s="41"/>
      <c r="I1050" s="41"/>
      <c r="J1050" s="41"/>
      <c r="K1050" s="49"/>
      <c r="L1050" s="49"/>
    </row>
    <row r="1051" spans="1:12" s="42" customFormat="1" x14ac:dyDescent="0.2">
      <c r="A1051" s="41"/>
      <c r="B1051" s="46"/>
      <c r="C1051" s="46"/>
      <c r="D1051" s="41"/>
      <c r="E1051" s="41"/>
      <c r="F1051" s="41"/>
      <c r="G1051" s="41"/>
      <c r="H1051" s="41"/>
      <c r="I1051" s="41"/>
      <c r="J1051" s="41"/>
      <c r="K1051" s="49"/>
      <c r="L1051" s="49"/>
    </row>
    <row r="1052" spans="1:12" s="42" customFormat="1" x14ac:dyDescent="0.2">
      <c r="A1052" s="41"/>
      <c r="B1052" s="46"/>
      <c r="C1052" s="46"/>
      <c r="D1052" s="41"/>
      <c r="E1052" s="41"/>
      <c r="F1052" s="41"/>
      <c r="G1052" s="41"/>
      <c r="H1052" s="41"/>
      <c r="I1052" s="41"/>
      <c r="J1052" s="41"/>
      <c r="K1052" s="49"/>
      <c r="L1052" s="49"/>
    </row>
    <row r="1053" spans="1:12" s="42" customFormat="1" x14ac:dyDescent="0.2">
      <c r="A1053" s="41"/>
      <c r="B1053" s="46"/>
      <c r="C1053" s="46"/>
      <c r="D1053" s="41"/>
      <c r="E1053" s="41"/>
      <c r="F1053" s="41"/>
      <c r="G1053" s="41"/>
      <c r="H1053" s="41"/>
      <c r="I1053" s="41"/>
      <c r="J1053" s="41"/>
      <c r="K1053" s="49"/>
      <c r="L1053" s="49"/>
    </row>
    <row r="1054" spans="1:12" s="42" customFormat="1" x14ac:dyDescent="0.2">
      <c r="A1054" s="41"/>
      <c r="B1054" s="46"/>
      <c r="C1054" s="46"/>
      <c r="D1054" s="41"/>
      <c r="E1054" s="41"/>
      <c r="F1054" s="41"/>
      <c r="G1054" s="41"/>
      <c r="H1054" s="41"/>
      <c r="I1054" s="41"/>
      <c r="J1054" s="41"/>
      <c r="K1054" s="49"/>
      <c r="L1054" s="49"/>
    </row>
    <row r="1055" spans="1:12" s="42" customFormat="1" x14ac:dyDescent="0.2">
      <c r="A1055" s="41"/>
      <c r="B1055" s="46"/>
      <c r="C1055" s="46"/>
      <c r="D1055" s="41"/>
      <c r="E1055" s="41"/>
      <c r="F1055" s="41"/>
      <c r="G1055" s="41"/>
      <c r="H1055" s="41"/>
      <c r="I1055" s="41"/>
      <c r="J1055" s="41"/>
      <c r="K1055" s="49"/>
      <c r="L1055" s="49"/>
    </row>
    <row r="1056" spans="1:12" s="42" customFormat="1" x14ac:dyDescent="0.2">
      <c r="A1056" s="41"/>
      <c r="B1056" s="46"/>
      <c r="C1056" s="46"/>
      <c r="D1056" s="41"/>
      <c r="E1056" s="41"/>
      <c r="F1056" s="41"/>
      <c r="G1056" s="41"/>
      <c r="H1056" s="41"/>
      <c r="I1056" s="41"/>
      <c r="J1056" s="41"/>
      <c r="K1056" s="49"/>
      <c r="L1056" s="49"/>
    </row>
    <row r="1057" spans="1:12" s="42" customFormat="1" x14ac:dyDescent="0.2">
      <c r="A1057" s="41"/>
      <c r="B1057" s="46"/>
      <c r="C1057" s="46"/>
      <c r="D1057" s="41"/>
      <c r="E1057" s="41"/>
      <c r="F1057" s="41"/>
      <c r="G1057" s="41"/>
      <c r="H1057" s="41"/>
      <c r="I1057" s="41"/>
      <c r="J1057" s="41"/>
      <c r="K1057" s="49"/>
      <c r="L1057" s="49"/>
    </row>
    <row r="1058" spans="1:12" s="42" customFormat="1" x14ac:dyDescent="0.2">
      <c r="A1058" s="41"/>
      <c r="B1058" s="46"/>
      <c r="C1058" s="46"/>
      <c r="D1058" s="41"/>
      <c r="E1058" s="41"/>
      <c r="F1058" s="41"/>
      <c r="G1058" s="41"/>
      <c r="H1058" s="41"/>
      <c r="I1058" s="41"/>
      <c r="J1058" s="41"/>
      <c r="K1058" s="49"/>
      <c r="L1058" s="49"/>
    </row>
    <row r="1059" spans="1:12" s="42" customFormat="1" x14ac:dyDescent="0.2">
      <c r="A1059" s="41"/>
      <c r="B1059" s="46"/>
      <c r="C1059" s="46"/>
      <c r="D1059" s="41"/>
      <c r="E1059" s="41"/>
      <c r="F1059" s="41"/>
      <c r="G1059" s="41"/>
      <c r="H1059" s="41"/>
      <c r="I1059" s="41"/>
      <c r="J1059" s="41"/>
      <c r="K1059" s="49"/>
      <c r="L1059" s="49"/>
    </row>
    <row r="1060" spans="1:12" s="42" customFormat="1" x14ac:dyDescent="0.2">
      <c r="A1060" s="41"/>
      <c r="B1060" s="46"/>
      <c r="C1060" s="46"/>
      <c r="D1060" s="41"/>
      <c r="E1060" s="41"/>
      <c r="F1060" s="41"/>
      <c r="G1060" s="41"/>
      <c r="H1060" s="41"/>
      <c r="I1060" s="41"/>
      <c r="J1060" s="41"/>
      <c r="K1060" s="49"/>
      <c r="L1060" s="49"/>
    </row>
    <row r="1061" spans="1:12" s="42" customFormat="1" x14ac:dyDescent="0.2">
      <c r="A1061" s="41"/>
      <c r="B1061" s="46"/>
      <c r="C1061" s="46"/>
      <c r="D1061" s="41"/>
      <c r="E1061" s="41"/>
      <c r="F1061" s="41"/>
      <c r="G1061" s="41"/>
      <c r="H1061" s="41"/>
      <c r="I1061" s="41"/>
      <c r="J1061" s="41"/>
      <c r="K1061" s="49"/>
      <c r="L1061" s="49"/>
    </row>
    <row r="1062" spans="1:12" s="42" customFormat="1" x14ac:dyDescent="0.2">
      <c r="A1062" s="41"/>
      <c r="B1062" s="46"/>
      <c r="C1062" s="46"/>
      <c r="D1062" s="41"/>
      <c r="E1062" s="41"/>
      <c r="F1062" s="41"/>
      <c r="G1062" s="41"/>
      <c r="H1062" s="41"/>
      <c r="I1062" s="41"/>
      <c r="J1062" s="41"/>
      <c r="K1062" s="49"/>
      <c r="L1062" s="49"/>
    </row>
    <row r="1063" spans="1:12" s="42" customFormat="1" x14ac:dyDescent="0.2">
      <c r="A1063" s="41"/>
      <c r="B1063" s="46"/>
      <c r="C1063" s="46"/>
      <c r="D1063" s="41"/>
      <c r="E1063" s="41"/>
      <c r="F1063" s="41"/>
      <c r="G1063" s="41"/>
      <c r="H1063" s="41"/>
      <c r="I1063" s="41"/>
      <c r="J1063" s="41"/>
      <c r="K1063" s="49"/>
      <c r="L1063" s="49"/>
    </row>
    <row r="1064" spans="1:12" s="42" customFormat="1" x14ac:dyDescent="0.2">
      <c r="A1064" s="41"/>
      <c r="B1064" s="46"/>
      <c r="C1064" s="46"/>
      <c r="D1064" s="41"/>
      <c r="E1064" s="41"/>
      <c r="F1064" s="41"/>
      <c r="G1064" s="41"/>
      <c r="H1064" s="41"/>
      <c r="I1064" s="41"/>
      <c r="J1064" s="41"/>
      <c r="K1064" s="49"/>
      <c r="L1064" s="49"/>
    </row>
    <row r="1065" spans="1:12" s="42" customFormat="1" x14ac:dyDescent="0.2">
      <c r="A1065" s="41"/>
      <c r="B1065" s="46"/>
      <c r="C1065" s="46"/>
      <c r="D1065" s="41"/>
      <c r="E1065" s="41"/>
      <c r="F1065" s="41"/>
      <c r="G1065" s="41"/>
      <c r="H1065" s="41"/>
      <c r="I1065" s="41"/>
      <c r="J1065" s="41"/>
      <c r="K1065" s="49"/>
      <c r="L1065" s="49"/>
    </row>
    <row r="1066" spans="1:12" s="42" customFormat="1" x14ac:dyDescent="0.2">
      <c r="A1066" s="41"/>
      <c r="B1066" s="46"/>
      <c r="C1066" s="46"/>
      <c r="D1066" s="41"/>
      <c r="E1066" s="41"/>
      <c r="F1066" s="41"/>
      <c r="G1066" s="41"/>
      <c r="H1066" s="41"/>
      <c r="I1066" s="41"/>
      <c r="J1066" s="41"/>
      <c r="K1066" s="49"/>
      <c r="L1066" s="49"/>
    </row>
    <row r="1067" spans="1:12" s="42" customFormat="1" x14ac:dyDescent="0.2">
      <c r="A1067" s="41"/>
      <c r="B1067" s="46"/>
      <c r="C1067" s="46"/>
      <c r="D1067" s="41"/>
      <c r="E1067" s="41"/>
      <c r="F1067" s="41"/>
      <c r="G1067" s="41"/>
      <c r="H1067" s="41"/>
      <c r="I1067" s="41"/>
      <c r="J1067" s="41"/>
      <c r="K1067" s="49"/>
      <c r="L1067" s="49"/>
    </row>
    <row r="1068" spans="1:12" s="42" customFormat="1" x14ac:dyDescent="0.2">
      <c r="A1068" s="41"/>
      <c r="B1068" s="46"/>
      <c r="C1068" s="46"/>
      <c r="D1068" s="41"/>
      <c r="E1068" s="41"/>
      <c r="F1068" s="41"/>
      <c r="G1068" s="41"/>
      <c r="H1068" s="41"/>
      <c r="I1068" s="41"/>
      <c r="J1068" s="41"/>
      <c r="K1068" s="49"/>
      <c r="L1068" s="49"/>
    </row>
    <row r="1069" spans="1:12" s="42" customFormat="1" x14ac:dyDescent="0.2">
      <c r="A1069" s="41"/>
      <c r="B1069" s="46"/>
      <c r="C1069" s="46"/>
      <c r="D1069" s="41"/>
      <c r="E1069" s="41"/>
      <c r="F1069" s="41"/>
      <c r="G1069" s="41"/>
      <c r="H1069" s="41"/>
      <c r="I1069" s="41"/>
      <c r="J1069" s="41"/>
      <c r="K1069" s="49"/>
      <c r="L1069" s="49"/>
    </row>
    <row r="1070" spans="1:12" s="42" customFormat="1" x14ac:dyDescent="0.2">
      <c r="A1070" s="41"/>
      <c r="B1070" s="46"/>
      <c r="C1070" s="46"/>
      <c r="D1070" s="41"/>
      <c r="E1070" s="41"/>
      <c r="F1070" s="41"/>
      <c r="G1070" s="41"/>
      <c r="H1070" s="41"/>
      <c r="I1070" s="41"/>
      <c r="J1070" s="41"/>
      <c r="K1070" s="49"/>
      <c r="L1070" s="49"/>
    </row>
    <row r="1071" spans="1:12" s="42" customFormat="1" x14ac:dyDescent="0.2">
      <c r="A1071" s="41"/>
      <c r="B1071" s="46"/>
      <c r="C1071" s="46"/>
      <c r="D1071" s="41"/>
      <c r="E1071" s="41"/>
      <c r="F1071" s="41"/>
      <c r="G1071" s="41"/>
      <c r="H1071" s="41"/>
      <c r="I1071" s="41"/>
      <c r="J1071" s="41"/>
      <c r="K1071" s="49"/>
      <c r="L1071" s="49"/>
    </row>
    <row r="1072" spans="1:12" s="42" customFormat="1" x14ac:dyDescent="0.2">
      <c r="A1072" s="41"/>
      <c r="B1072" s="46"/>
      <c r="C1072" s="46"/>
      <c r="D1072" s="41"/>
      <c r="E1072" s="41"/>
      <c r="F1072" s="41"/>
      <c r="G1072" s="41"/>
      <c r="H1072" s="41"/>
      <c r="I1072" s="41"/>
      <c r="J1072" s="41"/>
      <c r="K1072" s="49"/>
      <c r="L1072" s="49"/>
    </row>
    <row r="1073" spans="1:12" s="42" customFormat="1" x14ac:dyDescent="0.2">
      <c r="A1073" s="41"/>
      <c r="B1073" s="46"/>
      <c r="C1073" s="46"/>
      <c r="D1073" s="41"/>
      <c r="E1073" s="41"/>
      <c r="F1073" s="41"/>
      <c r="G1073" s="41"/>
      <c r="H1073" s="41"/>
      <c r="I1073" s="41"/>
      <c r="J1073" s="41"/>
      <c r="K1073" s="49"/>
      <c r="L1073" s="49"/>
    </row>
    <row r="1074" spans="1:12" s="42" customFormat="1" x14ac:dyDescent="0.2">
      <c r="A1074" s="41"/>
      <c r="B1074" s="46"/>
      <c r="C1074" s="46"/>
      <c r="D1074" s="41"/>
      <c r="E1074" s="41"/>
      <c r="F1074" s="41"/>
      <c r="G1074" s="41"/>
      <c r="H1074" s="41"/>
      <c r="I1074" s="41"/>
      <c r="J1074" s="41"/>
      <c r="K1074" s="49"/>
      <c r="L1074" s="49"/>
    </row>
    <row r="1075" spans="1:12" s="42" customFormat="1" x14ac:dyDescent="0.2">
      <c r="A1075" s="41"/>
      <c r="B1075" s="46"/>
      <c r="C1075" s="46"/>
      <c r="D1075" s="41"/>
      <c r="E1075" s="41"/>
      <c r="F1075" s="41"/>
      <c r="G1075" s="41"/>
      <c r="H1075" s="41"/>
      <c r="I1075" s="41"/>
      <c r="J1075" s="41"/>
      <c r="K1075" s="49"/>
      <c r="L1075" s="49"/>
    </row>
    <row r="1076" spans="1:12" s="42" customFormat="1" x14ac:dyDescent="0.2">
      <c r="A1076" s="41"/>
      <c r="B1076" s="46"/>
      <c r="C1076" s="46"/>
      <c r="D1076" s="41"/>
      <c r="E1076" s="41"/>
      <c r="F1076" s="41"/>
      <c r="G1076" s="41"/>
      <c r="H1076" s="41"/>
      <c r="I1076" s="41"/>
      <c r="J1076" s="41"/>
      <c r="K1076" s="49"/>
      <c r="L1076" s="49"/>
    </row>
    <row r="1077" spans="1:12" s="42" customFormat="1" x14ac:dyDescent="0.2">
      <c r="A1077" s="41"/>
      <c r="B1077" s="46"/>
      <c r="C1077" s="46"/>
      <c r="D1077" s="41"/>
      <c r="E1077" s="41"/>
      <c r="F1077" s="41"/>
      <c r="G1077" s="41"/>
      <c r="H1077" s="41"/>
      <c r="I1077" s="41"/>
      <c r="J1077" s="41"/>
      <c r="K1077" s="49"/>
      <c r="L1077" s="49"/>
    </row>
    <row r="1078" spans="1:12" s="42" customFormat="1" x14ac:dyDescent="0.2">
      <c r="A1078" s="41"/>
      <c r="B1078" s="46"/>
      <c r="C1078" s="46"/>
      <c r="D1078" s="41"/>
      <c r="E1078" s="41"/>
      <c r="F1078" s="41"/>
      <c r="G1078" s="41"/>
      <c r="H1078" s="41"/>
      <c r="I1078" s="41"/>
      <c r="J1078" s="41"/>
      <c r="K1078" s="49"/>
      <c r="L1078" s="49"/>
    </row>
    <row r="1079" spans="1:12" s="42" customFormat="1" x14ac:dyDescent="0.2">
      <c r="A1079" s="41"/>
      <c r="B1079" s="46"/>
      <c r="C1079" s="46"/>
      <c r="D1079" s="41"/>
      <c r="E1079" s="41"/>
      <c r="F1079" s="41"/>
      <c r="G1079" s="41"/>
      <c r="H1079" s="41"/>
      <c r="I1079" s="41"/>
      <c r="J1079" s="41"/>
      <c r="K1079" s="49"/>
      <c r="L1079" s="49"/>
    </row>
    <row r="1080" spans="1:12" s="42" customFormat="1" x14ac:dyDescent="0.2">
      <c r="A1080" s="41"/>
      <c r="B1080" s="46"/>
      <c r="C1080" s="46"/>
      <c r="D1080" s="41"/>
      <c r="E1080" s="41"/>
      <c r="F1080" s="41"/>
      <c r="G1080" s="41"/>
      <c r="H1080" s="41"/>
      <c r="I1080" s="41"/>
      <c r="J1080" s="41"/>
      <c r="K1080" s="49"/>
      <c r="L1080" s="49"/>
    </row>
    <row r="1081" spans="1:12" s="42" customFormat="1" x14ac:dyDescent="0.2">
      <c r="A1081" s="41"/>
      <c r="B1081" s="46"/>
      <c r="C1081" s="46"/>
      <c r="D1081" s="41"/>
      <c r="E1081" s="41"/>
      <c r="F1081" s="41"/>
      <c r="G1081" s="41"/>
      <c r="H1081" s="41"/>
      <c r="I1081" s="41"/>
      <c r="J1081" s="41"/>
      <c r="K1081" s="49"/>
      <c r="L1081" s="49"/>
    </row>
    <row r="1082" spans="1:12" s="42" customFormat="1" x14ac:dyDescent="0.2">
      <c r="A1082" s="41"/>
      <c r="B1082" s="46"/>
      <c r="C1082" s="46"/>
      <c r="D1082" s="41"/>
      <c r="E1082" s="41"/>
      <c r="F1082" s="41"/>
      <c r="G1082" s="41"/>
      <c r="H1082" s="41"/>
      <c r="I1082" s="41"/>
      <c r="J1082" s="41"/>
      <c r="K1082" s="49"/>
      <c r="L1082" s="49"/>
    </row>
    <row r="1083" spans="1:12" s="42" customFormat="1" x14ac:dyDescent="0.2">
      <c r="A1083" s="41"/>
      <c r="B1083" s="46"/>
      <c r="C1083" s="46"/>
      <c r="D1083" s="41"/>
      <c r="E1083" s="41"/>
      <c r="F1083" s="41"/>
      <c r="G1083" s="41"/>
      <c r="H1083" s="41"/>
      <c r="I1083" s="41"/>
      <c r="J1083" s="41"/>
      <c r="K1083" s="49"/>
      <c r="L1083" s="49"/>
    </row>
    <row r="1084" spans="1:12" s="42" customFormat="1" x14ac:dyDescent="0.2">
      <c r="A1084" s="41"/>
      <c r="B1084" s="46"/>
      <c r="C1084" s="46"/>
      <c r="D1084" s="41"/>
      <c r="E1084" s="41"/>
      <c r="F1084" s="41"/>
      <c r="G1084" s="41"/>
      <c r="H1084" s="41"/>
      <c r="I1084" s="41"/>
      <c r="J1084" s="41"/>
      <c r="K1084" s="49"/>
      <c r="L1084" s="49"/>
    </row>
    <row r="1085" spans="1:12" s="42" customFormat="1" x14ac:dyDescent="0.2">
      <c r="A1085" s="41"/>
      <c r="B1085" s="46"/>
      <c r="C1085" s="46"/>
      <c r="D1085" s="41"/>
      <c r="E1085" s="41"/>
      <c r="F1085" s="41"/>
      <c r="G1085" s="41"/>
      <c r="H1085" s="41"/>
      <c r="I1085" s="41"/>
      <c r="J1085" s="41"/>
      <c r="K1085" s="49"/>
      <c r="L1085" s="49"/>
    </row>
    <row r="1086" spans="1:12" s="42" customFormat="1" x14ac:dyDescent="0.2">
      <c r="A1086" s="41"/>
      <c r="B1086" s="46"/>
      <c r="C1086" s="46"/>
      <c r="D1086" s="41"/>
      <c r="E1086" s="41"/>
      <c r="F1086" s="41"/>
      <c r="G1086" s="41"/>
      <c r="H1086" s="41"/>
      <c r="I1086" s="41"/>
      <c r="J1086" s="41"/>
      <c r="K1086" s="49"/>
      <c r="L1086" s="49"/>
    </row>
    <row r="1087" spans="1:12" s="42" customFormat="1" x14ac:dyDescent="0.2">
      <c r="A1087" s="41"/>
      <c r="B1087" s="46"/>
      <c r="C1087" s="46"/>
      <c r="D1087" s="41"/>
      <c r="E1087" s="41"/>
      <c r="F1087" s="41"/>
      <c r="G1087" s="41"/>
      <c r="H1087" s="41"/>
      <c r="I1087" s="41"/>
      <c r="J1087" s="41"/>
      <c r="K1087" s="49"/>
      <c r="L1087" s="49"/>
    </row>
    <row r="1088" spans="1:12" s="42" customFormat="1" x14ac:dyDescent="0.2">
      <c r="A1088" s="41"/>
      <c r="B1088" s="46"/>
      <c r="C1088" s="46"/>
      <c r="D1088" s="41"/>
      <c r="E1088" s="41"/>
      <c r="F1088" s="41"/>
      <c r="G1088" s="41"/>
      <c r="H1088" s="41"/>
      <c r="I1088" s="41"/>
      <c r="J1088" s="41"/>
      <c r="K1088" s="49"/>
      <c r="L1088" s="49"/>
    </row>
    <row r="1089" spans="1:12" s="42" customFormat="1" x14ac:dyDescent="0.2">
      <c r="A1089" s="41"/>
      <c r="B1089" s="46"/>
      <c r="C1089" s="46"/>
      <c r="D1089" s="41"/>
      <c r="E1089" s="41"/>
      <c r="F1089" s="41"/>
      <c r="G1089" s="41"/>
      <c r="H1089" s="41"/>
      <c r="I1089" s="41"/>
      <c r="J1089" s="41"/>
      <c r="K1089" s="49"/>
      <c r="L1089" s="49"/>
    </row>
    <row r="1090" spans="1:12" s="42" customFormat="1" x14ac:dyDescent="0.2">
      <c r="A1090" s="41"/>
      <c r="B1090" s="46"/>
      <c r="C1090" s="46"/>
      <c r="D1090" s="41"/>
      <c r="E1090" s="41"/>
      <c r="F1090" s="41"/>
      <c r="G1090" s="41"/>
      <c r="H1090" s="41"/>
      <c r="I1090" s="41"/>
      <c r="J1090" s="41"/>
      <c r="K1090" s="49"/>
      <c r="L1090" s="49"/>
    </row>
    <row r="1091" spans="1:12" s="42" customFormat="1" x14ac:dyDescent="0.2">
      <c r="A1091" s="41"/>
      <c r="B1091" s="46"/>
      <c r="C1091" s="46"/>
      <c r="D1091" s="41"/>
      <c r="E1091" s="41"/>
      <c r="F1091" s="41"/>
      <c r="G1091" s="41"/>
      <c r="H1091" s="41"/>
      <c r="I1091" s="41"/>
      <c r="J1091" s="41"/>
      <c r="K1091" s="49"/>
      <c r="L1091" s="49"/>
    </row>
    <row r="1092" spans="1:12" s="42" customFormat="1" x14ac:dyDescent="0.2">
      <c r="A1092" s="41"/>
      <c r="B1092" s="46"/>
      <c r="C1092" s="46"/>
      <c r="D1092" s="41"/>
      <c r="E1092" s="41"/>
      <c r="F1092" s="41"/>
      <c r="G1092" s="41"/>
      <c r="H1092" s="41"/>
      <c r="I1092" s="41"/>
      <c r="J1092" s="41"/>
      <c r="K1092" s="49"/>
      <c r="L1092" s="49"/>
    </row>
    <row r="1093" spans="1:12" s="42" customFormat="1" x14ac:dyDescent="0.2">
      <c r="A1093" s="41"/>
      <c r="B1093" s="46"/>
      <c r="C1093" s="46"/>
      <c r="D1093" s="41"/>
      <c r="E1093" s="41"/>
      <c r="F1093" s="41"/>
      <c r="G1093" s="41"/>
      <c r="H1093" s="41"/>
      <c r="I1093" s="41"/>
      <c r="J1093" s="41"/>
      <c r="K1093" s="49"/>
      <c r="L1093" s="49"/>
    </row>
    <row r="1094" spans="1:12" s="42" customFormat="1" x14ac:dyDescent="0.2">
      <c r="A1094" s="41"/>
      <c r="B1094" s="46"/>
      <c r="C1094" s="46"/>
      <c r="D1094" s="41"/>
      <c r="E1094" s="41"/>
      <c r="F1094" s="41"/>
      <c r="G1094" s="41"/>
      <c r="H1094" s="41"/>
      <c r="I1094" s="41"/>
      <c r="J1094" s="41"/>
      <c r="K1094" s="49"/>
      <c r="L1094" s="49"/>
    </row>
    <row r="1095" spans="1:12" s="42" customFormat="1" x14ac:dyDescent="0.2">
      <c r="A1095" s="41"/>
      <c r="B1095" s="46"/>
      <c r="C1095" s="46"/>
      <c r="D1095" s="41"/>
      <c r="E1095" s="41"/>
      <c r="F1095" s="41"/>
      <c r="G1095" s="41"/>
      <c r="H1095" s="41"/>
      <c r="I1095" s="41"/>
      <c r="J1095" s="41"/>
      <c r="K1095" s="49"/>
      <c r="L1095" s="49"/>
    </row>
    <row r="1096" spans="1:12" s="42" customFormat="1" x14ac:dyDescent="0.2">
      <c r="A1096" s="41"/>
      <c r="B1096" s="46"/>
      <c r="C1096" s="46"/>
      <c r="D1096" s="41"/>
      <c r="E1096" s="41"/>
      <c r="F1096" s="41"/>
      <c r="G1096" s="41"/>
      <c r="H1096" s="41"/>
      <c r="I1096" s="41"/>
      <c r="J1096" s="41"/>
      <c r="K1096" s="49"/>
      <c r="L1096" s="49"/>
    </row>
    <row r="1097" spans="1:12" s="42" customFormat="1" x14ac:dyDescent="0.2">
      <c r="A1097" s="41"/>
      <c r="B1097" s="46"/>
      <c r="C1097" s="46"/>
      <c r="D1097" s="41"/>
      <c r="E1097" s="41"/>
      <c r="F1097" s="41"/>
      <c r="G1097" s="41"/>
      <c r="H1097" s="41"/>
      <c r="I1097" s="41"/>
      <c r="J1097" s="41"/>
      <c r="K1097" s="49"/>
      <c r="L1097" s="49"/>
    </row>
    <row r="1098" spans="1:12" s="42" customFormat="1" x14ac:dyDescent="0.2">
      <c r="A1098" s="41"/>
      <c r="B1098" s="46"/>
      <c r="C1098" s="46"/>
      <c r="D1098" s="41"/>
      <c r="E1098" s="41"/>
      <c r="F1098" s="41"/>
      <c r="G1098" s="41"/>
      <c r="H1098" s="41"/>
      <c r="I1098" s="41"/>
      <c r="J1098" s="41"/>
      <c r="K1098" s="49"/>
      <c r="L1098" s="49"/>
    </row>
    <row r="1099" spans="1:12" s="42" customFormat="1" x14ac:dyDescent="0.2">
      <c r="A1099" s="41"/>
      <c r="B1099" s="46"/>
      <c r="C1099" s="46"/>
      <c r="D1099" s="41"/>
      <c r="E1099" s="41"/>
      <c r="F1099" s="41"/>
      <c r="G1099" s="41"/>
      <c r="H1099" s="41"/>
      <c r="I1099" s="41"/>
      <c r="J1099" s="41"/>
      <c r="K1099" s="49"/>
      <c r="L1099" s="49"/>
    </row>
    <row r="1100" spans="1:12" s="42" customFormat="1" x14ac:dyDescent="0.2">
      <c r="A1100" s="41"/>
      <c r="B1100" s="46"/>
      <c r="C1100" s="46"/>
      <c r="D1100" s="41"/>
      <c r="E1100" s="41"/>
      <c r="F1100" s="41"/>
      <c r="G1100" s="41"/>
      <c r="H1100" s="41"/>
      <c r="I1100" s="41"/>
      <c r="J1100" s="41"/>
      <c r="K1100" s="49"/>
      <c r="L1100" s="49"/>
    </row>
    <row r="1101" spans="1:12" s="42" customFormat="1" x14ac:dyDescent="0.2">
      <c r="A1101" s="41"/>
      <c r="B1101" s="46"/>
      <c r="C1101" s="46"/>
      <c r="D1101" s="41"/>
      <c r="E1101" s="41"/>
      <c r="F1101" s="41"/>
      <c r="G1101" s="41"/>
      <c r="H1101" s="41"/>
      <c r="I1101" s="41"/>
      <c r="J1101" s="41"/>
      <c r="K1101" s="49"/>
      <c r="L1101" s="49"/>
    </row>
    <row r="1102" spans="1:12" s="42" customFormat="1" x14ac:dyDescent="0.2">
      <c r="A1102" s="41"/>
      <c r="B1102" s="46"/>
      <c r="C1102" s="46"/>
      <c r="D1102" s="41"/>
      <c r="E1102" s="41"/>
      <c r="F1102" s="41"/>
      <c r="G1102" s="41"/>
      <c r="H1102" s="41"/>
      <c r="I1102" s="41"/>
      <c r="J1102" s="41"/>
      <c r="K1102" s="49"/>
      <c r="L1102" s="49"/>
    </row>
    <row r="1103" spans="1:12" s="42" customFormat="1" x14ac:dyDescent="0.2">
      <c r="A1103" s="41"/>
      <c r="B1103" s="46"/>
      <c r="C1103" s="46"/>
      <c r="D1103" s="41"/>
      <c r="E1103" s="41"/>
      <c r="F1103" s="41"/>
      <c r="G1103" s="41"/>
      <c r="H1103" s="41"/>
      <c r="I1103" s="41"/>
      <c r="J1103" s="41"/>
      <c r="K1103" s="49"/>
      <c r="L1103" s="49"/>
    </row>
    <row r="1104" spans="1:12" s="42" customFormat="1" x14ac:dyDescent="0.2">
      <c r="A1104" s="41"/>
      <c r="B1104" s="46"/>
      <c r="C1104" s="46"/>
      <c r="D1104" s="41"/>
      <c r="E1104" s="41"/>
      <c r="F1104" s="41"/>
      <c r="G1104" s="41"/>
      <c r="H1104" s="41"/>
      <c r="I1104" s="41"/>
      <c r="J1104" s="41"/>
      <c r="K1104" s="49"/>
      <c r="L1104" s="49"/>
    </row>
    <row r="1105" spans="1:12" s="42" customFormat="1" x14ac:dyDescent="0.2">
      <c r="A1105" s="41"/>
      <c r="B1105" s="46"/>
      <c r="C1105" s="46"/>
      <c r="D1105" s="41"/>
      <c r="E1105" s="41"/>
      <c r="F1105" s="41"/>
      <c r="G1105" s="41"/>
      <c r="H1105" s="41"/>
      <c r="I1105" s="41"/>
      <c r="J1105" s="41"/>
      <c r="K1105" s="49"/>
      <c r="L1105" s="49"/>
    </row>
    <row r="1106" spans="1:12" s="42" customFormat="1" x14ac:dyDescent="0.2">
      <c r="A1106" s="41"/>
      <c r="B1106" s="46"/>
      <c r="C1106" s="46"/>
      <c r="D1106" s="41"/>
      <c r="E1106" s="41"/>
      <c r="F1106" s="41"/>
      <c r="G1106" s="41"/>
      <c r="H1106" s="41"/>
      <c r="I1106" s="41"/>
      <c r="J1106" s="41"/>
      <c r="K1106" s="49"/>
      <c r="L1106" s="49"/>
    </row>
    <row r="1107" spans="1:12" s="42" customFormat="1" x14ac:dyDescent="0.2">
      <c r="A1107" s="41"/>
      <c r="B1107" s="46"/>
      <c r="C1107" s="46"/>
      <c r="D1107" s="41"/>
      <c r="E1107" s="41"/>
      <c r="F1107" s="41"/>
      <c r="G1107" s="41"/>
      <c r="H1107" s="41"/>
      <c r="I1107" s="41"/>
      <c r="J1107" s="41"/>
      <c r="K1107" s="49"/>
      <c r="L1107" s="49"/>
    </row>
    <row r="1108" spans="1:12" s="42" customFormat="1" x14ac:dyDescent="0.2">
      <c r="A1108" s="41"/>
      <c r="B1108" s="46"/>
      <c r="C1108" s="46"/>
      <c r="D1108" s="41"/>
      <c r="E1108" s="41"/>
      <c r="F1108" s="41"/>
      <c r="G1108" s="41"/>
      <c r="H1108" s="41"/>
      <c r="I1108" s="41"/>
      <c r="J1108" s="41"/>
      <c r="K1108" s="49"/>
      <c r="L1108" s="49"/>
    </row>
    <row r="1109" spans="1:12" s="42" customFormat="1" x14ac:dyDescent="0.2">
      <c r="A1109" s="41"/>
      <c r="B1109" s="46"/>
      <c r="C1109" s="46"/>
      <c r="D1109" s="41"/>
      <c r="E1109" s="41"/>
      <c r="F1109" s="41"/>
      <c r="G1109" s="41"/>
      <c r="H1109" s="41"/>
      <c r="I1109" s="41"/>
      <c r="J1109" s="41"/>
      <c r="K1109" s="49"/>
      <c r="L1109" s="49"/>
    </row>
    <row r="1110" spans="1:12" s="42" customFormat="1" x14ac:dyDescent="0.2">
      <c r="A1110" s="41"/>
      <c r="B1110" s="46"/>
      <c r="C1110" s="46"/>
      <c r="D1110" s="41"/>
      <c r="E1110" s="41"/>
      <c r="F1110" s="41"/>
      <c r="G1110" s="41"/>
      <c r="H1110" s="41"/>
      <c r="I1110" s="41"/>
      <c r="J1110" s="41"/>
      <c r="K1110" s="49"/>
      <c r="L1110" s="49"/>
    </row>
    <row r="1111" spans="1:12" s="42" customFormat="1" x14ac:dyDescent="0.2">
      <c r="A1111" s="41"/>
      <c r="B1111" s="46"/>
      <c r="C1111" s="46"/>
      <c r="D1111" s="41"/>
      <c r="E1111" s="41"/>
      <c r="F1111" s="41"/>
      <c r="G1111" s="41"/>
      <c r="H1111" s="41"/>
      <c r="I1111" s="41"/>
      <c r="J1111" s="41"/>
      <c r="K1111" s="49"/>
      <c r="L1111" s="49"/>
    </row>
    <row r="1112" spans="1:12" s="42" customFormat="1" x14ac:dyDescent="0.2">
      <c r="A1112" s="41"/>
      <c r="B1112" s="46"/>
      <c r="C1112" s="46"/>
      <c r="D1112" s="41"/>
      <c r="E1112" s="41"/>
      <c r="F1112" s="41"/>
      <c r="G1112" s="41"/>
      <c r="H1112" s="41"/>
      <c r="I1112" s="41"/>
      <c r="J1112" s="41"/>
      <c r="K1112" s="49"/>
      <c r="L1112" s="49"/>
    </row>
    <row r="1113" spans="1:12" s="42" customFormat="1" x14ac:dyDescent="0.2">
      <c r="A1113" s="41"/>
      <c r="B1113" s="46"/>
      <c r="C1113" s="46"/>
      <c r="D1113" s="41"/>
      <c r="E1113" s="41"/>
      <c r="F1113" s="41"/>
      <c r="G1113" s="41"/>
      <c r="H1113" s="41"/>
      <c r="I1113" s="41"/>
      <c r="J1113" s="41"/>
      <c r="K1113" s="49"/>
      <c r="L1113" s="49"/>
    </row>
    <row r="1114" spans="1:12" s="42" customFormat="1" x14ac:dyDescent="0.2">
      <c r="A1114" s="41"/>
      <c r="B1114" s="46"/>
      <c r="C1114" s="46"/>
      <c r="D1114" s="41"/>
      <c r="E1114" s="41"/>
      <c r="F1114" s="41"/>
      <c r="G1114" s="41"/>
      <c r="H1114" s="41"/>
      <c r="I1114" s="41"/>
      <c r="J1114" s="41"/>
      <c r="K1114" s="49"/>
      <c r="L1114" s="49"/>
    </row>
    <row r="1115" spans="1:12" s="42" customFormat="1" x14ac:dyDescent="0.2">
      <c r="A1115" s="41"/>
      <c r="B1115" s="46"/>
      <c r="C1115" s="46"/>
      <c r="D1115" s="41"/>
      <c r="E1115" s="41"/>
      <c r="F1115" s="41"/>
      <c r="G1115" s="41"/>
      <c r="H1115" s="41"/>
      <c r="I1115" s="41"/>
      <c r="J1115" s="41"/>
      <c r="K1115" s="49"/>
      <c r="L1115" s="49"/>
    </row>
    <row r="1116" spans="1:12" s="42" customFormat="1" x14ac:dyDescent="0.2">
      <c r="A1116" s="41"/>
      <c r="B1116" s="46"/>
      <c r="C1116" s="46"/>
      <c r="D1116" s="41"/>
      <c r="E1116" s="41"/>
      <c r="F1116" s="41"/>
      <c r="G1116" s="41"/>
      <c r="H1116" s="41"/>
      <c r="I1116" s="41"/>
      <c r="J1116" s="41"/>
      <c r="K1116" s="49"/>
      <c r="L1116" s="49"/>
    </row>
    <row r="1117" spans="1:12" s="42" customFormat="1" x14ac:dyDescent="0.2">
      <c r="A1117" s="41"/>
      <c r="B1117" s="46"/>
      <c r="C1117" s="46"/>
      <c r="D1117" s="41"/>
      <c r="E1117" s="41"/>
      <c r="F1117" s="41"/>
      <c r="G1117" s="41"/>
      <c r="H1117" s="41"/>
      <c r="I1117" s="41"/>
      <c r="J1117" s="41"/>
      <c r="K1117" s="49"/>
      <c r="L1117" s="49"/>
    </row>
    <row r="1118" spans="1:12" s="42" customFormat="1" x14ac:dyDescent="0.2">
      <c r="A1118" s="41"/>
      <c r="B1118" s="46"/>
      <c r="C1118" s="46"/>
      <c r="D1118" s="41"/>
      <c r="E1118" s="41"/>
      <c r="F1118" s="41"/>
      <c r="G1118" s="41"/>
      <c r="H1118" s="41"/>
      <c r="I1118" s="41"/>
      <c r="J1118" s="41"/>
      <c r="K1118" s="49"/>
      <c r="L1118" s="49"/>
    </row>
    <row r="1119" spans="1:12" s="42" customFormat="1" x14ac:dyDescent="0.2">
      <c r="A1119" s="41"/>
      <c r="B1119" s="46"/>
      <c r="C1119" s="46"/>
      <c r="D1119" s="41"/>
      <c r="E1119" s="41"/>
      <c r="F1119" s="41"/>
      <c r="G1119" s="41"/>
      <c r="H1119" s="41"/>
      <c r="I1119" s="41"/>
      <c r="J1119" s="41"/>
      <c r="K1119" s="49"/>
      <c r="L1119" s="49"/>
    </row>
    <row r="1120" spans="1:12" s="42" customFormat="1" x14ac:dyDescent="0.2">
      <c r="A1120" s="41"/>
      <c r="B1120" s="46"/>
      <c r="C1120" s="46"/>
      <c r="D1120" s="41"/>
      <c r="E1120" s="41"/>
      <c r="F1120" s="41"/>
      <c r="G1120" s="41"/>
      <c r="H1120" s="41"/>
      <c r="I1120" s="41"/>
      <c r="J1120" s="41"/>
      <c r="K1120" s="49"/>
      <c r="L1120" s="49"/>
    </row>
    <row r="1121" spans="1:12" s="42" customFormat="1" x14ac:dyDescent="0.2">
      <c r="A1121" s="41"/>
      <c r="B1121" s="46"/>
      <c r="C1121" s="46"/>
      <c r="D1121" s="41"/>
      <c r="E1121" s="41"/>
      <c r="F1121" s="41"/>
      <c r="G1121" s="41"/>
      <c r="H1121" s="41"/>
      <c r="I1121" s="41"/>
      <c r="J1121" s="41"/>
      <c r="K1121" s="49"/>
      <c r="L1121" s="49"/>
    </row>
    <row r="1122" spans="1:12" s="42" customFormat="1" x14ac:dyDescent="0.2">
      <c r="A1122" s="41"/>
      <c r="B1122" s="46"/>
      <c r="C1122" s="46"/>
      <c r="D1122" s="41"/>
      <c r="E1122" s="41"/>
      <c r="F1122" s="41"/>
      <c r="G1122" s="41"/>
      <c r="H1122" s="41"/>
      <c r="I1122" s="41"/>
      <c r="J1122" s="41"/>
      <c r="K1122" s="49"/>
      <c r="L1122" s="49"/>
    </row>
    <row r="1123" spans="1:12" s="42" customFormat="1" x14ac:dyDescent="0.2">
      <c r="A1123" s="41"/>
      <c r="B1123" s="46"/>
      <c r="C1123" s="46"/>
      <c r="D1123" s="41"/>
      <c r="E1123" s="41"/>
      <c r="F1123" s="41"/>
      <c r="G1123" s="41"/>
      <c r="H1123" s="41"/>
      <c r="I1123" s="41"/>
      <c r="J1123" s="41"/>
      <c r="K1123" s="49"/>
      <c r="L1123" s="49"/>
    </row>
    <row r="1124" spans="1:12" s="42" customFormat="1" x14ac:dyDescent="0.2">
      <c r="A1124" s="41"/>
      <c r="B1124" s="46"/>
      <c r="C1124" s="46"/>
      <c r="D1124" s="41"/>
      <c r="E1124" s="41"/>
      <c r="F1124" s="41"/>
      <c r="G1124" s="41"/>
      <c r="H1124" s="41"/>
      <c r="I1124" s="41"/>
      <c r="J1124" s="41"/>
      <c r="K1124" s="49"/>
      <c r="L1124" s="49"/>
    </row>
    <row r="1125" spans="1:12" s="42" customFormat="1" x14ac:dyDescent="0.2">
      <c r="A1125" s="41"/>
      <c r="B1125" s="46"/>
      <c r="C1125" s="46"/>
      <c r="D1125" s="41"/>
      <c r="E1125" s="41"/>
      <c r="F1125" s="41"/>
      <c r="G1125" s="41"/>
      <c r="H1125" s="41"/>
      <c r="I1125" s="41"/>
      <c r="J1125" s="41"/>
      <c r="K1125" s="49"/>
      <c r="L1125" s="49"/>
    </row>
    <row r="1126" spans="1:12" s="42" customFormat="1" x14ac:dyDescent="0.2">
      <c r="A1126" s="41"/>
      <c r="B1126" s="46"/>
      <c r="C1126" s="46"/>
      <c r="D1126" s="41"/>
      <c r="E1126" s="41"/>
      <c r="F1126" s="41"/>
      <c r="G1126" s="41"/>
      <c r="H1126" s="41"/>
      <c r="I1126" s="41"/>
      <c r="J1126" s="41"/>
      <c r="K1126" s="49"/>
      <c r="L1126" s="49"/>
    </row>
    <row r="1127" spans="1:12" s="42" customFormat="1" x14ac:dyDescent="0.2">
      <c r="A1127" s="41"/>
      <c r="B1127" s="46"/>
      <c r="C1127" s="46"/>
      <c r="D1127" s="41"/>
      <c r="E1127" s="41"/>
      <c r="F1127" s="41"/>
      <c r="G1127" s="41"/>
      <c r="H1127" s="41"/>
      <c r="I1127" s="41"/>
      <c r="J1127" s="41"/>
      <c r="K1127" s="49"/>
      <c r="L1127" s="49"/>
    </row>
    <row r="1128" spans="1:12" s="42" customFormat="1" x14ac:dyDescent="0.2">
      <c r="A1128" s="41"/>
      <c r="B1128" s="46"/>
      <c r="C1128" s="46"/>
      <c r="D1128" s="41"/>
      <c r="E1128" s="41"/>
      <c r="F1128" s="41"/>
      <c r="G1128" s="41"/>
      <c r="H1128" s="41"/>
      <c r="I1128" s="41"/>
      <c r="J1128" s="41"/>
      <c r="K1128" s="49"/>
      <c r="L1128" s="49"/>
    </row>
    <row r="1129" spans="1:12" s="42" customFormat="1" x14ac:dyDescent="0.2">
      <c r="A1129" s="41"/>
      <c r="B1129" s="46"/>
      <c r="C1129" s="46"/>
      <c r="D1129" s="41"/>
      <c r="E1129" s="41"/>
      <c r="F1129" s="41"/>
      <c r="G1129" s="41"/>
      <c r="H1129" s="41"/>
      <c r="I1129" s="41"/>
      <c r="J1129" s="41"/>
      <c r="K1129" s="49"/>
      <c r="L1129" s="49"/>
    </row>
    <row r="1130" spans="1:12" s="42" customFormat="1" x14ac:dyDescent="0.2">
      <c r="A1130" s="41"/>
      <c r="B1130" s="46"/>
      <c r="C1130" s="46"/>
      <c r="D1130" s="41"/>
      <c r="E1130" s="41"/>
      <c r="F1130" s="41"/>
      <c r="G1130" s="41"/>
      <c r="H1130" s="41"/>
      <c r="I1130" s="41"/>
      <c r="J1130" s="41"/>
      <c r="K1130" s="49"/>
      <c r="L1130" s="49"/>
    </row>
    <row r="1131" spans="1:12" s="42" customFormat="1" x14ac:dyDescent="0.2">
      <c r="A1131" s="41"/>
      <c r="B1131" s="46"/>
      <c r="C1131" s="46"/>
      <c r="D1131" s="41"/>
      <c r="E1131" s="41"/>
      <c r="F1131" s="41"/>
      <c r="G1131" s="41"/>
      <c r="H1131" s="41"/>
      <c r="I1131" s="41"/>
      <c r="J1131" s="41"/>
      <c r="K1131" s="49"/>
      <c r="L1131" s="49"/>
    </row>
    <row r="1132" spans="1:12" s="42" customFormat="1" x14ac:dyDescent="0.2">
      <c r="A1132" s="41"/>
      <c r="B1132" s="46"/>
      <c r="C1132" s="46"/>
      <c r="D1132" s="41"/>
      <c r="E1132" s="41"/>
      <c r="F1132" s="41"/>
      <c r="G1132" s="41"/>
      <c r="H1132" s="41"/>
      <c r="I1132" s="41"/>
      <c r="J1132" s="41"/>
      <c r="K1132" s="49"/>
      <c r="L1132" s="49"/>
    </row>
    <row r="1133" spans="1:12" s="42" customFormat="1" x14ac:dyDescent="0.2">
      <c r="A1133" s="41"/>
      <c r="B1133" s="46"/>
      <c r="C1133" s="46"/>
      <c r="D1133" s="41"/>
      <c r="E1133" s="41"/>
      <c r="F1133" s="41"/>
      <c r="G1133" s="41"/>
      <c r="H1133" s="41"/>
      <c r="I1133" s="41"/>
      <c r="J1133" s="41"/>
      <c r="K1133" s="49"/>
      <c r="L1133" s="49"/>
    </row>
    <row r="1134" spans="1:12" s="42" customFormat="1" x14ac:dyDescent="0.2">
      <c r="A1134" s="41"/>
      <c r="B1134" s="46"/>
      <c r="C1134" s="46"/>
      <c r="D1134" s="41"/>
      <c r="E1134" s="41"/>
      <c r="F1134" s="41"/>
      <c r="G1134" s="41"/>
      <c r="H1134" s="41"/>
      <c r="I1134" s="41"/>
      <c r="J1134" s="41"/>
      <c r="K1134" s="49"/>
      <c r="L1134" s="49"/>
    </row>
    <row r="1135" spans="1:12" s="42" customFormat="1" x14ac:dyDescent="0.2">
      <c r="A1135" s="41"/>
      <c r="B1135" s="46"/>
      <c r="C1135" s="46"/>
      <c r="D1135" s="41"/>
      <c r="E1135" s="41"/>
      <c r="F1135" s="41"/>
      <c r="G1135" s="41"/>
      <c r="H1135" s="41"/>
      <c r="I1135" s="41"/>
      <c r="J1135" s="41"/>
      <c r="K1135" s="49"/>
      <c r="L1135" s="49"/>
    </row>
    <row r="1136" spans="1:12" s="42" customFormat="1" x14ac:dyDescent="0.2">
      <c r="A1136" s="41"/>
      <c r="B1136" s="46"/>
      <c r="C1136" s="46"/>
      <c r="D1136" s="41"/>
      <c r="E1136" s="41"/>
      <c r="F1136" s="41"/>
      <c r="G1136" s="41"/>
      <c r="H1136" s="41"/>
      <c r="I1136" s="41"/>
      <c r="J1136" s="41"/>
      <c r="K1136" s="49"/>
      <c r="L1136" s="49"/>
    </row>
    <row r="1137" spans="1:12" s="42" customFormat="1" x14ac:dyDescent="0.2">
      <c r="A1137" s="41"/>
      <c r="B1137" s="46"/>
      <c r="C1137" s="46"/>
      <c r="D1137" s="41"/>
      <c r="E1137" s="41"/>
      <c r="F1137" s="41"/>
      <c r="G1137" s="41"/>
      <c r="H1137" s="41"/>
      <c r="I1137" s="41"/>
      <c r="J1137" s="41"/>
      <c r="K1137" s="49"/>
      <c r="L1137" s="49"/>
    </row>
    <row r="1138" spans="1:12" s="42" customFormat="1" x14ac:dyDescent="0.2">
      <c r="A1138" s="41"/>
      <c r="B1138" s="46"/>
      <c r="C1138" s="46"/>
      <c r="D1138" s="41"/>
      <c r="E1138" s="41"/>
      <c r="F1138" s="41"/>
      <c r="G1138" s="41"/>
      <c r="H1138" s="41"/>
      <c r="I1138" s="41"/>
      <c r="J1138" s="41"/>
      <c r="K1138" s="49"/>
      <c r="L1138" s="49"/>
    </row>
    <row r="1139" spans="1:12" s="42" customFormat="1" x14ac:dyDescent="0.2">
      <c r="A1139" s="41"/>
      <c r="B1139" s="46"/>
      <c r="C1139" s="46"/>
      <c r="D1139" s="41"/>
      <c r="E1139" s="41"/>
      <c r="F1139" s="41"/>
      <c r="G1139" s="41"/>
      <c r="H1139" s="41"/>
      <c r="I1139" s="41"/>
      <c r="J1139" s="41"/>
      <c r="K1139" s="49"/>
      <c r="L1139" s="49"/>
    </row>
    <row r="1140" spans="1:12" s="42" customFormat="1" x14ac:dyDescent="0.2">
      <c r="A1140" s="41"/>
      <c r="B1140" s="46"/>
      <c r="C1140" s="46"/>
      <c r="D1140" s="41"/>
      <c r="E1140" s="41"/>
      <c r="F1140" s="41"/>
      <c r="G1140" s="41"/>
      <c r="H1140" s="41"/>
      <c r="I1140" s="41"/>
      <c r="J1140" s="41"/>
      <c r="K1140" s="49"/>
      <c r="L1140" s="49"/>
    </row>
    <row r="1141" spans="1:12" s="42" customFormat="1" x14ac:dyDescent="0.2">
      <c r="A1141" s="41"/>
      <c r="B1141" s="46"/>
      <c r="C1141" s="46"/>
      <c r="D1141" s="41"/>
      <c r="E1141" s="41"/>
      <c r="F1141" s="41"/>
      <c r="G1141" s="41"/>
      <c r="H1141" s="41"/>
      <c r="I1141" s="41"/>
      <c r="J1141" s="41"/>
      <c r="K1141" s="49"/>
      <c r="L1141" s="49"/>
    </row>
    <row r="1142" spans="1:12" s="42" customFormat="1" x14ac:dyDescent="0.2">
      <c r="A1142" s="41"/>
      <c r="B1142" s="46"/>
      <c r="C1142" s="46"/>
      <c r="D1142" s="41"/>
      <c r="E1142" s="41"/>
      <c r="F1142" s="41"/>
      <c r="G1142" s="41"/>
      <c r="H1142" s="41"/>
      <c r="I1142" s="41"/>
      <c r="J1142" s="41"/>
      <c r="K1142" s="49"/>
      <c r="L1142" s="49"/>
    </row>
    <row r="1143" spans="1:12" s="42" customFormat="1" x14ac:dyDescent="0.2">
      <c r="A1143" s="41"/>
      <c r="B1143" s="46"/>
      <c r="C1143" s="46"/>
      <c r="D1143" s="41"/>
      <c r="E1143" s="41"/>
      <c r="F1143" s="41"/>
      <c r="G1143" s="41"/>
      <c r="H1143" s="41"/>
      <c r="I1143" s="41"/>
      <c r="J1143" s="41"/>
      <c r="K1143" s="49"/>
      <c r="L1143" s="49"/>
    </row>
    <row r="1144" spans="1:12" s="42" customFormat="1" x14ac:dyDescent="0.2">
      <c r="A1144" s="41"/>
      <c r="B1144" s="46"/>
      <c r="C1144" s="46"/>
      <c r="D1144" s="41"/>
      <c r="E1144" s="41"/>
      <c r="F1144" s="41"/>
      <c r="G1144" s="41"/>
      <c r="H1144" s="41"/>
      <c r="I1144" s="41"/>
      <c r="J1144" s="41"/>
      <c r="K1144" s="49"/>
      <c r="L1144" s="49"/>
    </row>
    <row r="1145" spans="1:12" s="42" customFormat="1" x14ac:dyDescent="0.2">
      <c r="A1145" s="41"/>
      <c r="B1145" s="46"/>
      <c r="C1145" s="46"/>
      <c r="D1145" s="41"/>
      <c r="E1145" s="41"/>
      <c r="F1145" s="41"/>
      <c r="G1145" s="41"/>
      <c r="H1145" s="41"/>
      <c r="I1145" s="41"/>
      <c r="J1145" s="41"/>
      <c r="K1145" s="49"/>
      <c r="L1145" s="49"/>
    </row>
    <row r="1146" spans="1:12" s="42" customFormat="1" x14ac:dyDescent="0.2">
      <c r="A1146" s="41"/>
      <c r="B1146" s="46"/>
      <c r="C1146" s="46"/>
      <c r="D1146" s="41"/>
      <c r="E1146" s="41"/>
      <c r="F1146" s="41"/>
      <c r="G1146" s="41"/>
      <c r="H1146" s="41"/>
      <c r="I1146" s="41"/>
      <c r="J1146" s="41"/>
      <c r="K1146" s="49"/>
      <c r="L1146" s="49"/>
    </row>
    <row r="1147" spans="1:12" s="42" customFormat="1" x14ac:dyDescent="0.2">
      <c r="A1147" s="41"/>
      <c r="B1147" s="46"/>
      <c r="C1147" s="46"/>
      <c r="D1147" s="41"/>
      <c r="E1147" s="41"/>
      <c r="F1147" s="41"/>
      <c r="G1147" s="41"/>
      <c r="H1147" s="41"/>
      <c r="I1147" s="41"/>
      <c r="J1147" s="41"/>
      <c r="K1147" s="49"/>
      <c r="L1147" s="49"/>
    </row>
    <row r="1148" spans="1:12" s="42" customFormat="1" x14ac:dyDescent="0.2">
      <c r="A1148" s="41"/>
      <c r="B1148" s="46"/>
      <c r="C1148" s="46"/>
      <c r="D1148" s="41"/>
      <c r="E1148" s="41"/>
      <c r="F1148" s="41"/>
      <c r="G1148" s="41"/>
      <c r="H1148" s="41"/>
      <c r="I1148" s="41"/>
      <c r="J1148" s="41"/>
      <c r="K1148" s="49"/>
      <c r="L1148" s="49"/>
    </row>
    <row r="1149" spans="1:12" s="42" customFormat="1" x14ac:dyDescent="0.2">
      <c r="A1149" s="41"/>
      <c r="B1149" s="46"/>
      <c r="C1149" s="46"/>
      <c r="D1149" s="41"/>
      <c r="E1149" s="41"/>
      <c r="F1149" s="41"/>
      <c r="G1149" s="41"/>
      <c r="H1149" s="41"/>
      <c r="I1149" s="41"/>
      <c r="J1149" s="41"/>
      <c r="K1149" s="49"/>
      <c r="L1149" s="49"/>
    </row>
    <row r="1150" spans="1:12" s="42" customFormat="1" x14ac:dyDescent="0.2">
      <c r="A1150" s="41"/>
      <c r="B1150" s="46"/>
      <c r="C1150" s="46"/>
      <c r="D1150" s="41"/>
      <c r="E1150" s="41"/>
      <c r="F1150" s="41"/>
      <c r="G1150" s="41"/>
      <c r="H1150" s="41"/>
      <c r="I1150" s="41"/>
      <c r="J1150" s="41"/>
      <c r="K1150" s="49"/>
      <c r="L1150" s="49"/>
    </row>
    <row r="1151" spans="1:12" s="42" customFormat="1" x14ac:dyDescent="0.2">
      <c r="A1151" s="41"/>
      <c r="B1151" s="46"/>
      <c r="C1151" s="46"/>
      <c r="D1151" s="41"/>
      <c r="E1151" s="41"/>
      <c r="F1151" s="41"/>
      <c r="G1151" s="41"/>
      <c r="H1151" s="41"/>
      <c r="I1151" s="41"/>
      <c r="J1151" s="41"/>
      <c r="K1151" s="49"/>
      <c r="L1151" s="49"/>
    </row>
    <row r="1152" spans="1:12" s="42" customFormat="1" x14ac:dyDescent="0.2">
      <c r="A1152" s="41"/>
      <c r="B1152" s="46"/>
      <c r="C1152" s="46"/>
      <c r="D1152" s="41"/>
      <c r="E1152" s="41"/>
      <c r="F1152" s="41"/>
      <c r="G1152" s="41"/>
      <c r="H1152" s="41"/>
      <c r="I1152" s="41"/>
      <c r="J1152" s="41"/>
      <c r="K1152" s="49"/>
      <c r="L1152" s="49"/>
    </row>
    <row r="1153" spans="1:12" s="42" customFormat="1" x14ac:dyDescent="0.2">
      <c r="A1153" s="41"/>
      <c r="B1153" s="46"/>
      <c r="C1153" s="46"/>
      <c r="D1153" s="41"/>
      <c r="E1153" s="41"/>
      <c r="F1153" s="41"/>
      <c r="G1153" s="41"/>
      <c r="H1153" s="41"/>
      <c r="I1153" s="41"/>
      <c r="J1153" s="41"/>
      <c r="K1153" s="49"/>
      <c r="L1153" s="49"/>
    </row>
    <row r="1154" spans="1:12" s="42" customFormat="1" x14ac:dyDescent="0.2">
      <c r="A1154" s="41"/>
      <c r="B1154" s="46"/>
      <c r="C1154" s="46"/>
      <c r="D1154" s="41"/>
      <c r="E1154" s="41"/>
      <c r="F1154" s="41"/>
      <c r="G1154" s="41"/>
      <c r="H1154" s="41"/>
      <c r="I1154" s="41"/>
      <c r="J1154" s="41"/>
      <c r="K1154" s="49"/>
      <c r="L1154" s="49"/>
    </row>
    <row r="1155" spans="1:12" s="42" customFormat="1" x14ac:dyDescent="0.2">
      <c r="A1155" s="41"/>
      <c r="B1155" s="46"/>
      <c r="C1155" s="46"/>
      <c r="D1155" s="41"/>
      <c r="E1155" s="41"/>
      <c r="F1155" s="41"/>
      <c r="G1155" s="41"/>
      <c r="H1155" s="41"/>
      <c r="I1155" s="41"/>
      <c r="J1155" s="41"/>
      <c r="K1155" s="49"/>
      <c r="L1155" s="49"/>
    </row>
    <row r="1156" spans="1:12" s="42" customFormat="1" x14ac:dyDescent="0.2">
      <c r="A1156" s="41"/>
      <c r="B1156" s="46"/>
      <c r="C1156" s="46"/>
      <c r="D1156" s="41"/>
      <c r="E1156" s="41"/>
      <c r="F1156" s="41"/>
      <c r="G1156" s="41"/>
      <c r="H1156" s="41"/>
      <c r="I1156" s="41"/>
      <c r="J1156" s="41"/>
      <c r="K1156" s="49"/>
      <c r="L1156" s="49"/>
    </row>
    <row r="1157" spans="1:12" s="42" customFormat="1" x14ac:dyDescent="0.2">
      <c r="A1157" s="41"/>
      <c r="B1157" s="46"/>
      <c r="C1157" s="46"/>
      <c r="D1157" s="41"/>
      <c r="E1157" s="41"/>
      <c r="F1157" s="41"/>
      <c r="G1157" s="41"/>
      <c r="H1157" s="41"/>
      <c r="I1157" s="41"/>
      <c r="J1157" s="41"/>
      <c r="K1157" s="49"/>
      <c r="L1157" s="49"/>
    </row>
    <row r="1158" spans="1:12" s="42" customFormat="1" x14ac:dyDescent="0.2">
      <c r="A1158" s="41"/>
      <c r="B1158" s="46"/>
      <c r="C1158" s="46"/>
      <c r="D1158" s="41"/>
      <c r="E1158" s="41"/>
      <c r="F1158" s="41"/>
      <c r="G1158" s="41"/>
      <c r="H1158" s="41"/>
      <c r="I1158" s="41"/>
      <c r="J1158" s="41"/>
      <c r="K1158" s="49"/>
      <c r="L1158" s="49"/>
    </row>
    <row r="1159" spans="1:12" s="42" customFormat="1" x14ac:dyDescent="0.2">
      <c r="A1159" s="41"/>
      <c r="B1159" s="46"/>
      <c r="C1159" s="46"/>
      <c r="D1159" s="41"/>
      <c r="E1159" s="41"/>
      <c r="F1159" s="41"/>
      <c r="G1159" s="41"/>
      <c r="H1159" s="41"/>
      <c r="I1159" s="41"/>
      <c r="J1159" s="41"/>
      <c r="K1159" s="49"/>
      <c r="L1159" s="49"/>
    </row>
    <row r="1160" spans="1:12" s="42" customFormat="1" x14ac:dyDescent="0.2">
      <c r="A1160" s="41"/>
      <c r="B1160" s="46"/>
      <c r="C1160" s="46"/>
      <c r="D1160" s="41"/>
      <c r="E1160" s="41"/>
      <c r="F1160" s="41"/>
      <c r="G1160" s="41"/>
      <c r="H1160" s="41"/>
      <c r="I1160" s="41"/>
      <c r="J1160" s="41"/>
      <c r="K1160" s="49"/>
      <c r="L1160" s="49"/>
    </row>
    <row r="1161" spans="1:12" s="42" customFormat="1" x14ac:dyDescent="0.2">
      <c r="A1161" s="41"/>
      <c r="B1161" s="46"/>
      <c r="C1161" s="46"/>
      <c r="D1161" s="41"/>
      <c r="E1161" s="41"/>
      <c r="F1161" s="41"/>
      <c r="G1161" s="41"/>
      <c r="H1161" s="41"/>
      <c r="I1161" s="41"/>
      <c r="J1161" s="41"/>
      <c r="K1161" s="49"/>
      <c r="L1161" s="49"/>
    </row>
    <row r="1162" spans="1:12" s="42" customFormat="1" x14ac:dyDescent="0.2">
      <c r="A1162" s="41"/>
      <c r="B1162" s="46"/>
      <c r="C1162" s="46"/>
      <c r="D1162" s="41"/>
      <c r="E1162" s="41"/>
      <c r="F1162" s="41"/>
      <c r="G1162" s="41"/>
      <c r="H1162" s="41"/>
      <c r="I1162" s="41"/>
      <c r="J1162" s="41"/>
      <c r="K1162" s="49"/>
      <c r="L1162" s="49"/>
    </row>
    <row r="1163" spans="1:12" s="42" customFormat="1" x14ac:dyDescent="0.2">
      <c r="A1163" s="41"/>
      <c r="B1163" s="46"/>
      <c r="C1163" s="46"/>
      <c r="D1163" s="41"/>
      <c r="E1163" s="41"/>
      <c r="F1163" s="41"/>
      <c r="G1163" s="41"/>
      <c r="H1163" s="41"/>
      <c r="I1163" s="41"/>
      <c r="J1163" s="41"/>
      <c r="K1163" s="49"/>
      <c r="L1163" s="49"/>
    </row>
    <row r="1164" spans="1:12" s="42" customFormat="1" x14ac:dyDescent="0.2">
      <c r="A1164" s="41"/>
      <c r="B1164" s="46"/>
      <c r="C1164" s="46"/>
      <c r="D1164" s="41"/>
      <c r="E1164" s="41"/>
      <c r="F1164" s="41"/>
      <c r="G1164" s="41"/>
      <c r="H1164" s="41"/>
      <c r="I1164" s="41"/>
      <c r="J1164" s="41"/>
      <c r="K1164" s="49"/>
      <c r="L1164" s="49"/>
    </row>
    <row r="1165" spans="1:12" s="42" customFormat="1" x14ac:dyDescent="0.2">
      <c r="A1165" s="41"/>
      <c r="B1165" s="46"/>
      <c r="C1165" s="46"/>
      <c r="D1165" s="41"/>
      <c r="E1165" s="41"/>
      <c r="F1165" s="41"/>
      <c r="G1165" s="41"/>
      <c r="H1165" s="41"/>
      <c r="I1165" s="41"/>
      <c r="J1165" s="41"/>
      <c r="K1165" s="49"/>
      <c r="L1165" s="49"/>
    </row>
    <row r="1166" spans="1:12" s="42" customFormat="1" x14ac:dyDescent="0.2">
      <c r="A1166" s="41"/>
      <c r="B1166" s="46"/>
      <c r="C1166" s="46"/>
      <c r="D1166" s="41"/>
      <c r="E1166" s="41"/>
      <c r="F1166" s="41"/>
      <c r="G1166" s="41"/>
      <c r="H1166" s="41"/>
      <c r="I1166" s="41"/>
      <c r="J1166" s="41"/>
      <c r="K1166" s="49"/>
      <c r="L1166" s="49"/>
    </row>
    <row r="1167" spans="1:12" s="42" customFormat="1" x14ac:dyDescent="0.2">
      <c r="A1167" s="41"/>
      <c r="B1167" s="46"/>
      <c r="C1167" s="46"/>
      <c r="D1167" s="41"/>
      <c r="E1167" s="41"/>
      <c r="F1167" s="41"/>
      <c r="G1167" s="41"/>
      <c r="H1167" s="41"/>
      <c r="I1167" s="41"/>
      <c r="J1167" s="41"/>
      <c r="K1167" s="49"/>
      <c r="L1167" s="49"/>
    </row>
    <row r="1168" spans="1:12" s="42" customFormat="1" x14ac:dyDescent="0.2">
      <c r="A1168" s="41"/>
      <c r="B1168" s="46"/>
      <c r="C1168" s="46"/>
      <c r="D1168" s="41"/>
      <c r="E1168" s="41"/>
      <c r="F1168" s="41"/>
      <c r="G1168" s="41"/>
      <c r="H1168" s="41"/>
      <c r="I1168" s="41"/>
      <c r="J1168" s="41"/>
      <c r="K1168" s="49"/>
      <c r="L1168" s="49"/>
    </row>
    <row r="1169" spans="1:12" s="42" customFormat="1" x14ac:dyDescent="0.2">
      <c r="A1169" s="41"/>
      <c r="B1169" s="46"/>
      <c r="C1169" s="46"/>
      <c r="D1169" s="41"/>
      <c r="E1169" s="41"/>
      <c r="F1169" s="41"/>
      <c r="G1169" s="41"/>
      <c r="H1169" s="41"/>
      <c r="I1169" s="41"/>
      <c r="J1169" s="41"/>
      <c r="K1169" s="49"/>
      <c r="L1169" s="49"/>
    </row>
    <row r="1170" spans="1:12" s="42" customFormat="1" x14ac:dyDescent="0.2">
      <c r="A1170" s="41"/>
      <c r="B1170" s="46"/>
      <c r="C1170" s="46"/>
      <c r="D1170" s="41"/>
      <c r="E1170" s="41"/>
      <c r="F1170" s="41"/>
      <c r="G1170" s="41"/>
      <c r="H1170" s="41"/>
      <c r="I1170" s="41"/>
      <c r="J1170" s="41"/>
      <c r="K1170" s="49"/>
      <c r="L1170" s="49"/>
    </row>
    <row r="1171" spans="1:12" s="42" customFormat="1" x14ac:dyDescent="0.2">
      <c r="A1171" s="41"/>
      <c r="B1171" s="46"/>
      <c r="C1171" s="46"/>
      <c r="D1171" s="41"/>
      <c r="E1171" s="41"/>
      <c r="F1171" s="41"/>
      <c r="G1171" s="41"/>
      <c r="H1171" s="41"/>
      <c r="I1171" s="41"/>
      <c r="J1171" s="41"/>
      <c r="K1171" s="49"/>
      <c r="L1171" s="49"/>
    </row>
    <row r="1172" spans="1:12" s="42" customFormat="1" x14ac:dyDescent="0.2">
      <c r="A1172" s="41"/>
      <c r="B1172" s="46"/>
      <c r="C1172" s="46"/>
      <c r="D1172" s="41"/>
      <c r="E1172" s="41"/>
      <c r="F1172" s="41"/>
      <c r="G1172" s="41"/>
      <c r="H1172" s="41"/>
      <c r="I1172" s="41"/>
      <c r="J1172" s="41"/>
      <c r="K1172" s="49"/>
      <c r="L1172" s="49"/>
    </row>
    <row r="1173" spans="1:12" s="42" customFormat="1" x14ac:dyDescent="0.2">
      <c r="A1173" s="41"/>
      <c r="B1173" s="46"/>
      <c r="C1173" s="46"/>
      <c r="D1173" s="41"/>
      <c r="E1173" s="41"/>
      <c r="F1173" s="41"/>
      <c r="G1173" s="41"/>
      <c r="H1173" s="41"/>
      <c r="I1173" s="41"/>
      <c r="J1173" s="41"/>
      <c r="K1173" s="49"/>
      <c r="L1173" s="49"/>
    </row>
    <row r="1174" spans="1:12" s="42" customFormat="1" x14ac:dyDescent="0.2">
      <c r="A1174" s="41"/>
      <c r="B1174" s="46"/>
      <c r="C1174" s="46"/>
      <c r="D1174" s="41"/>
      <c r="E1174" s="41"/>
      <c r="F1174" s="41"/>
      <c r="G1174" s="41"/>
      <c r="H1174" s="41"/>
      <c r="I1174" s="41"/>
      <c r="J1174" s="41"/>
      <c r="K1174" s="49"/>
      <c r="L1174" s="49"/>
    </row>
    <row r="1175" spans="1:12" s="42" customFormat="1" x14ac:dyDescent="0.2">
      <c r="A1175" s="41"/>
      <c r="B1175" s="46"/>
      <c r="C1175" s="46"/>
      <c r="D1175" s="41"/>
      <c r="E1175" s="41"/>
      <c r="F1175" s="41"/>
      <c r="G1175" s="41"/>
      <c r="H1175" s="41"/>
      <c r="I1175" s="41"/>
      <c r="J1175" s="41"/>
      <c r="K1175" s="49"/>
      <c r="L1175" s="49"/>
    </row>
    <row r="1176" spans="1:12" s="42" customFormat="1" x14ac:dyDescent="0.2">
      <c r="A1176" s="41"/>
      <c r="B1176" s="46"/>
      <c r="C1176" s="46"/>
      <c r="D1176" s="41"/>
      <c r="E1176" s="41"/>
      <c r="F1176" s="41"/>
      <c r="G1176" s="41"/>
      <c r="H1176" s="41"/>
      <c r="I1176" s="41"/>
      <c r="J1176" s="41"/>
      <c r="K1176" s="49"/>
      <c r="L1176" s="49"/>
    </row>
    <row r="1177" spans="1:12" s="42" customFormat="1" x14ac:dyDescent="0.2">
      <c r="A1177" s="41"/>
      <c r="B1177" s="46"/>
      <c r="C1177" s="46"/>
      <c r="D1177" s="41"/>
      <c r="E1177" s="41"/>
      <c r="F1177" s="41"/>
      <c r="G1177" s="41"/>
      <c r="H1177" s="41"/>
      <c r="I1177" s="41"/>
      <c r="J1177" s="41"/>
      <c r="K1177" s="49"/>
      <c r="L1177" s="49"/>
    </row>
    <row r="1178" spans="1:12" s="42" customFormat="1" x14ac:dyDescent="0.2">
      <c r="A1178" s="41"/>
      <c r="B1178" s="46"/>
      <c r="C1178" s="46"/>
      <c r="D1178" s="41"/>
      <c r="E1178" s="41"/>
      <c r="F1178" s="41"/>
      <c r="G1178" s="41"/>
      <c r="H1178" s="41"/>
      <c r="I1178" s="41"/>
      <c r="J1178" s="41"/>
      <c r="K1178" s="49"/>
      <c r="L1178" s="49"/>
    </row>
    <row r="1179" spans="1:12" s="42" customFormat="1" x14ac:dyDescent="0.2">
      <c r="A1179" s="41"/>
      <c r="B1179" s="46"/>
      <c r="C1179" s="46"/>
      <c r="D1179" s="41"/>
      <c r="E1179" s="41"/>
      <c r="F1179" s="41"/>
      <c r="G1179" s="41"/>
      <c r="H1179" s="41"/>
      <c r="I1179" s="41"/>
      <c r="J1179" s="41"/>
      <c r="K1179" s="49"/>
      <c r="L1179" s="49"/>
    </row>
    <row r="1180" spans="1:12" s="42" customFormat="1" x14ac:dyDescent="0.2">
      <c r="A1180" s="41"/>
      <c r="B1180" s="46"/>
      <c r="C1180" s="46"/>
      <c r="D1180" s="41"/>
      <c r="E1180" s="41"/>
      <c r="F1180" s="41"/>
      <c r="G1180" s="41"/>
      <c r="H1180" s="41"/>
      <c r="I1180" s="41"/>
      <c r="J1180" s="41"/>
      <c r="K1180" s="49"/>
      <c r="L1180" s="49"/>
    </row>
    <row r="1181" spans="1:12" s="42" customFormat="1" x14ac:dyDescent="0.2">
      <c r="A1181" s="41"/>
      <c r="B1181" s="46"/>
      <c r="C1181" s="46"/>
      <c r="D1181" s="41"/>
      <c r="E1181" s="41"/>
      <c r="F1181" s="41"/>
      <c r="G1181" s="41"/>
      <c r="H1181" s="41"/>
      <c r="I1181" s="41"/>
      <c r="J1181" s="41"/>
      <c r="K1181" s="49"/>
      <c r="L1181" s="49"/>
    </row>
    <row r="1182" spans="1:12" s="42" customFormat="1" x14ac:dyDescent="0.2">
      <c r="A1182" s="41"/>
      <c r="B1182" s="46"/>
      <c r="C1182" s="46"/>
      <c r="D1182" s="41"/>
      <c r="E1182" s="41"/>
      <c r="F1182" s="41"/>
      <c r="G1182" s="41"/>
      <c r="H1182" s="41"/>
      <c r="I1182" s="41"/>
      <c r="J1182" s="41"/>
      <c r="K1182" s="49"/>
      <c r="L1182" s="49"/>
    </row>
    <row r="1183" spans="1:12" s="42" customFormat="1" x14ac:dyDescent="0.2">
      <c r="A1183" s="41"/>
      <c r="B1183" s="46"/>
      <c r="C1183" s="46"/>
      <c r="D1183" s="41"/>
      <c r="E1183" s="41"/>
      <c r="F1183" s="41"/>
      <c r="G1183" s="41"/>
      <c r="H1183" s="41"/>
      <c r="I1183" s="41"/>
      <c r="J1183" s="41"/>
      <c r="K1183" s="49"/>
      <c r="L1183" s="49"/>
    </row>
    <row r="1184" spans="1:12" s="42" customFormat="1" x14ac:dyDescent="0.2">
      <c r="A1184" s="41"/>
      <c r="B1184" s="46"/>
      <c r="C1184" s="46"/>
      <c r="D1184" s="41"/>
      <c r="E1184" s="41"/>
      <c r="F1184" s="41"/>
      <c r="G1184" s="41"/>
      <c r="H1184" s="41"/>
      <c r="I1184" s="41"/>
      <c r="J1184" s="41"/>
      <c r="K1184" s="49"/>
      <c r="L1184" s="49"/>
    </row>
    <row r="1185" spans="1:12" s="42" customFormat="1" x14ac:dyDescent="0.2">
      <c r="A1185" s="41"/>
      <c r="B1185" s="46"/>
      <c r="C1185" s="46"/>
      <c r="D1185" s="41"/>
      <c r="E1185" s="41"/>
      <c r="F1185" s="41"/>
      <c r="G1185" s="41"/>
      <c r="H1185" s="41"/>
      <c r="I1185" s="41"/>
      <c r="J1185" s="41"/>
      <c r="K1185" s="49"/>
      <c r="L1185" s="49"/>
    </row>
    <row r="1186" spans="1:12" s="42" customFormat="1" x14ac:dyDescent="0.2">
      <c r="A1186" s="41"/>
      <c r="B1186" s="46"/>
      <c r="C1186" s="46"/>
      <c r="D1186" s="41"/>
      <c r="E1186" s="41"/>
      <c r="F1186" s="41"/>
      <c r="G1186" s="41"/>
      <c r="H1186" s="41"/>
      <c r="I1186" s="41"/>
      <c r="J1186" s="41"/>
      <c r="K1186" s="49"/>
      <c r="L1186" s="49"/>
    </row>
    <row r="1187" spans="1:12" s="42" customFormat="1" x14ac:dyDescent="0.2">
      <c r="A1187" s="41"/>
      <c r="B1187" s="46"/>
      <c r="C1187" s="46"/>
      <c r="D1187" s="41"/>
      <c r="E1187" s="41"/>
      <c r="F1187" s="41"/>
      <c r="G1187" s="41"/>
      <c r="H1187" s="41"/>
      <c r="I1187" s="41"/>
      <c r="J1187" s="41"/>
      <c r="K1187" s="49"/>
      <c r="L1187" s="49"/>
    </row>
    <row r="1188" spans="1:12" s="42" customFormat="1" x14ac:dyDescent="0.2">
      <c r="A1188" s="41"/>
      <c r="B1188" s="46"/>
      <c r="C1188" s="46"/>
      <c r="D1188" s="41"/>
      <c r="E1188" s="41"/>
      <c r="F1188" s="41"/>
      <c r="G1188" s="41"/>
      <c r="H1188" s="41"/>
      <c r="I1188" s="41"/>
      <c r="J1188" s="41"/>
      <c r="K1188" s="49"/>
      <c r="L1188" s="49"/>
    </row>
    <row r="1189" spans="1:12" s="42" customFormat="1" x14ac:dyDescent="0.2">
      <c r="A1189" s="41"/>
      <c r="B1189" s="46"/>
      <c r="C1189" s="46"/>
      <c r="D1189" s="41"/>
      <c r="E1189" s="41"/>
      <c r="F1189" s="41"/>
      <c r="G1189" s="41"/>
      <c r="H1189" s="41"/>
      <c r="I1189" s="41"/>
      <c r="J1189" s="41"/>
      <c r="K1189" s="49"/>
      <c r="L1189" s="49"/>
    </row>
    <row r="1190" spans="1:12" s="42" customFormat="1" x14ac:dyDescent="0.2">
      <c r="A1190" s="41"/>
      <c r="B1190" s="46"/>
      <c r="C1190" s="46"/>
      <c r="D1190" s="41"/>
      <c r="E1190" s="41"/>
      <c r="F1190" s="41"/>
      <c r="G1190" s="41"/>
      <c r="H1190" s="41"/>
      <c r="I1190" s="41"/>
      <c r="J1190" s="41"/>
      <c r="K1190" s="49"/>
      <c r="L1190" s="49"/>
    </row>
    <row r="1191" spans="1:12" s="42" customFormat="1" x14ac:dyDescent="0.2">
      <c r="A1191" s="41"/>
      <c r="B1191" s="46"/>
      <c r="C1191" s="46"/>
      <c r="D1191" s="41"/>
      <c r="E1191" s="41"/>
      <c r="F1191" s="41"/>
      <c r="G1191" s="41"/>
      <c r="H1191" s="41"/>
      <c r="I1191" s="41"/>
      <c r="J1191" s="41"/>
      <c r="K1191" s="49"/>
      <c r="L1191" s="49"/>
    </row>
    <row r="1192" spans="1:12" s="42" customFormat="1" x14ac:dyDescent="0.2">
      <c r="A1192" s="41"/>
      <c r="B1192" s="46"/>
      <c r="C1192" s="46"/>
      <c r="D1192" s="41"/>
      <c r="E1192" s="41"/>
      <c r="F1192" s="41"/>
      <c r="G1192" s="41"/>
      <c r="H1192" s="41"/>
      <c r="I1192" s="41"/>
      <c r="J1192" s="41"/>
      <c r="K1192" s="49"/>
      <c r="L1192" s="49"/>
    </row>
    <row r="1193" spans="1:12" s="42" customFormat="1" x14ac:dyDescent="0.2">
      <c r="A1193" s="41"/>
      <c r="B1193" s="46"/>
      <c r="C1193" s="46"/>
      <c r="D1193" s="41"/>
      <c r="E1193" s="41"/>
      <c r="F1193" s="41"/>
      <c r="G1193" s="41"/>
      <c r="H1193" s="41"/>
      <c r="I1193" s="41"/>
      <c r="J1193" s="41"/>
      <c r="K1193" s="49"/>
      <c r="L1193" s="49"/>
    </row>
    <row r="1194" spans="1:12" s="42" customFormat="1" x14ac:dyDescent="0.2">
      <c r="A1194" s="41"/>
      <c r="B1194" s="46"/>
      <c r="C1194" s="46"/>
      <c r="D1194" s="41"/>
      <c r="E1194" s="41"/>
      <c r="F1194" s="41"/>
      <c r="G1194" s="41"/>
      <c r="H1194" s="41"/>
      <c r="I1194" s="41"/>
      <c r="J1194" s="41"/>
      <c r="K1194" s="49"/>
      <c r="L1194" s="49"/>
    </row>
    <row r="1195" spans="1:12" s="42" customFormat="1" x14ac:dyDescent="0.2">
      <c r="A1195" s="41"/>
      <c r="B1195" s="46"/>
      <c r="C1195" s="46"/>
      <c r="D1195" s="41"/>
      <c r="E1195" s="41"/>
      <c r="F1195" s="41"/>
      <c r="G1195" s="41"/>
      <c r="H1195" s="41"/>
      <c r="I1195" s="41"/>
      <c r="J1195" s="41"/>
      <c r="K1195" s="49"/>
      <c r="L1195" s="49"/>
    </row>
    <row r="1196" spans="1:12" s="42" customFormat="1" x14ac:dyDescent="0.2">
      <c r="A1196" s="41"/>
      <c r="B1196" s="46"/>
      <c r="C1196" s="46"/>
      <c r="D1196" s="41"/>
      <c r="E1196" s="41"/>
      <c r="F1196" s="41"/>
      <c r="G1196" s="41"/>
      <c r="H1196" s="41"/>
      <c r="I1196" s="41"/>
      <c r="J1196" s="41"/>
      <c r="K1196" s="49"/>
      <c r="L1196" s="49"/>
    </row>
    <row r="1197" spans="1:12" s="42" customFormat="1" x14ac:dyDescent="0.2">
      <c r="A1197" s="41"/>
      <c r="B1197" s="46"/>
      <c r="C1197" s="46"/>
      <c r="D1197" s="41"/>
      <c r="E1197" s="41"/>
      <c r="F1197" s="41"/>
      <c r="G1197" s="41"/>
      <c r="H1197" s="41"/>
      <c r="I1197" s="41"/>
      <c r="J1197" s="41"/>
      <c r="K1197" s="49"/>
      <c r="L1197" s="49"/>
    </row>
    <row r="1198" spans="1:12" s="42" customFormat="1" x14ac:dyDescent="0.2">
      <c r="A1198" s="41"/>
      <c r="B1198" s="46"/>
      <c r="C1198" s="46"/>
      <c r="D1198" s="41"/>
      <c r="E1198" s="41"/>
      <c r="F1198" s="41"/>
      <c r="G1198" s="41"/>
      <c r="H1198" s="41"/>
      <c r="I1198" s="41"/>
      <c r="J1198" s="41"/>
      <c r="K1198" s="49"/>
      <c r="L1198" s="49"/>
    </row>
    <row r="1199" spans="1:12" s="42" customFormat="1" x14ac:dyDescent="0.2">
      <c r="A1199" s="41"/>
      <c r="B1199" s="46"/>
      <c r="C1199" s="46"/>
      <c r="D1199" s="41"/>
      <c r="E1199" s="41"/>
      <c r="F1199" s="41"/>
      <c r="G1199" s="41"/>
      <c r="H1199" s="41"/>
      <c r="I1199" s="41"/>
      <c r="J1199" s="41"/>
      <c r="K1199" s="49"/>
      <c r="L1199" s="49"/>
    </row>
    <row r="1200" spans="1:12" s="42" customFormat="1" x14ac:dyDescent="0.2">
      <c r="A1200" s="41"/>
      <c r="B1200" s="46"/>
      <c r="C1200" s="46"/>
      <c r="D1200" s="41"/>
      <c r="E1200" s="41"/>
      <c r="F1200" s="41"/>
      <c r="G1200" s="41"/>
      <c r="H1200" s="41"/>
      <c r="I1200" s="41"/>
      <c r="J1200" s="41"/>
      <c r="K1200" s="49"/>
      <c r="L1200" s="49"/>
    </row>
    <row r="1201" spans="1:12" s="42" customFormat="1" x14ac:dyDescent="0.2">
      <c r="A1201" s="41"/>
      <c r="B1201" s="46"/>
      <c r="C1201" s="46"/>
      <c r="D1201" s="41"/>
      <c r="E1201" s="41"/>
      <c r="F1201" s="41"/>
      <c r="G1201" s="41"/>
      <c r="H1201" s="41"/>
      <c r="I1201" s="41"/>
      <c r="J1201" s="41"/>
      <c r="K1201" s="49"/>
      <c r="L1201" s="49"/>
    </row>
    <row r="1202" spans="1:12" s="42" customFormat="1" x14ac:dyDescent="0.2">
      <c r="A1202" s="41"/>
      <c r="B1202" s="46"/>
      <c r="C1202" s="46"/>
      <c r="D1202" s="41"/>
      <c r="E1202" s="41"/>
      <c r="F1202" s="41"/>
      <c r="G1202" s="41"/>
      <c r="H1202" s="41"/>
      <c r="I1202" s="41"/>
      <c r="J1202" s="41"/>
      <c r="K1202" s="49"/>
      <c r="L1202" s="49"/>
    </row>
    <row r="1203" spans="1:12" s="42" customFormat="1" x14ac:dyDescent="0.2">
      <c r="A1203" s="41"/>
      <c r="B1203" s="46"/>
      <c r="C1203" s="46"/>
      <c r="D1203" s="41"/>
      <c r="E1203" s="41"/>
      <c r="F1203" s="41"/>
      <c r="G1203" s="41"/>
      <c r="H1203" s="41"/>
      <c r="I1203" s="41"/>
      <c r="J1203" s="41"/>
      <c r="K1203" s="49"/>
      <c r="L1203" s="49"/>
    </row>
    <row r="1204" spans="1:12" s="42" customFormat="1" x14ac:dyDescent="0.2">
      <c r="A1204" s="41"/>
      <c r="B1204" s="46"/>
      <c r="C1204" s="46"/>
      <c r="D1204" s="41"/>
      <c r="E1204" s="41"/>
      <c r="F1204" s="41"/>
      <c r="G1204" s="41"/>
      <c r="H1204" s="41"/>
      <c r="I1204" s="41"/>
      <c r="J1204" s="41"/>
      <c r="K1204" s="49"/>
      <c r="L1204" s="49"/>
    </row>
    <row r="1205" spans="1:12" s="42" customFormat="1" x14ac:dyDescent="0.2">
      <c r="A1205" s="41"/>
      <c r="B1205" s="46"/>
      <c r="C1205" s="46"/>
      <c r="D1205" s="41"/>
      <c r="E1205" s="41"/>
      <c r="F1205" s="41"/>
      <c r="G1205" s="41"/>
      <c r="H1205" s="41"/>
      <c r="I1205" s="41"/>
      <c r="J1205" s="41"/>
      <c r="K1205" s="49"/>
      <c r="L1205" s="49"/>
    </row>
    <row r="1206" spans="1:12" s="42" customFormat="1" x14ac:dyDescent="0.2">
      <c r="A1206" s="41"/>
      <c r="B1206" s="46"/>
      <c r="C1206" s="46"/>
      <c r="D1206" s="41"/>
      <c r="E1206" s="41"/>
      <c r="F1206" s="41"/>
      <c r="G1206" s="41"/>
      <c r="H1206" s="41"/>
      <c r="I1206" s="41"/>
      <c r="J1206" s="41"/>
      <c r="K1206" s="49"/>
      <c r="L1206" s="49"/>
    </row>
    <row r="1207" spans="1:12" s="42" customFormat="1" x14ac:dyDescent="0.2">
      <c r="A1207" s="41"/>
      <c r="B1207" s="46"/>
      <c r="C1207" s="46"/>
      <c r="D1207" s="41"/>
      <c r="E1207" s="41"/>
      <c r="F1207" s="41"/>
      <c r="G1207" s="41"/>
      <c r="H1207" s="41"/>
      <c r="I1207" s="41"/>
      <c r="J1207" s="41"/>
      <c r="K1207" s="49"/>
      <c r="L1207" s="49"/>
    </row>
    <row r="1208" spans="1:12" s="42" customFormat="1" x14ac:dyDescent="0.2">
      <c r="A1208" s="41"/>
      <c r="B1208" s="46"/>
      <c r="C1208" s="46"/>
      <c r="D1208" s="41"/>
      <c r="E1208" s="41"/>
      <c r="F1208" s="41"/>
      <c r="G1208" s="41"/>
      <c r="H1208" s="41"/>
      <c r="I1208" s="41"/>
      <c r="J1208" s="41"/>
      <c r="K1208" s="49"/>
      <c r="L1208" s="49"/>
    </row>
    <row r="1209" spans="1:12" s="42" customFormat="1" x14ac:dyDescent="0.2">
      <c r="A1209" s="41"/>
      <c r="B1209" s="46"/>
      <c r="C1209" s="46"/>
      <c r="D1209" s="41"/>
      <c r="E1209" s="41"/>
      <c r="F1209" s="41"/>
      <c r="G1209" s="41"/>
      <c r="H1209" s="41"/>
      <c r="I1209" s="41"/>
      <c r="J1209" s="41"/>
      <c r="K1209" s="49"/>
      <c r="L1209" s="49"/>
    </row>
    <row r="1210" spans="1:12" s="42" customFormat="1" x14ac:dyDescent="0.2">
      <c r="A1210" s="41"/>
      <c r="B1210" s="46"/>
      <c r="C1210" s="46"/>
      <c r="D1210" s="41"/>
      <c r="E1210" s="41"/>
      <c r="F1210" s="41"/>
      <c r="G1210" s="41"/>
      <c r="H1210" s="41"/>
      <c r="I1210" s="41"/>
      <c r="J1210" s="41"/>
      <c r="K1210" s="49"/>
      <c r="L1210" s="49"/>
    </row>
    <row r="1211" spans="1:12" s="42" customFormat="1" x14ac:dyDescent="0.2">
      <c r="A1211" s="41"/>
      <c r="B1211" s="46"/>
      <c r="C1211" s="46"/>
      <c r="D1211" s="41"/>
      <c r="E1211" s="41"/>
      <c r="F1211" s="41"/>
      <c r="G1211" s="41"/>
      <c r="H1211" s="41"/>
      <c r="I1211" s="41"/>
      <c r="J1211" s="41"/>
      <c r="K1211" s="49"/>
      <c r="L1211" s="49"/>
    </row>
    <row r="1212" spans="1:12" s="42" customFormat="1" x14ac:dyDescent="0.2">
      <c r="A1212" s="41"/>
      <c r="B1212" s="46"/>
      <c r="C1212" s="46"/>
      <c r="D1212" s="41"/>
      <c r="E1212" s="41"/>
      <c r="F1212" s="41"/>
      <c r="G1212" s="41"/>
      <c r="H1212" s="41"/>
      <c r="I1212" s="41"/>
      <c r="J1212" s="41"/>
      <c r="K1212" s="49"/>
      <c r="L1212" s="49"/>
    </row>
    <row r="1213" spans="1:12" s="42" customFormat="1" x14ac:dyDescent="0.2">
      <c r="A1213" s="41"/>
      <c r="B1213" s="46"/>
      <c r="C1213" s="46"/>
      <c r="D1213" s="41"/>
      <c r="E1213" s="41"/>
      <c r="F1213" s="41"/>
      <c r="G1213" s="41"/>
      <c r="H1213" s="41"/>
      <c r="I1213" s="41"/>
      <c r="J1213" s="41"/>
      <c r="K1213" s="49"/>
      <c r="L1213" s="49"/>
    </row>
    <row r="1214" spans="1:12" s="42" customFormat="1" x14ac:dyDescent="0.2">
      <c r="A1214" s="41"/>
      <c r="B1214" s="46"/>
      <c r="C1214" s="46"/>
      <c r="D1214" s="41"/>
      <c r="E1214" s="41"/>
      <c r="F1214" s="41"/>
      <c r="G1214" s="41"/>
      <c r="H1214" s="41"/>
      <c r="I1214" s="41"/>
      <c r="J1214" s="41"/>
      <c r="K1214" s="49"/>
      <c r="L1214" s="49"/>
    </row>
    <row r="1215" spans="1:12" s="42" customFormat="1" x14ac:dyDescent="0.2">
      <c r="A1215" s="41"/>
      <c r="B1215" s="46"/>
      <c r="C1215" s="46"/>
      <c r="D1215" s="41"/>
      <c r="E1215" s="41"/>
      <c r="F1215" s="41"/>
      <c r="G1215" s="41"/>
      <c r="H1215" s="41"/>
      <c r="I1215" s="41"/>
      <c r="J1215" s="41"/>
      <c r="K1215" s="49"/>
      <c r="L1215" s="49"/>
    </row>
    <row r="1216" spans="1:12" s="42" customFormat="1" x14ac:dyDescent="0.2">
      <c r="A1216" s="41"/>
      <c r="B1216" s="46"/>
      <c r="C1216" s="46"/>
      <c r="D1216" s="41"/>
      <c r="E1216" s="41"/>
      <c r="F1216" s="41"/>
      <c r="G1216" s="41"/>
      <c r="H1216" s="41"/>
      <c r="I1216" s="41"/>
      <c r="J1216" s="41"/>
      <c r="K1216" s="49"/>
      <c r="L1216" s="49"/>
    </row>
    <row r="1217" spans="1:12" s="42" customFormat="1" x14ac:dyDescent="0.2">
      <c r="A1217" s="41"/>
      <c r="B1217" s="46"/>
      <c r="C1217" s="46"/>
      <c r="D1217" s="41"/>
      <c r="E1217" s="41"/>
      <c r="F1217" s="41"/>
      <c r="G1217" s="41"/>
      <c r="H1217" s="41"/>
      <c r="I1217" s="41"/>
      <c r="J1217" s="41"/>
      <c r="K1217" s="49"/>
      <c r="L1217" s="49"/>
    </row>
    <row r="1218" spans="1:12" s="42" customFormat="1" x14ac:dyDescent="0.2">
      <c r="A1218" s="41"/>
      <c r="B1218" s="46"/>
      <c r="C1218" s="46"/>
      <c r="D1218" s="41"/>
      <c r="E1218" s="41"/>
      <c r="F1218" s="41"/>
      <c r="G1218" s="41"/>
      <c r="H1218" s="41"/>
      <c r="I1218" s="41"/>
      <c r="J1218" s="41"/>
      <c r="K1218" s="49"/>
      <c r="L1218" s="49"/>
    </row>
    <row r="1219" spans="1:12" s="42" customFormat="1" x14ac:dyDescent="0.2">
      <c r="A1219" s="41"/>
      <c r="B1219" s="46"/>
      <c r="C1219" s="46"/>
      <c r="D1219" s="41"/>
      <c r="E1219" s="41"/>
      <c r="F1219" s="41"/>
      <c r="G1219" s="41"/>
      <c r="H1219" s="41"/>
      <c r="I1219" s="41"/>
      <c r="J1219" s="41"/>
      <c r="K1219" s="49"/>
      <c r="L1219" s="49"/>
    </row>
    <row r="1220" spans="1:12" s="42" customFormat="1" x14ac:dyDescent="0.2">
      <c r="A1220" s="41"/>
      <c r="B1220" s="46"/>
      <c r="C1220" s="46"/>
      <c r="D1220" s="41"/>
      <c r="E1220" s="41"/>
      <c r="F1220" s="41"/>
      <c r="G1220" s="41"/>
      <c r="H1220" s="41"/>
      <c r="I1220" s="41"/>
      <c r="J1220" s="41"/>
      <c r="K1220" s="49"/>
      <c r="L1220" s="49"/>
    </row>
    <row r="1221" spans="1:12" s="42" customFormat="1" x14ac:dyDescent="0.2">
      <c r="A1221" s="41"/>
      <c r="B1221" s="46"/>
      <c r="C1221" s="46"/>
      <c r="D1221" s="41"/>
      <c r="E1221" s="41"/>
      <c r="F1221" s="41"/>
      <c r="G1221" s="41"/>
      <c r="H1221" s="41"/>
      <c r="I1221" s="41"/>
      <c r="J1221" s="41"/>
      <c r="K1221" s="49"/>
      <c r="L1221" s="49"/>
    </row>
    <row r="1222" spans="1:12" s="42" customFormat="1" x14ac:dyDescent="0.2">
      <c r="A1222" s="41"/>
      <c r="B1222" s="46"/>
      <c r="C1222" s="46"/>
      <c r="D1222" s="41"/>
      <c r="E1222" s="41"/>
      <c r="F1222" s="41"/>
      <c r="G1222" s="41"/>
      <c r="H1222" s="41"/>
      <c r="I1222" s="41"/>
      <c r="J1222" s="41"/>
      <c r="K1222" s="49"/>
      <c r="L1222" s="49"/>
    </row>
    <row r="1223" spans="1:12" s="42" customFormat="1" x14ac:dyDescent="0.2">
      <c r="A1223" s="41"/>
      <c r="B1223" s="46"/>
      <c r="C1223" s="46"/>
      <c r="D1223" s="41"/>
      <c r="E1223" s="41"/>
      <c r="F1223" s="41"/>
      <c r="G1223" s="41"/>
      <c r="H1223" s="41"/>
      <c r="I1223" s="41"/>
      <c r="J1223" s="41"/>
      <c r="K1223" s="49"/>
      <c r="L1223" s="49"/>
    </row>
    <row r="1224" spans="1:12" s="42" customFormat="1" x14ac:dyDescent="0.2">
      <c r="A1224" s="41"/>
      <c r="B1224" s="46"/>
      <c r="C1224" s="46"/>
      <c r="D1224" s="41"/>
      <c r="E1224" s="41"/>
      <c r="F1224" s="41"/>
      <c r="G1224" s="41"/>
      <c r="H1224" s="41"/>
      <c r="I1224" s="41"/>
      <c r="J1224" s="41"/>
      <c r="K1224" s="49"/>
      <c r="L1224" s="49"/>
    </row>
    <row r="1225" spans="1:12" s="42" customFormat="1" x14ac:dyDescent="0.2">
      <c r="A1225" s="41"/>
      <c r="B1225" s="46"/>
      <c r="C1225" s="46"/>
      <c r="D1225" s="41"/>
      <c r="E1225" s="41"/>
      <c r="F1225" s="41"/>
      <c r="G1225" s="41"/>
      <c r="H1225" s="41"/>
      <c r="I1225" s="41"/>
      <c r="J1225" s="41"/>
      <c r="K1225" s="49"/>
      <c r="L1225" s="49"/>
    </row>
    <row r="1226" spans="1:12" s="42" customFormat="1" x14ac:dyDescent="0.2">
      <c r="A1226" s="41"/>
      <c r="B1226" s="46"/>
      <c r="C1226" s="46"/>
      <c r="D1226" s="41"/>
      <c r="E1226" s="41"/>
      <c r="F1226" s="41"/>
      <c r="G1226" s="41"/>
      <c r="H1226" s="41"/>
      <c r="I1226" s="41"/>
      <c r="J1226" s="41"/>
      <c r="K1226" s="49"/>
      <c r="L1226" s="49"/>
    </row>
    <row r="1227" spans="1:12" s="42" customFormat="1" x14ac:dyDescent="0.2">
      <c r="A1227" s="41"/>
      <c r="B1227" s="46"/>
      <c r="C1227" s="46"/>
      <c r="D1227" s="41"/>
      <c r="E1227" s="41"/>
      <c r="F1227" s="41"/>
      <c r="G1227" s="41"/>
      <c r="H1227" s="41"/>
      <c r="I1227" s="41"/>
      <c r="J1227" s="41"/>
      <c r="K1227" s="49"/>
      <c r="L1227" s="49"/>
    </row>
    <row r="1228" spans="1:12" s="42" customFormat="1" x14ac:dyDescent="0.2">
      <c r="A1228" s="41"/>
      <c r="B1228" s="46"/>
      <c r="C1228" s="46"/>
      <c r="D1228" s="41"/>
      <c r="E1228" s="41"/>
      <c r="F1228" s="41"/>
      <c r="G1228" s="41"/>
      <c r="H1228" s="41"/>
      <c r="I1228" s="41"/>
      <c r="J1228" s="41"/>
      <c r="K1228" s="49"/>
      <c r="L1228" s="49"/>
    </row>
    <row r="1229" spans="1:12" s="42" customFormat="1" x14ac:dyDescent="0.2">
      <c r="A1229" s="41"/>
      <c r="B1229" s="46"/>
      <c r="C1229" s="46"/>
      <c r="D1229" s="41"/>
      <c r="E1229" s="41"/>
      <c r="F1229" s="41"/>
      <c r="G1229" s="41"/>
      <c r="H1229" s="41"/>
      <c r="I1229" s="41"/>
      <c r="J1229" s="41"/>
      <c r="K1229" s="49"/>
      <c r="L1229" s="49"/>
    </row>
    <row r="1230" spans="1:12" s="42" customFormat="1" x14ac:dyDescent="0.2">
      <c r="A1230" s="41"/>
      <c r="B1230" s="46"/>
      <c r="C1230" s="46"/>
      <c r="D1230" s="41"/>
      <c r="E1230" s="41"/>
      <c r="F1230" s="41"/>
      <c r="G1230" s="41"/>
      <c r="H1230" s="41"/>
      <c r="I1230" s="41"/>
      <c r="J1230" s="41"/>
      <c r="K1230" s="49"/>
      <c r="L1230" s="49"/>
    </row>
    <row r="1231" spans="1:12" s="42" customFormat="1" x14ac:dyDescent="0.2">
      <c r="A1231" s="41"/>
      <c r="B1231" s="46"/>
      <c r="C1231" s="46"/>
      <c r="D1231" s="41"/>
      <c r="E1231" s="41"/>
      <c r="F1231" s="41"/>
      <c r="G1231" s="41"/>
      <c r="H1231" s="41"/>
      <c r="I1231" s="41"/>
      <c r="J1231" s="41"/>
      <c r="K1231" s="49"/>
      <c r="L1231" s="49"/>
    </row>
    <row r="1232" spans="1:12" s="42" customFormat="1" x14ac:dyDescent="0.2">
      <c r="A1232" s="41"/>
      <c r="B1232" s="46"/>
      <c r="C1232" s="46"/>
      <c r="D1232" s="41"/>
      <c r="E1232" s="41"/>
      <c r="F1232" s="41"/>
      <c r="G1232" s="41"/>
      <c r="H1232" s="41"/>
      <c r="I1232" s="41"/>
      <c r="J1232" s="41"/>
      <c r="K1232" s="49"/>
      <c r="L1232" s="49"/>
    </row>
  </sheetData>
  <mergeCells count="68">
    <mergeCell ref="A1:A2"/>
    <mergeCell ref="K1:K2"/>
    <mergeCell ref="B1:B2"/>
    <mergeCell ref="D1:H1"/>
    <mergeCell ref="E35:E36"/>
    <mergeCell ref="F35:F36"/>
    <mergeCell ref="G35:G36"/>
    <mergeCell ref="H35:H36"/>
    <mergeCell ref="I35:I36"/>
    <mergeCell ref="J35:J36"/>
    <mergeCell ref="F3:F4"/>
    <mergeCell ref="G3:G4"/>
    <mergeCell ref="H3:H4"/>
    <mergeCell ref="I3:I4"/>
    <mergeCell ref="J3:J4"/>
    <mergeCell ref="A3:A4"/>
    <mergeCell ref="L1:L2"/>
    <mergeCell ref="C1:C2"/>
    <mergeCell ref="I1:I2"/>
    <mergeCell ref="J1:J2"/>
    <mergeCell ref="B3:B4"/>
    <mergeCell ref="C3:C4"/>
    <mergeCell ref="D3:D4"/>
    <mergeCell ref="E3:E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A35:A36"/>
    <mergeCell ref="B35:B36"/>
    <mergeCell ref="C35:C36"/>
    <mergeCell ref="D35:D36"/>
    <mergeCell ref="J100:J101"/>
    <mergeCell ref="A100:A101"/>
    <mergeCell ref="B100:B101"/>
    <mergeCell ref="C100:C101"/>
    <mergeCell ref="D100:D101"/>
    <mergeCell ref="E100:E101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F100:F101"/>
    <mergeCell ref="G100:G101"/>
    <mergeCell ref="H100:H101"/>
    <mergeCell ref="I100:I10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</mergeCells>
  <phoneticPr fontId="0" type="noConversion"/>
  <dataValidations xWindow="523" yWindow="576" count="14">
    <dataValidation type="whole" allowBlank="1" showInputMessage="1" showErrorMessage="1" promptTitle="Numero progressivo" prompt="Inserire numero progressivo" sqref="A118 A120 A38 A40 A42 A44 A46 A48 A50 A52 A54 A56 A58 A60 A62 A64 A66 A68 A70 A72 A74 A3:A36 A115:A116 A113 A111 A109 A107 A105 A103 A81 A79 A77 A85:A86 A83 A100:A101 A152 A155 A158:A300">
      <formula1>0</formula1>
      <formula2>500</formula2>
    </dataValidation>
    <dataValidation allowBlank="1" showInputMessage="1" showErrorMessage="1" promptTitle="Ragione sociale" prompt="Inserire testo con tutte le lettere in MAIUSCOLO!" sqref="B132:B152 B123:B130 B3:B92 B94:B120 B154:B155 B158:B300"/>
    <dataValidation allowBlank="1" showInputMessage="1" showErrorMessage="1" promptTitle="P.IVA/C.F." prompt="Per il C.F. Inserire testo con tutte le lettere in MAIUSCOLO!" sqref="C94:C120 C132:C152 C123:C130 C3:C92 C164:C300 C154:C155 C158:C162"/>
    <dataValidation allowBlank="1" showInputMessage="1" showErrorMessage="1" promptTitle="Via" prompt="Inserire testo con tutte le lettere in MAIUSCOLO!" sqref="D94:D120 D132:D152 D123:D130 D3:D92 D164:D300 D154:D155 D158:D162"/>
    <dataValidation allowBlank="1" showInputMessage="1" showErrorMessage="1" promptTitle="Civico o km" prompt="Inserire n° civico oppure SNC o km" sqref="E132:E152 E123:E130 E3:E92 E94:E120 E164:E300 E154:E155 E158:E162"/>
    <dataValidation allowBlank="1" showInputMessage="1" showErrorMessage="1" promptTitle="CAP" prompt="Inserire CAP" sqref="F132:F152 F123:F130 F3:F92 F94:F120 F164:F300 F154:F155 F158:F162"/>
    <dataValidation allowBlank="1" showInputMessage="1" showErrorMessage="1" promptTitle="Coordinate" prompt="Inserire coordinate" sqref="I132:J152 I123:J130 I23:J26 J37 I28:J36 I38:J92 I10:J21 I3:J8 I94:J120 I154:J155 I158:J300"/>
    <dataValidation type="list" allowBlank="1" showInputMessage="1" showErrorMessage="1" promptTitle="Provincia" prompt="Selezionare Provincia dal menù a tendina" sqref="G3:G155">
      <formula1>"Viterbo"</formula1>
    </dataValidation>
    <dataValidation allowBlank="1" showInputMessage="1" promptTitle="CAP" prompt="Inserire CAP" sqref="F122"/>
    <dataValidation allowBlank="1" showInputMessage="1" promptTitle="Indirizzo" prompt="Inserire testo con tutte le lettere in MAIUSCOLO!" sqref="D122"/>
    <dataValidation allowBlank="1" showInputMessage="1" promptTitle="Numero Civico" prompt="Inserire n° civico oppure SNC o km" sqref="E122 E93"/>
    <dataValidation showInputMessage="1" errorTitle="Immettere in maiuscolo" error="Immettere testo in maiuscolo" promptTitle="Ragione Sociale" prompt="Inserire testo con tutte le lettere in MAIUSCOLO!" sqref="B122:C122"/>
    <dataValidation type="whole" allowBlank="1" showInputMessage="1" showErrorMessage="1" error="Inserire numero intero progressivo" promptTitle="Numero Progressivo" prompt="Immettere numero progressivo" sqref="A146 A129 A131 A133 A135 A137 A139 A141:A142 A123:A124 A126 A150 A148">
      <formula1>0</formula1>
      <formula2>500</formula2>
    </dataValidation>
    <dataValidation type="list" allowBlank="1" showInputMessage="1" showErrorMessage="1" sqref="G158:G300">
      <formula1>"Viterbo"</formula1>
    </dataValidation>
  </dataValidations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8" scale="37" fitToHeight="8" pageOrder="overThenDown" orientation="landscape" r:id="rId1"/>
  <headerFooter>
    <oddHeader>&amp;CAnagrafica Impianti Gestione Rifiuti Regione Lazio anno 2016</oddHeader>
    <oddFooter>&amp;LDivisione Ecogestione - Gennaio 2017&amp;R&amp;G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opLeftCell="C2" workbookViewId="0">
      <selection activeCell="I11" sqref="I11"/>
    </sheetView>
  </sheetViews>
  <sheetFormatPr defaultRowHeight="12.75" x14ac:dyDescent="0.2"/>
  <cols>
    <col min="1" max="1" width="9.85546875" bestFit="1" customWidth="1"/>
    <col min="2" max="2" width="28" bestFit="1" customWidth="1"/>
    <col min="7" max="7" width="9.85546875" bestFit="1" customWidth="1"/>
    <col min="9" max="9" width="47.140625" bestFit="1" customWidth="1"/>
    <col min="11" max="11" width="50.7109375" bestFit="1" customWidth="1"/>
    <col min="13" max="13" width="19.5703125" bestFit="1" customWidth="1"/>
  </cols>
  <sheetData>
    <row r="1" spans="1:15" ht="15" x14ac:dyDescent="0.25">
      <c r="A1" s="1" t="s">
        <v>1182</v>
      </c>
      <c r="B1" s="1" t="s">
        <v>55</v>
      </c>
      <c r="C1" s="2"/>
      <c r="D1" s="2"/>
      <c r="E1" s="2"/>
      <c r="F1" s="2"/>
      <c r="G1" s="1" t="s">
        <v>56</v>
      </c>
      <c r="H1" s="3"/>
      <c r="I1" s="4" t="s">
        <v>57</v>
      </c>
      <c r="J1" s="5"/>
      <c r="K1" s="4" t="s">
        <v>1190</v>
      </c>
      <c r="L1" s="5"/>
      <c r="M1" s="4" t="s">
        <v>58</v>
      </c>
      <c r="O1" s="11" t="s">
        <v>342</v>
      </c>
    </row>
    <row r="2" spans="1:15" ht="15" x14ac:dyDescent="0.25">
      <c r="A2" s="6" t="s">
        <v>1188</v>
      </c>
      <c r="B2" s="7" t="s">
        <v>1956</v>
      </c>
      <c r="C2" s="2"/>
      <c r="D2" s="2"/>
      <c r="E2" s="2"/>
      <c r="F2" s="2"/>
      <c r="G2" s="8" t="s">
        <v>1184</v>
      </c>
      <c r="H2" s="3"/>
      <c r="I2" s="8" t="s">
        <v>1105</v>
      </c>
      <c r="J2" s="5"/>
      <c r="K2" s="8" t="s">
        <v>1195</v>
      </c>
      <c r="L2" s="5"/>
      <c r="M2" s="8" t="s">
        <v>15</v>
      </c>
      <c r="O2" s="10" t="s">
        <v>340</v>
      </c>
    </row>
    <row r="3" spans="1:15" ht="15" x14ac:dyDescent="0.25">
      <c r="A3" s="6" t="s">
        <v>1188</v>
      </c>
      <c r="B3" s="7" t="s">
        <v>59</v>
      </c>
      <c r="C3" s="2"/>
      <c r="D3" s="2"/>
      <c r="E3" s="2"/>
      <c r="F3" s="2"/>
      <c r="G3" s="8" t="s">
        <v>1115</v>
      </c>
      <c r="H3" s="3"/>
      <c r="I3" s="8" t="s">
        <v>1108</v>
      </c>
      <c r="J3" s="5"/>
      <c r="K3" s="8" t="s">
        <v>323</v>
      </c>
      <c r="L3" s="5"/>
      <c r="M3" s="8" t="s">
        <v>60</v>
      </c>
      <c r="O3" s="10" t="s">
        <v>341</v>
      </c>
    </row>
    <row r="4" spans="1:15" ht="15" x14ac:dyDescent="0.25">
      <c r="A4" s="6" t="s">
        <v>1188</v>
      </c>
      <c r="B4" s="7" t="s">
        <v>1962</v>
      </c>
      <c r="C4" s="2"/>
      <c r="D4" s="2"/>
      <c r="E4" s="2"/>
      <c r="F4" s="2"/>
      <c r="G4" s="8" t="s">
        <v>1203</v>
      </c>
      <c r="H4" s="3"/>
      <c r="I4" s="8" t="s">
        <v>456</v>
      </c>
      <c r="J4" s="5"/>
      <c r="K4" s="8" t="s">
        <v>324</v>
      </c>
      <c r="L4" s="5"/>
      <c r="M4" s="8" t="s">
        <v>61</v>
      </c>
    </row>
    <row r="5" spans="1:15" ht="15" x14ac:dyDescent="0.25">
      <c r="A5" s="6" t="s">
        <v>1188</v>
      </c>
      <c r="B5" s="7" t="s">
        <v>62</v>
      </c>
      <c r="C5" s="2"/>
      <c r="D5" s="2"/>
      <c r="E5" s="2"/>
      <c r="F5" s="2"/>
      <c r="G5" s="8" t="s">
        <v>1186</v>
      </c>
      <c r="H5" s="3"/>
      <c r="I5" s="8" t="s">
        <v>68</v>
      </c>
      <c r="J5" s="5"/>
      <c r="K5" s="8" t="s">
        <v>325</v>
      </c>
      <c r="L5" s="5"/>
      <c r="M5" s="8" t="s">
        <v>64</v>
      </c>
      <c r="O5" s="10" t="s">
        <v>340</v>
      </c>
    </row>
    <row r="6" spans="1:15" ht="15" x14ac:dyDescent="0.25">
      <c r="A6" s="6" t="s">
        <v>1188</v>
      </c>
      <c r="B6" s="7" t="s">
        <v>1983</v>
      </c>
      <c r="C6" s="2"/>
      <c r="D6" s="2"/>
      <c r="E6" s="2"/>
      <c r="F6" s="2"/>
      <c r="G6" s="8" t="s">
        <v>1188</v>
      </c>
      <c r="H6" s="3"/>
      <c r="I6" s="9" t="s">
        <v>339</v>
      </c>
      <c r="J6" s="5"/>
      <c r="K6" s="8" t="s">
        <v>326</v>
      </c>
      <c r="L6" s="5"/>
      <c r="M6" s="8" t="s">
        <v>66</v>
      </c>
      <c r="O6" s="10" t="s">
        <v>344</v>
      </c>
    </row>
    <row r="7" spans="1:15" ht="15" x14ac:dyDescent="0.25">
      <c r="A7" s="6" t="s">
        <v>1188</v>
      </c>
      <c r="B7" s="7" t="s">
        <v>67</v>
      </c>
      <c r="C7" s="6"/>
      <c r="D7" s="2"/>
      <c r="E7" s="2"/>
      <c r="F7" s="2"/>
      <c r="G7" s="3"/>
      <c r="H7" s="3"/>
      <c r="I7" s="8" t="s">
        <v>1109</v>
      </c>
      <c r="J7" s="5"/>
      <c r="K7" s="8" t="s">
        <v>327</v>
      </c>
      <c r="L7" s="5"/>
      <c r="M7" s="8" t="s">
        <v>69</v>
      </c>
      <c r="O7" s="10" t="s">
        <v>343</v>
      </c>
    </row>
    <row r="8" spans="1:15" ht="15" x14ac:dyDescent="0.25">
      <c r="A8" s="6" t="s">
        <v>1188</v>
      </c>
      <c r="B8" s="7" t="s">
        <v>1971</v>
      </c>
      <c r="C8" s="6"/>
      <c r="D8" s="2"/>
      <c r="E8" s="2"/>
      <c r="F8" s="2"/>
      <c r="G8" s="3"/>
      <c r="H8" s="3"/>
      <c r="I8" s="8" t="s">
        <v>1106</v>
      </c>
      <c r="J8" s="5"/>
      <c r="K8" s="8" t="s">
        <v>328</v>
      </c>
      <c r="L8" s="5"/>
      <c r="M8" s="8" t="s">
        <v>70</v>
      </c>
    </row>
    <row r="9" spans="1:15" ht="15" x14ac:dyDescent="0.25">
      <c r="A9" s="6" t="s">
        <v>1188</v>
      </c>
      <c r="B9" s="7" t="s">
        <v>1959</v>
      </c>
      <c r="C9" s="6"/>
      <c r="D9" s="2"/>
      <c r="E9" s="2"/>
      <c r="F9" s="2"/>
      <c r="G9" s="3"/>
      <c r="H9" s="3"/>
      <c r="I9" s="8" t="s">
        <v>1107</v>
      </c>
      <c r="J9" s="5"/>
      <c r="K9" s="8" t="s">
        <v>329</v>
      </c>
      <c r="L9" s="5"/>
      <c r="M9" s="8" t="s">
        <v>22</v>
      </c>
      <c r="O9">
        <v>1</v>
      </c>
    </row>
    <row r="10" spans="1:15" ht="15" x14ac:dyDescent="0.25">
      <c r="A10" s="6" t="s">
        <v>1188</v>
      </c>
      <c r="B10" s="7" t="s">
        <v>71</v>
      </c>
      <c r="C10" s="6"/>
      <c r="D10" s="2"/>
      <c r="E10" s="2"/>
      <c r="F10" s="2"/>
      <c r="G10" s="3"/>
      <c r="H10" s="3"/>
      <c r="I10" s="8" t="s">
        <v>1092</v>
      </c>
      <c r="J10" s="5"/>
      <c r="K10" s="8" t="s">
        <v>330</v>
      </c>
      <c r="L10" s="5"/>
      <c r="M10" s="8" t="s">
        <v>20</v>
      </c>
      <c r="O10">
        <v>2</v>
      </c>
    </row>
    <row r="11" spans="1:15" ht="15" x14ac:dyDescent="0.25">
      <c r="A11" s="6" t="s">
        <v>1188</v>
      </c>
      <c r="B11" s="7" t="s">
        <v>72</v>
      </c>
      <c r="C11" s="6"/>
      <c r="D11" s="2"/>
      <c r="E11" s="2"/>
      <c r="F11" s="2"/>
      <c r="G11" s="3"/>
      <c r="H11" s="3"/>
      <c r="I11" s="8" t="s">
        <v>1931</v>
      </c>
      <c r="J11" s="5"/>
      <c r="K11" s="8" t="s">
        <v>331</v>
      </c>
      <c r="L11" s="5"/>
      <c r="M11" s="8" t="s">
        <v>27</v>
      </c>
      <c r="O11">
        <v>3</v>
      </c>
    </row>
    <row r="12" spans="1:15" ht="15" x14ac:dyDescent="0.25">
      <c r="A12" s="6" t="s">
        <v>1188</v>
      </c>
      <c r="B12" s="7" t="s">
        <v>73</v>
      </c>
      <c r="C12" s="6"/>
      <c r="D12" s="2"/>
      <c r="E12" s="2"/>
      <c r="F12" s="2"/>
      <c r="G12" s="3"/>
      <c r="H12" s="3"/>
      <c r="I12" s="5"/>
      <c r="J12" s="5"/>
      <c r="K12" s="8" t="s">
        <v>332</v>
      </c>
      <c r="L12" s="5"/>
      <c r="M12" s="8" t="s">
        <v>74</v>
      </c>
      <c r="O12">
        <v>4</v>
      </c>
    </row>
    <row r="13" spans="1:15" ht="15" x14ac:dyDescent="0.25">
      <c r="A13" s="6" t="s">
        <v>1188</v>
      </c>
      <c r="B13" s="7" t="s">
        <v>1965</v>
      </c>
      <c r="C13" s="6"/>
      <c r="D13" s="2"/>
      <c r="E13" s="2"/>
      <c r="F13" s="2"/>
      <c r="G13" s="3"/>
      <c r="H13" s="3"/>
      <c r="I13" s="3"/>
      <c r="J13" s="5"/>
      <c r="K13" s="8" t="s">
        <v>333</v>
      </c>
      <c r="L13" s="5"/>
      <c r="M13" s="8" t="s">
        <v>75</v>
      </c>
      <c r="O13">
        <v>5</v>
      </c>
    </row>
    <row r="14" spans="1:15" ht="15" x14ac:dyDescent="0.25">
      <c r="A14" s="6" t="s">
        <v>1188</v>
      </c>
      <c r="B14" s="7" t="s">
        <v>1972</v>
      </c>
      <c r="C14" s="6"/>
      <c r="D14" s="2"/>
      <c r="E14" s="2"/>
      <c r="F14" s="2"/>
      <c r="G14" s="3"/>
      <c r="H14" s="3"/>
      <c r="I14" s="3"/>
      <c r="J14" s="5"/>
      <c r="K14" s="8" t="s">
        <v>1162</v>
      </c>
      <c r="L14" s="5"/>
      <c r="M14" s="8" t="s">
        <v>23</v>
      </c>
      <c r="O14">
        <v>6</v>
      </c>
    </row>
    <row r="15" spans="1:15" ht="15" x14ac:dyDescent="0.25">
      <c r="A15" s="6" t="s">
        <v>1188</v>
      </c>
      <c r="B15" s="7" t="s">
        <v>1961</v>
      </c>
      <c r="C15" s="6"/>
      <c r="D15" s="2"/>
      <c r="E15" s="2"/>
      <c r="F15" s="2"/>
      <c r="G15" s="3"/>
      <c r="H15" s="3"/>
      <c r="I15" s="3"/>
      <c r="J15" s="5"/>
      <c r="K15" s="8" t="s">
        <v>334</v>
      </c>
      <c r="L15" s="5"/>
      <c r="M15" s="8" t="s">
        <v>24</v>
      </c>
      <c r="O15">
        <v>7</v>
      </c>
    </row>
    <row r="16" spans="1:15" ht="15" x14ac:dyDescent="0.25">
      <c r="A16" s="6" t="s">
        <v>1188</v>
      </c>
      <c r="B16" s="7" t="s">
        <v>1979</v>
      </c>
      <c r="C16" s="6"/>
      <c r="D16" s="2"/>
      <c r="E16" s="2"/>
      <c r="F16" s="2"/>
      <c r="G16" s="3"/>
      <c r="H16" s="3"/>
      <c r="I16" s="3"/>
      <c r="J16" s="5"/>
      <c r="K16" s="8" t="s">
        <v>335</v>
      </c>
      <c r="L16" s="5"/>
      <c r="M16" s="8" t="s">
        <v>21</v>
      </c>
      <c r="O16">
        <v>8</v>
      </c>
    </row>
    <row r="17" spans="1:15" ht="15" x14ac:dyDescent="0.25">
      <c r="A17" s="6" t="s">
        <v>1188</v>
      </c>
      <c r="B17" s="7" t="s">
        <v>76</v>
      </c>
      <c r="C17" s="6"/>
      <c r="D17" s="2"/>
      <c r="E17" s="2"/>
      <c r="F17" s="2"/>
      <c r="G17" s="3"/>
      <c r="H17" s="3"/>
      <c r="I17" s="5"/>
      <c r="J17" s="5"/>
      <c r="K17" s="8" t="s">
        <v>1196</v>
      </c>
      <c r="L17" s="5"/>
      <c r="M17" s="8" t="s">
        <v>30</v>
      </c>
      <c r="O17">
        <v>9</v>
      </c>
    </row>
    <row r="18" spans="1:15" ht="15" x14ac:dyDescent="0.25">
      <c r="A18" s="6" t="s">
        <v>1188</v>
      </c>
      <c r="B18" s="7" t="s">
        <v>77</v>
      </c>
      <c r="C18" s="6"/>
      <c r="D18" s="2"/>
      <c r="E18" s="2"/>
      <c r="F18" s="2"/>
      <c r="G18" s="3"/>
      <c r="H18" s="3"/>
      <c r="I18" s="5"/>
      <c r="J18" s="5"/>
      <c r="K18" s="8" t="s">
        <v>336</v>
      </c>
      <c r="L18" s="5"/>
      <c r="M18" s="8" t="s">
        <v>28</v>
      </c>
      <c r="O18">
        <v>10</v>
      </c>
    </row>
    <row r="19" spans="1:15" ht="15" x14ac:dyDescent="0.25">
      <c r="A19" s="6" t="s">
        <v>1188</v>
      </c>
      <c r="B19" s="7" t="s">
        <v>78</v>
      </c>
      <c r="C19" s="6"/>
      <c r="D19" s="2"/>
      <c r="E19" s="2"/>
      <c r="F19" s="2"/>
      <c r="G19" s="3"/>
      <c r="H19" s="3"/>
      <c r="I19" s="5"/>
      <c r="J19" s="5"/>
      <c r="K19" s="8" t="s">
        <v>337</v>
      </c>
      <c r="L19" s="5"/>
      <c r="M19" s="8" t="s">
        <v>16</v>
      </c>
      <c r="O19">
        <v>11</v>
      </c>
    </row>
    <row r="20" spans="1:15" ht="15" x14ac:dyDescent="0.25">
      <c r="A20" s="6" t="s">
        <v>1188</v>
      </c>
      <c r="B20" s="7" t="s">
        <v>1969</v>
      </c>
      <c r="C20" s="6"/>
      <c r="D20" s="2"/>
      <c r="E20" s="2"/>
      <c r="F20" s="2"/>
      <c r="G20" s="3"/>
      <c r="H20" s="3"/>
      <c r="I20" s="5"/>
      <c r="J20" s="5"/>
      <c r="K20" s="8" t="s">
        <v>1197</v>
      </c>
      <c r="L20" s="5"/>
      <c r="M20" s="8" t="s">
        <v>17</v>
      </c>
      <c r="O20">
        <v>12</v>
      </c>
    </row>
    <row r="21" spans="1:15" ht="15" x14ac:dyDescent="0.25">
      <c r="A21" s="6" t="s">
        <v>1188</v>
      </c>
      <c r="B21" s="7" t="s">
        <v>79</v>
      </c>
      <c r="C21" s="6"/>
      <c r="D21" s="2"/>
      <c r="E21" s="2"/>
      <c r="F21" s="2"/>
      <c r="G21" s="3"/>
      <c r="H21" s="3"/>
      <c r="I21" s="5"/>
      <c r="J21" s="5"/>
      <c r="K21" s="8" t="s">
        <v>63</v>
      </c>
      <c r="L21" s="5"/>
      <c r="M21" s="8" t="s">
        <v>18</v>
      </c>
      <c r="O21">
        <v>13</v>
      </c>
    </row>
    <row r="22" spans="1:15" ht="15" x14ac:dyDescent="0.25">
      <c r="A22" s="6" t="s">
        <v>1188</v>
      </c>
      <c r="B22" s="7" t="s">
        <v>1966</v>
      </c>
      <c r="C22" s="6"/>
      <c r="D22" s="2"/>
      <c r="E22" s="2"/>
      <c r="F22" s="2"/>
      <c r="G22" s="3"/>
      <c r="H22" s="3"/>
      <c r="I22" s="5"/>
      <c r="J22" s="5"/>
      <c r="K22" s="8" t="s">
        <v>65</v>
      </c>
      <c r="L22" s="5"/>
      <c r="M22" s="8" t="s">
        <v>31</v>
      </c>
      <c r="O22">
        <v>14</v>
      </c>
    </row>
    <row r="23" spans="1:15" ht="15" x14ac:dyDescent="0.25">
      <c r="A23" s="6" t="s">
        <v>1188</v>
      </c>
      <c r="B23" s="7" t="s">
        <v>80</v>
      </c>
      <c r="C23" s="6"/>
      <c r="D23" s="2"/>
      <c r="E23" s="2"/>
      <c r="F23" s="2"/>
      <c r="G23" s="3"/>
      <c r="H23" s="3"/>
      <c r="I23" s="5"/>
      <c r="J23" s="5"/>
      <c r="K23" s="8" t="s">
        <v>1161</v>
      </c>
      <c r="L23" s="5"/>
      <c r="M23" s="8" t="s">
        <v>81</v>
      </c>
      <c r="O23">
        <v>15</v>
      </c>
    </row>
    <row r="24" spans="1:15" ht="15" x14ac:dyDescent="0.25">
      <c r="A24" s="6" t="s">
        <v>1188</v>
      </c>
      <c r="B24" s="7" t="s">
        <v>1973</v>
      </c>
      <c r="C24" s="6"/>
      <c r="D24" s="2"/>
      <c r="E24" s="2"/>
      <c r="F24" s="2"/>
      <c r="G24" s="3"/>
      <c r="H24" s="3"/>
      <c r="I24" s="5"/>
      <c r="J24" s="5"/>
      <c r="K24" s="8" t="s">
        <v>1192</v>
      </c>
      <c r="L24" s="5"/>
      <c r="M24" s="8" t="s">
        <v>32</v>
      </c>
    </row>
    <row r="25" spans="1:15" ht="15" x14ac:dyDescent="0.25">
      <c r="A25" s="6" t="s">
        <v>1188</v>
      </c>
      <c r="B25" s="7" t="s">
        <v>82</v>
      </c>
      <c r="C25" s="6"/>
      <c r="D25" s="2"/>
      <c r="E25" s="2"/>
      <c r="F25" s="2"/>
      <c r="G25" s="3"/>
      <c r="H25" s="3"/>
      <c r="I25" s="5"/>
      <c r="J25" s="5"/>
      <c r="K25" s="8" t="s">
        <v>1104</v>
      </c>
      <c r="L25" s="5"/>
      <c r="M25" s="8" t="s">
        <v>29</v>
      </c>
    </row>
    <row r="26" spans="1:15" ht="15" x14ac:dyDescent="0.25">
      <c r="A26" s="6" t="s">
        <v>1188</v>
      </c>
      <c r="B26" s="7" t="s">
        <v>83</v>
      </c>
      <c r="C26" s="6"/>
      <c r="D26" s="2"/>
      <c r="E26" s="2"/>
      <c r="F26" s="2"/>
      <c r="G26" s="3"/>
      <c r="H26" s="3"/>
      <c r="I26" s="5"/>
      <c r="J26" s="5"/>
      <c r="K26" s="8" t="s">
        <v>1191</v>
      </c>
      <c r="L26" s="5"/>
      <c r="M26" s="8" t="s">
        <v>1189</v>
      </c>
    </row>
    <row r="27" spans="1:15" ht="15" x14ac:dyDescent="0.25">
      <c r="A27" s="6" t="s">
        <v>1188</v>
      </c>
      <c r="B27" s="7" t="s">
        <v>84</v>
      </c>
      <c r="C27" s="6"/>
      <c r="D27" s="2"/>
      <c r="E27" s="2"/>
      <c r="F27" s="2"/>
      <c r="G27" s="3"/>
      <c r="H27" s="3"/>
      <c r="I27" s="5"/>
      <c r="J27" s="5"/>
      <c r="K27" s="8" t="s">
        <v>1193</v>
      </c>
      <c r="L27" s="5"/>
      <c r="M27" s="8" t="s">
        <v>25</v>
      </c>
    </row>
    <row r="28" spans="1:15" ht="15" x14ac:dyDescent="0.25">
      <c r="A28" s="6" t="s">
        <v>1188</v>
      </c>
      <c r="B28" s="7" t="s">
        <v>1974</v>
      </c>
      <c r="C28" s="6"/>
      <c r="D28" s="2"/>
      <c r="E28" s="2"/>
      <c r="F28" s="2"/>
      <c r="G28" s="3"/>
      <c r="H28" s="3"/>
      <c r="I28" s="5"/>
      <c r="J28" s="5"/>
      <c r="K28" s="8" t="s">
        <v>1194</v>
      </c>
      <c r="L28" s="5"/>
      <c r="M28" s="8" t="s">
        <v>26</v>
      </c>
    </row>
    <row r="29" spans="1:15" ht="15" x14ac:dyDescent="0.25">
      <c r="A29" s="6" t="s">
        <v>1188</v>
      </c>
      <c r="B29" s="7" t="s">
        <v>1960</v>
      </c>
      <c r="C29" s="6"/>
      <c r="D29" s="2"/>
      <c r="E29" s="2"/>
      <c r="F29" s="2"/>
      <c r="G29" s="3"/>
      <c r="H29" s="3"/>
      <c r="I29" s="5"/>
      <c r="J29" s="5"/>
      <c r="K29" s="8" t="s">
        <v>1218</v>
      </c>
      <c r="L29" s="5"/>
      <c r="M29" s="8" t="s">
        <v>19</v>
      </c>
    </row>
    <row r="30" spans="1:15" ht="15" x14ac:dyDescent="0.25">
      <c r="A30" s="6" t="s">
        <v>1188</v>
      </c>
      <c r="B30" s="7" t="s">
        <v>85</v>
      </c>
      <c r="C30" s="6"/>
      <c r="D30" s="2"/>
      <c r="E30" s="2"/>
      <c r="F30" s="2"/>
      <c r="G30" s="3"/>
      <c r="H30" s="3"/>
      <c r="I30" s="3"/>
      <c r="J30" s="3"/>
      <c r="K30" s="8" t="s">
        <v>1198</v>
      </c>
      <c r="L30" s="3"/>
      <c r="M30" s="3"/>
    </row>
    <row r="31" spans="1:15" ht="15" x14ac:dyDescent="0.25">
      <c r="A31" s="6" t="s">
        <v>1188</v>
      </c>
      <c r="B31" s="7" t="s">
        <v>86</v>
      </c>
      <c r="C31" s="6"/>
      <c r="D31" s="2"/>
      <c r="E31" s="2"/>
      <c r="F31" s="2"/>
      <c r="G31" s="3"/>
      <c r="H31" s="3"/>
      <c r="I31" s="3"/>
      <c r="J31" s="3"/>
      <c r="K31" s="8" t="s">
        <v>1110</v>
      </c>
      <c r="L31" s="3"/>
      <c r="M31" s="3"/>
    </row>
    <row r="32" spans="1:15" ht="15" x14ac:dyDescent="0.25">
      <c r="A32" s="6" t="s">
        <v>1188</v>
      </c>
      <c r="B32" s="7" t="s">
        <v>87</v>
      </c>
      <c r="C32" s="6"/>
      <c r="D32" s="2"/>
      <c r="E32" s="2"/>
      <c r="F32" s="2"/>
      <c r="G32" s="3"/>
      <c r="H32" s="3"/>
      <c r="I32" s="3"/>
      <c r="J32" s="3"/>
      <c r="K32" s="8" t="s">
        <v>1111</v>
      </c>
      <c r="L32" s="3"/>
      <c r="M32" s="3"/>
    </row>
    <row r="33" spans="1:13" ht="15" x14ac:dyDescent="0.25">
      <c r="A33" s="6" t="s">
        <v>1188</v>
      </c>
      <c r="B33" s="7" t="s">
        <v>88</v>
      </c>
      <c r="C33" s="6"/>
      <c r="D33" s="2"/>
      <c r="E33" s="2"/>
      <c r="F33" s="2"/>
      <c r="G33" s="3"/>
      <c r="H33" s="3"/>
      <c r="I33" s="3"/>
      <c r="J33" s="3"/>
      <c r="K33" s="8" t="s">
        <v>338</v>
      </c>
      <c r="L33" s="3"/>
      <c r="M33" s="3"/>
    </row>
    <row r="34" spans="1:13" ht="15" x14ac:dyDescent="0.25">
      <c r="A34" s="6" t="s">
        <v>1188</v>
      </c>
      <c r="B34" s="7" t="s">
        <v>89</v>
      </c>
      <c r="C34" s="6"/>
      <c r="D34" s="2"/>
      <c r="E34" s="2"/>
      <c r="F34" s="2"/>
      <c r="G34" s="3"/>
      <c r="H34" s="3"/>
      <c r="I34" s="3"/>
      <c r="J34" s="3"/>
      <c r="K34" s="8" t="s">
        <v>1845</v>
      </c>
      <c r="L34" s="3"/>
      <c r="M34" s="3"/>
    </row>
    <row r="35" spans="1:13" ht="15" x14ac:dyDescent="0.25">
      <c r="A35" s="6" t="s">
        <v>1188</v>
      </c>
      <c r="B35" s="7" t="s">
        <v>1975</v>
      </c>
      <c r="C35" s="6"/>
      <c r="D35" s="2"/>
      <c r="E35" s="2"/>
      <c r="F35" s="2"/>
      <c r="G35" s="3"/>
      <c r="H35" s="3"/>
      <c r="I35" s="3"/>
      <c r="J35" s="3"/>
      <c r="K35" s="8" t="s">
        <v>1092</v>
      </c>
      <c r="L35" s="3"/>
      <c r="M35" s="3"/>
    </row>
    <row r="36" spans="1:13" ht="15" x14ac:dyDescent="0.25">
      <c r="A36" s="6" t="s">
        <v>1188</v>
      </c>
      <c r="B36" s="7" t="s">
        <v>90</v>
      </c>
      <c r="C36" s="6"/>
      <c r="D36" s="2"/>
      <c r="E36" s="2"/>
      <c r="F36" s="2"/>
      <c r="G36" s="3"/>
      <c r="H36" s="3"/>
      <c r="I36" s="3"/>
      <c r="J36" s="3"/>
      <c r="K36" s="8" t="s">
        <v>1931</v>
      </c>
      <c r="L36" s="3"/>
      <c r="M36" s="3"/>
    </row>
    <row r="37" spans="1:13" ht="15" x14ac:dyDescent="0.25">
      <c r="A37" s="6" t="s">
        <v>1188</v>
      </c>
      <c r="B37" s="7" t="s">
        <v>1958</v>
      </c>
      <c r="C37" s="6"/>
      <c r="D37" s="2"/>
      <c r="E37" s="2"/>
      <c r="F37" s="2"/>
      <c r="G37" s="3"/>
      <c r="H37" s="3"/>
      <c r="I37" s="3"/>
      <c r="J37" s="3"/>
      <c r="L37" s="3"/>
      <c r="M37" s="3"/>
    </row>
    <row r="38" spans="1:13" ht="15" x14ac:dyDescent="0.25">
      <c r="A38" s="6" t="s">
        <v>1188</v>
      </c>
      <c r="B38" s="7" t="s">
        <v>91</v>
      </c>
      <c r="C38" s="6"/>
      <c r="D38" s="2"/>
      <c r="E38" s="2"/>
      <c r="F38" s="2"/>
      <c r="G38" s="3"/>
      <c r="H38" s="3"/>
      <c r="I38" s="3"/>
      <c r="J38" s="3"/>
      <c r="L38" s="3"/>
      <c r="M38" s="3"/>
    </row>
    <row r="39" spans="1:13" ht="15" x14ac:dyDescent="0.25">
      <c r="A39" s="6" t="s">
        <v>1188</v>
      </c>
      <c r="B39" s="7" t="s">
        <v>92</v>
      </c>
      <c r="C39" s="6"/>
      <c r="D39" s="2"/>
      <c r="E39" s="2"/>
      <c r="F39" s="2"/>
      <c r="G39" s="3"/>
      <c r="H39" s="3"/>
      <c r="I39" s="3"/>
      <c r="J39" s="3"/>
      <c r="L39" s="3"/>
      <c r="M39" s="3"/>
    </row>
    <row r="40" spans="1:13" ht="15" x14ac:dyDescent="0.25">
      <c r="A40" s="6" t="s">
        <v>1188</v>
      </c>
      <c r="B40" s="7" t="s">
        <v>1980</v>
      </c>
      <c r="C40" s="6"/>
      <c r="D40" s="2"/>
      <c r="E40" s="2"/>
      <c r="F40" s="2"/>
      <c r="G40" s="3"/>
      <c r="H40" s="3"/>
      <c r="I40" s="3"/>
      <c r="J40" s="3"/>
      <c r="L40" s="3"/>
      <c r="M40" s="3"/>
    </row>
    <row r="41" spans="1:13" ht="15" x14ac:dyDescent="0.25">
      <c r="A41" s="6" t="s">
        <v>1188</v>
      </c>
      <c r="B41" s="7" t="s">
        <v>1968</v>
      </c>
      <c r="C41" s="6"/>
      <c r="D41" s="2"/>
      <c r="E41" s="2"/>
      <c r="F41" s="2"/>
      <c r="G41" s="3"/>
      <c r="H41" s="3"/>
      <c r="I41" s="3"/>
      <c r="J41" s="3"/>
      <c r="K41" s="3"/>
      <c r="L41" s="3"/>
      <c r="M41" s="3"/>
    </row>
    <row r="42" spans="1:13" ht="15" x14ac:dyDescent="0.25">
      <c r="A42" s="6" t="s">
        <v>1188</v>
      </c>
      <c r="B42" s="7" t="s">
        <v>93</v>
      </c>
      <c r="C42" s="6"/>
      <c r="D42" s="2"/>
      <c r="E42" s="2"/>
      <c r="F42" s="2"/>
      <c r="G42" s="3"/>
      <c r="H42" s="3"/>
      <c r="I42" s="3"/>
      <c r="J42" s="3"/>
      <c r="K42" s="3"/>
      <c r="L42" s="3"/>
      <c r="M42" s="3"/>
    </row>
    <row r="43" spans="1:13" ht="15" x14ac:dyDescent="0.25">
      <c r="A43" s="6" t="s">
        <v>1188</v>
      </c>
      <c r="B43" s="7" t="s">
        <v>1963</v>
      </c>
      <c r="C43" s="6"/>
      <c r="D43" s="2"/>
      <c r="E43" s="2"/>
      <c r="F43" s="2"/>
      <c r="G43" s="3"/>
      <c r="H43" s="3"/>
      <c r="I43" s="3"/>
      <c r="J43" s="3"/>
      <c r="K43" s="3"/>
      <c r="L43" s="3"/>
      <c r="M43" s="3"/>
    </row>
    <row r="44" spans="1:13" ht="15" x14ac:dyDescent="0.25">
      <c r="A44" s="6" t="s">
        <v>1188</v>
      </c>
      <c r="B44" s="7" t="s">
        <v>94</v>
      </c>
      <c r="C44" s="6"/>
      <c r="D44" s="2"/>
      <c r="E44" s="2"/>
      <c r="F44" s="2"/>
      <c r="G44" s="3"/>
      <c r="H44" s="3"/>
      <c r="I44" s="3"/>
      <c r="J44" s="3"/>
      <c r="K44" s="3"/>
      <c r="L44" s="3"/>
      <c r="M44" s="3"/>
    </row>
    <row r="45" spans="1:13" ht="15" x14ac:dyDescent="0.25">
      <c r="A45" s="6" t="s">
        <v>1188</v>
      </c>
      <c r="B45" s="7" t="s">
        <v>1981</v>
      </c>
      <c r="C45" s="6"/>
      <c r="D45" s="2"/>
      <c r="E45" s="2"/>
      <c r="F45" s="2"/>
      <c r="G45" s="3"/>
      <c r="H45" s="3"/>
      <c r="I45" s="3"/>
      <c r="J45" s="3"/>
      <c r="K45" s="3"/>
      <c r="L45" s="3"/>
      <c r="M45" s="3"/>
    </row>
    <row r="46" spans="1:13" ht="15" x14ac:dyDescent="0.25">
      <c r="A46" s="6" t="s">
        <v>1188</v>
      </c>
      <c r="B46" s="7" t="s">
        <v>1976</v>
      </c>
      <c r="C46" s="6"/>
      <c r="D46" s="2"/>
      <c r="E46" s="2"/>
      <c r="F46" s="2"/>
      <c r="G46" s="3"/>
      <c r="H46" s="3"/>
      <c r="I46" s="3"/>
      <c r="J46" s="3"/>
      <c r="K46" s="3"/>
      <c r="L46" s="3"/>
      <c r="M46" s="3"/>
    </row>
    <row r="47" spans="1:13" ht="15" x14ac:dyDescent="0.25">
      <c r="A47" s="6" t="s">
        <v>1188</v>
      </c>
      <c r="B47" s="7" t="s">
        <v>95</v>
      </c>
      <c r="C47" s="6"/>
      <c r="D47" s="2"/>
      <c r="E47" s="2"/>
      <c r="F47" s="2"/>
      <c r="G47" s="3"/>
      <c r="H47" s="3"/>
      <c r="I47" s="3"/>
      <c r="J47" s="3"/>
      <c r="K47" s="3"/>
      <c r="L47" s="3"/>
      <c r="M47" s="3"/>
    </row>
    <row r="48" spans="1:13" ht="15" x14ac:dyDescent="0.25">
      <c r="A48" s="6" t="s">
        <v>1188</v>
      </c>
      <c r="B48" s="7" t="s">
        <v>96</v>
      </c>
      <c r="C48" s="6"/>
      <c r="D48" s="2"/>
      <c r="E48" s="2"/>
      <c r="F48" s="2"/>
      <c r="G48" s="3"/>
      <c r="H48" s="3"/>
      <c r="I48" s="3"/>
      <c r="J48" s="3"/>
      <c r="K48" s="3"/>
      <c r="L48" s="3"/>
      <c r="M48" s="3"/>
    </row>
    <row r="49" spans="1:13" ht="15" x14ac:dyDescent="0.25">
      <c r="A49" s="6" t="s">
        <v>1188</v>
      </c>
      <c r="B49" s="7" t="s">
        <v>97</v>
      </c>
      <c r="C49" s="6"/>
      <c r="D49" s="2"/>
      <c r="E49" s="2"/>
      <c r="F49" s="2"/>
      <c r="G49" s="3"/>
      <c r="H49" s="3"/>
      <c r="I49" s="3"/>
      <c r="J49" s="3"/>
      <c r="K49" s="3"/>
      <c r="L49" s="3"/>
      <c r="M49" s="3"/>
    </row>
    <row r="50" spans="1:13" ht="15" x14ac:dyDescent="0.25">
      <c r="A50" s="6" t="s">
        <v>1188</v>
      </c>
      <c r="B50" s="7" t="s">
        <v>1964</v>
      </c>
      <c r="C50" s="6"/>
      <c r="D50" s="2"/>
      <c r="E50" s="2"/>
      <c r="F50" s="2"/>
      <c r="G50" s="3"/>
      <c r="H50" s="3"/>
      <c r="I50" s="3"/>
      <c r="J50" s="3"/>
      <c r="K50" s="3"/>
      <c r="L50" s="3"/>
      <c r="M50" s="3"/>
    </row>
    <row r="51" spans="1:13" ht="15" x14ac:dyDescent="0.25">
      <c r="A51" s="6" t="s">
        <v>1188</v>
      </c>
      <c r="B51" s="7" t="s">
        <v>1967</v>
      </c>
      <c r="C51" s="6"/>
      <c r="D51" s="2"/>
      <c r="E51" s="2"/>
      <c r="F51" s="2"/>
      <c r="G51" s="3"/>
      <c r="H51" s="3"/>
      <c r="I51" s="3"/>
      <c r="J51" s="3"/>
      <c r="K51" s="3"/>
      <c r="L51" s="3"/>
      <c r="M51" s="3"/>
    </row>
    <row r="52" spans="1:13" ht="15" x14ac:dyDescent="0.25">
      <c r="A52" s="6" t="s">
        <v>1188</v>
      </c>
      <c r="B52" s="7" t="s">
        <v>98</v>
      </c>
      <c r="C52" s="6"/>
      <c r="D52" s="2"/>
      <c r="E52" s="2"/>
      <c r="F52" s="2"/>
      <c r="G52" s="3"/>
      <c r="H52" s="3"/>
      <c r="I52" s="3"/>
      <c r="J52" s="3"/>
      <c r="K52" s="3"/>
      <c r="L52" s="3"/>
      <c r="M52" s="3"/>
    </row>
    <row r="53" spans="1:13" ht="15" x14ac:dyDescent="0.25">
      <c r="A53" s="6" t="s">
        <v>1188</v>
      </c>
      <c r="B53" s="7" t="s">
        <v>1957</v>
      </c>
      <c r="C53" s="6"/>
      <c r="D53" s="2"/>
      <c r="E53" s="2"/>
      <c r="F53" s="2"/>
      <c r="G53" s="3"/>
      <c r="H53" s="3"/>
      <c r="I53" s="3"/>
      <c r="J53" s="3"/>
      <c r="K53" s="3"/>
      <c r="L53" s="3"/>
      <c r="M53" s="3"/>
    </row>
    <row r="54" spans="1:13" ht="15" x14ac:dyDescent="0.25">
      <c r="A54" s="6" t="s">
        <v>1188</v>
      </c>
      <c r="B54" s="7" t="s">
        <v>1977</v>
      </c>
      <c r="C54" s="6"/>
      <c r="D54" s="2"/>
      <c r="E54" s="2"/>
      <c r="F54" s="2"/>
      <c r="G54" s="3"/>
      <c r="H54" s="3"/>
      <c r="I54" s="3"/>
      <c r="J54" s="3"/>
      <c r="K54" s="3"/>
      <c r="L54" s="3"/>
      <c r="M54" s="3"/>
    </row>
    <row r="55" spans="1:13" ht="15" x14ac:dyDescent="0.25">
      <c r="A55" s="6" t="s">
        <v>1188</v>
      </c>
      <c r="B55" s="7" t="s">
        <v>1984</v>
      </c>
      <c r="C55" s="6"/>
      <c r="D55" s="2"/>
      <c r="E55" s="2"/>
      <c r="F55" s="2"/>
      <c r="G55" s="3"/>
      <c r="H55" s="3"/>
      <c r="I55" s="3"/>
      <c r="J55" s="3"/>
      <c r="K55" s="3"/>
      <c r="L55" s="3"/>
      <c r="M55" s="3"/>
    </row>
    <row r="56" spans="1:13" ht="15" x14ac:dyDescent="0.25">
      <c r="A56" s="6" t="s">
        <v>1188</v>
      </c>
      <c r="B56" s="7" t="s">
        <v>1982</v>
      </c>
      <c r="C56" s="6"/>
      <c r="D56" s="2"/>
      <c r="E56" s="2"/>
      <c r="F56" s="2"/>
      <c r="G56" s="3"/>
      <c r="H56" s="3"/>
      <c r="I56" s="3"/>
      <c r="J56" s="3"/>
      <c r="K56" s="3"/>
      <c r="L56" s="3"/>
      <c r="M56" s="3"/>
    </row>
    <row r="57" spans="1:13" ht="15" x14ac:dyDescent="0.25">
      <c r="A57" s="6" t="s">
        <v>1188</v>
      </c>
      <c r="B57" s="7" t="s">
        <v>99</v>
      </c>
      <c r="C57" s="6"/>
      <c r="D57" s="2"/>
      <c r="E57" s="2"/>
      <c r="F57" s="2"/>
      <c r="G57" s="3"/>
      <c r="H57" s="3"/>
      <c r="I57" s="3"/>
      <c r="J57" s="3"/>
      <c r="K57" s="3"/>
      <c r="L57" s="3"/>
      <c r="M57" s="3"/>
    </row>
    <row r="58" spans="1:13" ht="15" x14ac:dyDescent="0.25">
      <c r="A58" s="6" t="s">
        <v>1188</v>
      </c>
      <c r="B58" s="7" t="s">
        <v>1955</v>
      </c>
      <c r="C58" s="6"/>
      <c r="D58" s="2"/>
      <c r="E58" s="2"/>
      <c r="F58" s="2"/>
      <c r="G58" s="3"/>
      <c r="H58" s="3"/>
      <c r="I58" s="3"/>
      <c r="J58" s="3"/>
      <c r="K58" s="3"/>
      <c r="L58" s="3"/>
      <c r="M58" s="3"/>
    </row>
    <row r="59" spans="1:13" ht="15" x14ac:dyDescent="0.25">
      <c r="A59" s="6" t="s">
        <v>1188</v>
      </c>
      <c r="B59" s="7" t="s">
        <v>1978</v>
      </c>
      <c r="C59" s="6"/>
      <c r="D59" s="2"/>
      <c r="E59" s="2"/>
      <c r="F59" s="2"/>
      <c r="G59" s="3"/>
      <c r="H59" s="3"/>
      <c r="I59" s="3"/>
      <c r="J59" s="3"/>
      <c r="K59" s="3"/>
      <c r="L59" s="3"/>
      <c r="M59" s="3"/>
    </row>
    <row r="60" spans="1:13" ht="15" x14ac:dyDescent="0.25">
      <c r="A60" s="6" t="s">
        <v>1188</v>
      </c>
      <c r="B60" s="7" t="s">
        <v>1188</v>
      </c>
      <c r="C60" s="6"/>
      <c r="D60" s="2"/>
      <c r="E60" s="2"/>
      <c r="F60" s="2"/>
      <c r="G60" s="3"/>
      <c r="H60" s="3"/>
      <c r="I60" s="3"/>
      <c r="J60" s="3"/>
      <c r="K60" s="3"/>
      <c r="L60" s="3"/>
      <c r="M60" s="3"/>
    </row>
    <row r="61" spans="1:13" ht="15" x14ac:dyDescent="0.25">
      <c r="A61" s="6" t="s">
        <v>1188</v>
      </c>
      <c r="B61" s="7" t="s">
        <v>1970</v>
      </c>
      <c r="C61" s="6"/>
      <c r="D61" s="2"/>
      <c r="E61" s="2"/>
      <c r="F61" s="2"/>
      <c r="G61" s="3"/>
      <c r="H61" s="3"/>
      <c r="I61" s="3"/>
      <c r="J61" s="3"/>
      <c r="K61" s="3"/>
      <c r="L61" s="3"/>
      <c r="M61" s="3"/>
    </row>
    <row r="62" spans="1:13" ht="15" x14ac:dyDescent="0.25">
      <c r="A62" s="6" t="s">
        <v>1188</v>
      </c>
      <c r="B62" s="7" t="s">
        <v>1931</v>
      </c>
      <c r="C62" s="6"/>
      <c r="D62" s="2"/>
      <c r="E62" s="2"/>
      <c r="F62" s="2"/>
      <c r="G62" s="3"/>
      <c r="H62" s="3"/>
      <c r="I62" s="3"/>
      <c r="J62" s="3"/>
      <c r="K62" s="3"/>
      <c r="L62" s="3"/>
      <c r="M62" s="3"/>
    </row>
    <row r="63" spans="1:13" ht="15" x14ac:dyDescent="0.25">
      <c r="A63" s="6" t="s">
        <v>1186</v>
      </c>
      <c r="B63" s="7" t="s">
        <v>1939</v>
      </c>
      <c r="C63" s="6"/>
      <c r="D63" s="2"/>
      <c r="E63" s="2"/>
      <c r="F63" s="2"/>
      <c r="G63" s="3"/>
      <c r="H63" s="3"/>
      <c r="I63" s="3"/>
      <c r="J63" s="3"/>
      <c r="K63" s="3"/>
      <c r="L63" s="3"/>
      <c r="M63" s="3"/>
    </row>
    <row r="64" spans="1:13" ht="15" x14ac:dyDescent="0.25">
      <c r="A64" s="6" t="s">
        <v>1186</v>
      </c>
      <c r="B64" s="7" t="s">
        <v>1952</v>
      </c>
      <c r="C64" s="6"/>
      <c r="D64" s="2"/>
      <c r="E64" s="2"/>
      <c r="F64" s="2"/>
      <c r="G64" s="3"/>
      <c r="H64" s="3"/>
      <c r="I64" s="3"/>
      <c r="J64" s="3"/>
      <c r="K64" s="3"/>
      <c r="L64" s="3"/>
      <c r="M64" s="3"/>
    </row>
    <row r="65" spans="1:13" ht="15" x14ac:dyDescent="0.25">
      <c r="A65" s="6" t="s">
        <v>1186</v>
      </c>
      <c r="B65" s="7" t="s">
        <v>100</v>
      </c>
      <c r="C65" s="6"/>
      <c r="D65" s="2"/>
      <c r="E65" s="2"/>
      <c r="F65" s="2"/>
      <c r="G65" s="3"/>
      <c r="H65" s="3"/>
      <c r="I65" s="3"/>
      <c r="J65" s="3"/>
      <c r="K65" s="3"/>
      <c r="L65" s="3"/>
      <c r="M65" s="3"/>
    </row>
    <row r="66" spans="1:13" ht="15" x14ac:dyDescent="0.25">
      <c r="A66" s="6" t="s">
        <v>1186</v>
      </c>
      <c r="B66" s="7" t="s">
        <v>101</v>
      </c>
      <c r="C66" s="6"/>
      <c r="D66" s="2"/>
      <c r="E66" s="2"/>
      <c r="F66" s="2"/>
      <c r="G66" s="3"/>
      <c r="H66" s="3"/>
      <c r="I66" s="3"/>
      <c r="J66" s="3"/>
      <c r="K66" s="3"/>
      <c r="L66" s="3"/>
      <c r="M66" s="3"/>
    </row>
    <row r="67" spans="1:13" ht="15" x14ac:dyDescent="0.25">
      <c r="A67" s="6" t="s">
        <v>1186</v>
      </c>
      <c r="B67" s="7" t="s">
        <v>102</v>
      </c>
      <c r="C67" s="6"/>
      <c r="D67" s="2"/>
      <c r="E67" s="2"/>
      <c r="F67" s="2"/>
      <c r="G67" s="3"/>
      <c r="H67" s="3"/>
      <c r="I67" s="3"/>
      <c r="J67" s="3"/>
      <c r="K67" s="3"/>
      <c r="L67" s="3"/>
      <c r="M67" s="3"/>
    </row>
    <row r="68" spans="1:13" ht="15" x14ac:dyDescent="0.25">
      <c r="A68" s="6" t="s">
        <v>1186</v>
      </c>
      <c r="B68" s="7" t="s">
        <v>103</v>
      </c>
      <c r="C68" s="6"/>
      <c r="D68" s="2"/>
      <c r="E68" s="2"/>
      <c r="F68" s="2"/>
      <c r="G68" s="3"/>
      <c r="H68" s="3"/>
      <c r="I68" s="3"/>
      <c r="J68" s="3"/>
      <c r="K68" s="3"/>
      <c r="L68" s="3"/>
      <c r="M68" s="3"/>
    </row>
    <row r="69" spans="1:13" ht="15" x14ac:dyDescent="0.25">
      <c r="A69" s="6" t="s">
        <v>1186</v>
      </c>
      <c r="B69" s="7" t="s">
        <v>1940</v>
      </c>
      <c r="C69" s="6"/>
      <c r="D69" s="2"/>
      <c r="E69" s="2"/>
      <c r="F69" s="2"/>
      <c r="G69" s="3"/>
      <c r="H69" s="3"/>
      <c r="I69" s="3"/>
      <c r="J69" s="3"/>
      <c r="K69" s="3"/>
      <c r="L69" s="3"/>
      <c r="M69" s="3"/>
    </row>
    <row r="70" spans="1:13" ht="15" x14ac:dyDescent="0.25">
      <c r="A70" s="6" t="s">
        <v>1186</v>
      </c>
      <c r="B70" s="7" t="s">
        <v>104</v>
      </c>
      <c r="C70" s="6"/>
      <c r="D70" s="2"/>
      <c r="E70" s="2"/>
      <c r="F70" s="2"/>
      <c r="G70" s="3"/>
      <c r="H70" s="3"/>
      <c r="I70" s="3"/>
      <c r="J70" s="3"/>
      <c r="K70" s="3"/>
      <c r="L70" s="3"/>
      <c r="M70" s="3"/>
    </row>
    <row r="71" spans="1:13" ht="15" x14ac:dyDescent="0.25">
      <c r="A71" s="6" t="s">
        <v>1186</v>
      </c>
      <c r="B71" s="7" t="s">
        <v>105</v>
      </c>
      <c r="C71" s="6"/>
      <c r="D71" s="2"/>
      <c r="E71" s="2"/>
      <c r="F71" s="2"/>
      <c r="G71" s="3"/>
      <c r="H71" s="3"/>
      <c r="I71" s="3"/>
      <c r="J71" s="3"/>
      <c r="K71" s="3"/>
      <c r="L71" s="3"/>
      <c r="M71" s="3"/>
    </row>
    <row r="72" spans="1:13" ht="15" x14ac:dyDescent="0.25">
      <c r="A72" s="6" t="s">
        <v>1186</v>
      </c>
      <c r="B72" s="7" t="s">
        <v>106</v>
      </c>
      <c r="C72" s="6"/>
      <c r="D72" s="2"/>
      <c r="E72" s="2"/>
      <c r="F72" s="2"/>
      <c r="G72" s="3"/>
      <c r="H72" s="3"/>
      <c r="I72" s="3"/>
      <c r="J72" s="3"/>
      <c r="K72" s="3"/>
      <c r="L72" s="3"/>
      <c r="M72" s="3"/>
    </row>
    <row r="73" spans="1:13" ht="15" x14ac:dyDescent="0.25">
      <c r="A73" s="6" t="s">
        <v>1186</v>
      </c>
      <c r="B73" s="7" t="s">
        <v>107</v>
      </c>
      <c r="C73" s="6"/>
      <c r="D73" s="2"/>
      <c r="E73" s="2"/>
      <c r="F73" s="2"/>
      <c r="G73" s="3"/>
      <c r="H73" s="3"/>
      <c r="I73" s="3"/>
      <c r="J73" s="3"/>
      <c r="K73" s="3"/>
      <c r="L73" s="3"/>
      <c r="M73" s="3"/>
    </row>
    <row r="74" spans="1:13" ht="15" x14ac:dyDescent="0.25">
      <c r="A74" s="6" t="s">
        <v>1186</v>
      </c>
      <c r="B74" s="7" t="s">
        <v>1935</v>
      </c>
      <c r="C74" s="6"/>
      <c r="D74" s="2"/>
      <c r="E74" s="2"/>
      <c r="F74" s="2"/>
      <c r="G74" s="3"/>
      <c r="H74" s="3"/>
      <c r="I74" s="3"/>
      <c r="J74" s="3"/>
      <c r="K74" s="3"/>
      <c r="L74" s="3"/>
      <c r="M74" s="3"/>
    </row>
    <row r="75" spans="1:13" ht="15" x14ac:dyDescent="0.25">
      <c r="A75" s="6" t="s">
        <v>1186</v>
      </c>
      <c r="B75" s="7" t="s">
        <v>108</v>
      </c>
      <c r="C75" s="6"/>
      <c r="D75" s="2"/>
      <c r="E75" s="2"/>
      <c r="F75" s="2"/>
      <c r="G75" s="3"/>
      <c r="H75" s="3"/>
      <c r="I75" s="3"/>
      <c r="J75" s="3"/>
      <c r="K75" s="3"/>
      <c r="L75" s="3"/>
      <c r="M75" s="3"/>
    </row>
    <row r="76" spans="1:13" ht="15" x14ac:dyDescent="0.25">
      <c r="A76" s="6" t="s">
        <v>1186</v>
      </c>
      <c r="B76" s="7" t="s">
        <v>109</v>
      </c>
      <c r="C76" s="6"/>
      <c r="D76" s="2"/>
      <c r="E76" s="2"/>
      <c r="F76" s="2"/>
      <c r="G76" s="3"/>
      <c r="H76" s="3"/>
      <c r="I76" s="3"/>
      <c r="J76" s="3"/>
      <c r="K76" s="3"/>
      <c r="L76" s="3"/>
      <c r="M76" s="3"/>
    </row>
    <row r="77" spans="1:13" ht="15" x14ac:dyDescent="0.25">
      <c r="A77" s="6" t="s">
        <v>1186</v>
      </c>
      <c r="B77" s="7" t="s">
        <v>110</v>
      </c>
      <c r="C77" s="6"/>
      <c r="D77" s="2"/>
      <c r="E77" s="2"/>
      <c r="F77" s="2"/>
      <c r="G77" s="3"/>
      <c r="H77" s="3"/>
      <c r="I77" s="3"/>
      <c r="J77" s="3"/>
      <c r="K77" s="3"/>
      <c r="L77" s="3"/>
      <c r="M77" s="3"/>
    </row>
    <row r="78" spans="1:13" ht="15" x14ac:dyDescent="0.25">
      <c r="A78" s="6" t="s">
        <v>1186</v>
      </c>
      <c r="B78" s="7" t="s">
        <v>1948</v>
      </c>
      <c r="C78" s="6"/>
      <c r="D78" s="2"/>
      <c r="E78" s="2"/>
      <c r="F78" s="2"/>
      <c r="G78" s="3"/>
      <c r="H78" s="3"/>
      <c r="I78" s="3"/>
      <c r="J78" s="3"/>
      <c r="K78" s="3"/>
      <c r="L78" s="3"/>
      <c r="M78" s="3"/>
    </row>
    <row r="79" spans="1:13" ht="15" x14ac:dyDescent="0.25">
      <c r="A79" s="6" t="s">
        <v>1186</v>
      </c>
      <c r="B79" s="7" t="s">
        <v>111</v>
      </c>
      <c r="C79" s="6"/>
      <c r="D79" s="2"/>
      <c r="E79" s="2"/>
      <c r="F79" s="2"/>
      <c r="G79" s="3"/>
      <c r="H79" s="3"/>
      <c r="I79" s="3"/>
      <c r="J79" s="3"/>
      <c r="K79" s="3"/>
      <c r="L79" s="3"/>
      <c r="M79" s="3"/>
    </row>
    <row r="80" spans="1:13" ht="15" x14ac:dyDescent="0.25">
      <c r="A80" s="6" t="s">
        <v>1186</v>
      </c>
      <c r="B80" s="7" t="s">
        <v>112</v>
      </c>
      <c r="C80" s="6"/>
      <c r="D80" s="2"/>
      <c r="E80" s="2"/>
      <c r="F80" s="2"/>
      <c r="G80" s="3"/>
      <c r="H80" s="3"/>
      <c r="I80" s="3"/>
      <c r="J80" s="3"/>
      <c r="K80" s="3"/>
      <c r="L80" s="3"/>
      <c r="M80" s="3"/>
    </row>
    <row r="81" spans="1:13" ht="15" x14ac:dyDescent="0.25">
      <c r="A81" s="6" t="s">
        <v>1186</v>
      </c>
      <c r="B81" s="7" t="s">
        <v>113</v>
      </c>
      <c r="C81" s="6"/>
      <c r="D81" s="2"/>
      <c r="E81" s="2"/>
      <c r="F81" s="2"/>
      <c r="G81" s="3"/>
      <c r="H81" s="3"/>
      <c r="I81" s="3"/>
      <c r="J81" s="3"/>
      <c r="K81" s="3"/>
      <c r="L81" s="3"/>
      <c r="M81" s="3"/>
    </row>
    <row r="82" spans="1:13" ht="15" x14ac:dyDescent="0.25">
      <c r="A82" s="6" t="s">
        <v>1186</v>
      </c>
      <c r="B82" s="7" t="s">
        <v>114</v>
      </c>
      <c r="C82" s="6"/>
      <c r="D82" s="2"/>
      <c r="E82" s="2"/>
      <c r="F82" s="2"/>
      <c r="G82" s="3"/>
      <c r="H82" s="3"/>
      <c r="I82" s="3"/>
      <c r="J82" s="3"/>
      <c r="K82" s="3"/>
      <c r="L82" s="3"/>
      <c r="M82" s="3"/>
    </row>
    <row r="83" spans="1:13" ht="15" x14ac:dyDescent="0.25">
      <c r="A83" s="6" t="s">
        <v>1186</v>
      </c>
      <c r="B83" s="7" t="s">
        <v>115</v>
      </c>
      <c r="C83" s="6"/>
      <c r="D83" s="2"/>
      <c r="E83" s="2"/>
      <c r="F83" s="2"/>
      <c r="G83" s="3"/>
      <c r="H83" s="3"/>
      <c r="I83" s="3"/>
      <c r="J83" s="3"/>
      <c r="K83" s="3"/>
      <c r="L83" s="3"/>
      <c r="M83" s="3"/>
    </row>
    <row r="84" spans="1:13" ht="15" x14ac:dyDescent="0.25">
      <c r="A84" s="6" t="s">
        <v>1186</v>
      </c>
      <c r="B84" s="7" t="s">
        <v>116</v>
      </c>
      <c r="C84" s="6"/>
      <c r="D84" s="2"/>
      <c r="E84" s="2"/>
      <c r="F84" s="2"/>
      <c r="G84" s="3"/>
      <c r="H84" s="3"/>
      <c r="I84" s="3"/>
      <c r="J84" s="3"/>
      <c r="K84" s="3"/>
      <c r="L84" s="3"/>
      <c r="M84" s="3"/>
    </row>
    <row r="85" spans="1:13" ht="15" x14ac:dyDescent="0.25">
      <c r="A85" s="6" t="s">
        <v>1186</v>
      </c>
      <c r="B85" s="7" t="s">
        <v>117</v>
      </c>
      <c r="C85" s="6"/>
      <c r="D85" s="2"/>
      <c r="E85" s="2"/>
      <c r="F85" s="2"/>
      <c r="G85" s="3"/>
      <c r="H85" s="3"/>
      <c r="I85" s="3"/>
      <c r="J85" s="3"/>
      <c r="K85" s="3"/>
      <c r="L85" s="3"/>
      <c r="M85" s="3"/>
    </row>
    <row r="86" spans="1:13" ht="15" x14ac:dyDescent="0.25">
      <c r="A86" s="6" t="s">
        <v>1186</v>
      </c>
      <c r="B86" s="7" t="s">
        <v>118</v>
      </c>
      <c r="C86" s="6"/>
      <c r="D86" s="2"/>
      <c r="E86" s="2"/>
      <c r="F86" s="2"/>
      <c r="G86" s="3"/>
      <c r="H86" s="3"/>
      <c r="I86" s="3"/>
      <c r="J86" s="3"/>
      <c r="K86" s="3"/>
      <c r="L86" s="3"/>
      <c r="M86" s="3"/>
    </row>
    <row r="87" spans="1:13" ht="15" x14ac:dyDescent="0.25">
      <c r="A87" s="6" t="s">
        <v>1186</v>
      </c>
      <c r="B87" s="7" t="s">
        <v>1941</v>
      </c>
      <c r="C87" s="6"/>
      <c r="D87" s="2"/>
      <c r="E87" s="2"/>
      <c r="F87" s="2"/>
      <c r="G87" s="3"/>
      <c r="H87" s="3"/>
      <c r="I87" s="3"/>
      <c r="J87" s="3"/>
      <c r="K87" s="3"/>
      <c r="L87" s="3"/>
      <c r="M87" s="3"/>
    </row>
    <row r="88" spans="1:13" ht="15" x14ac:dyDescent="0.25">
      <c r="A88" s="6" t="s">
        <v>1186</v>
      </c>
      <c r="B88" s="7" t="s">
        <v>119</v>
      </c>
      <c r="C88" s="6"/>
      <c r="D88" s="2"/>
      <c r="E88" s="2"/>
      <c r="F88" s="2"/>
      <c r="G88" s="3"/>
      <c r="H88" s="3"/>
      <c r="I88" s="3"/>
      <c r="J88" s="3"/>
      <c r="K88" s="3"/>
      <c r="L88" s="3"/>
      <c r="M88" s="3"/>
    </row>
    <row r="89" spans="1:13" ht="15" x14ac:dyDescent="0.25">
      <c r="A89" s="6" t="s">
        <v>1186</v>
      </c>
      <c r="B89" s="7" t="s">
        <v>120</v>
      </c>
      <c r="C89" s="6"/>
      <c r="D89" s="2"/>
      <c r="E89" s="2"/>
      <c r="F89" s="2"/>
      <c r="G89" s="3"/>
      <c r="H89" s="3"/>
      <c r="I89" s="3"/>
      <c r="J89" s="3"/>
      <c r="K89" s="3"/>
      <c r="L89" s="3"/>
      <c r="M89" s="3"/>
    </row>
    <row r="90" spans="1:13" ht="15" x14ac:dyDescent="0.25">
      <c r="A90" s="6" t="s">
        <v>1186</v>
      </c>
      <c r="B90" s="7" t="s">
        <v>121</v>
      </c>
      <c r="C90" s="6"/>
      <c r="D90" s="2"/>
      <c r="E90" s="2"/>
      <c r="F90" s="2"/>
      <c r="G90" s="3"/>
      <c r="H90" s="3"/>
      <c r="I90" s="3"/>
      <c r="J90" s="3"/>
      <c r="K90" s="3"/>
      <c r="L90" s="3"/>
      <c r="M90" s="3"/>
    </row>
    <row r="91" spans="1:13" ht="15" x14ac:dyDescent="0.25">
      <c r="A91" s="6" t="s">
        <v>1186</v>
      </c>
      <c r="B91" s="7" t="s">
        <v>1954</v>
      </c>
      <c r="C91" s="6"/>
      <c r="D91" s="2"/>
      <c r="E91" s="2"/>
      <c r="F91" s="2"/>
      <c r="G91" s="3"/>
      <c r="H91" s="3"/>
      <c r="I91" s="3"/>
      <c r="J91" s="3"/>
      <c r="K91" s="3"/>
      <c r="L91" s="3"/>
      <c r="M91" s="3"/>
    </row>
    <row r="92" spans="1:13" ht="15" x14ac:dyDescent="0.25">
      <c r="A92" s="6" t="s">
        <v>1186</v>
      </c>
      <c r="B92" s="7" t="s">
        <v>122</v>
      </c>
      <c r="C92" s="6"/>
      <c r="D92" s="2"/>
      <c r="E92" s="2"/>
      <c r="F92" s="2"/>
      <c r="G92" s="3"/>
      <c r="H92" s="3"/>
      <c r="I92" s="3"/>
      <c r="J92" s="3"/>
      <c r="K92" s="3"/>
      <c r="L92" s="3"/>
      <c r="M92" s="3"/>
    </row>
    <row r="93" spans="1:13" ht="15" x14ac:dyDescent="0.25">
      <c r="A93" s="6" t="s">
        <v>1186</v>
      </c>
      <c r="B93" s="7" t="s">
        <v>123</v>
      </c>
      <c r="C93" s="6"/>
      <c r="D93" s="2"/>
      <c r="E93" s="2"/>
      <c r="F93" s="2"/>
      <c r="G93" s="3"/>
      <c r="H93" s="3"/>
      <c r="I93" s="3"/>
      <c r="J93" s="3"/>
      <c r="K93" s="3"/>
      <c r="L93" s="3"/>
      <c r="M93" s="3"/>
    </row>
    <row r="94" spans="1:13" ht="15" x14ac:dyDescent="0.25">
      <c r="A94" s="6" t="s">
        <v>1186</v>
      </c>
      <c r="B94" s="7" t="s">
        <v>124</v>
      </c>
      <c r="C94" s="6"/>
      <c r="D94" s="2"/>
      <c r="E94" s="2"/>
      <c r="F94" s="2"/>
      <c r="G94" s="3"/>
      <c r="H94" s="3"/>
      <c r="I94" s="3"/>
      <c r="J94" s="3"/>
      <c r="K94" s="3"/>
      <c r="L94" s="3"/>
      <c r="M94" s="3"/>
    </row>
    <row r="95" spans="1:13" ht="15" x14ac:dyDescent="0.25">
      <c r="A95" s="6" t="s">
        <v>1186</v>
      </c>
      <c r="B95" s="7" t="s">
        <v>125</v>
      </c>
      <c r="C95" s="6"/>
      <c r="D95" s="2"/>
      <c r="E95" s="2"/>
      <c r="F95" s="2"/>
      <c r="G95" s="3"/>
      <c r="H95" s="3"/>
      <c r="I95" s="3"/>
      <c r="J95" s="3"/>
      <c r="K95" s="3"/>
      <c r="L95" s="3"/>
      <c r="M95" s="3"/>
    </row>
    <row r="96" spans="1:13" ht="15" x14ac:dyDescent="0.25">
      <c r="A96" s="6" t="s">
        <v>1186</v>
      </c>
      <c r="B96" s="7" t="s">
        <v>126</v>
      </c>
      <c r="C96" s="6"/>
      <c r="D96" s="2"/>
      <c r="E96" s="2"/>
      <c r="F96" s="2"/>
      <c r="G96" s="3"/>
      <c r="H96" s="3"/>
      <c r="I96" s="3"/>
      <c r="J96" s="3"/>
      <c r="K96" s="3"/>
      <c r="L96" s="3"/>
      <c r="M96" s="3"/>
    </row>
    <row r="97" spans="1:13" ht="15" x14ac:dyDescent="0.25">
      <c r="A97" s="6" t="s">
        <v>1186</v>
      </c>
      <c r="B97" s="7" t="s">
        <v>1942</v>
      </c>
      <c r="C97" s="6"/>
      <c r="D97" s="2"/>
      <c r="E97" s="2"/>
      <c r="F97" s="2"/>
      <c r="G97" s="3"/>
      <c r="H97" s="3"/>
      <c r="I97" s="3"/>
      <c r="J97" s="3"/>
      <c r="K97" s="3"/>
      <c r="L97" s="3"/>
      <c r="M97" s="3"/>
    </row>
    <row r="98" spans="1:13" ht="15" x14ac:dyDescent="0.25">
      <c r="A98" s="6" t="s">
        <v>1186</v>
      </c>
      <c r="B98" s="7" t="s">
        <v>127</v>
      </c>
      <c r="C98" s="6"/>
      <c r="D98" s="2"/>
      <c r="E98" s="2"/>
      <c r="F98" s="2"/>
      <c r="G98" s="3"/>
      <c r="H98" s="3"/>
      <c r="I98" s="3"/>
      <c r="J98" s="3"/>
      <c r="K98" s="3"/>
      <c r="L98" s="3"/>
      <c r="M98" s="3"/>
    </row>
    <row r="99" spans="1:13" ht="15" x14ac:dyDescent="0.25">
      <c r="A99" s="6" t="s">
        <v>1186</v>
      </c>
      <c r="B99" s="7" t="s">
        <v>128</v>
      </c>
      <c r="C99" s="6"/>
      <c r="D99" s="2"/>
      <c r="E99" s="2"/>
      <c r="F99" s="2"/>
      <c r="G99" s="3"/>
      <c r="H99" s="3"/>
      <c r="I99" s="3"/>
      <c r="J99" s="3"/>
      <c r="K99" s="3"/>
      <c r="L99" s="3"/>
      <c r="M99" s="3"/>
    </row>
    <row r="100" spans="1:13" ht="15" x14ac:dyDescent="0.25">
      <c r="A100" s="6" t="s">
        <v>1186</v>
      </c>
      <c r="B100" s="7" t="s">
        <v>129</v>
      </c>
      <c r="C100" s="6"/>
      <c r="D100" s="2"/>
      <c r="E100" s="2"/>
      <c r="F100" s="2"/>
      <c r="G100" s="3"/>
      <c r="H100" s="3"/>
      <c r="I100" s="3"/>
      <c r="J100" s="3"/>
      <c r="K100" s="3"/>
      <c r="L100" s="3"/>
      <c r="M100" s="3"/>
    </row>
    <row r="101" spans="1:13" ht="15" x14ac:dyDescent="0.25">
      <c r="A101" s="6" t="s">
        <v>1186</v>
      </c>
      <c r="B101" s="7" t="s">
        <v>1943</v>
      </c>
      <c r="C101" s="6"/>
      <c r="D101" s="2"/>
      <c r="E101" s="2"/>
      <c r="F101" s="2"/>
      <c r="G101" s="3"/>
      <c r="H101" s="3"/>
      <c r="I101" s="3"/>
      <c r="J101" s="3"/>
      <c r="K101" s="3"/>
      <c r="L101" s="3"/>
      <c r="M101" s="3"/>
    </row>
    <row r="102" spans="1:13" ht="15" x14ac:dyDescent="0.25">
      <c r="A102" s="6" t="s">
        <v>1186</v>
      </c>
      <c r="B102" s="7" t="s">
        <v>130</v>
      </c>
      <c r="C102" s="6"/>
      <c r="D102" s="2"/>
      <c r="E102" s="2"/>
      <c r="F102" s="2"/>
      <c r="G102" s="3"/>
      <c r="H102" s="3"/>
      <c r="I102" s="3"/>
      <c r="J102" s="3"/>
      <c r="K102" s="3"/>
      <c r="L102" s="3"/>
      <c r="M102" s="3"/>
    </row>
    <row r="103" spans="1:13" ht="15" x14ac:dyDescent="0.25">
      <c r="A103" s="6" t="s">
        <v>1186</v>
      </c>
      <c r="B103" s="7" t="s">
        <v>131</v>
      </c>
      <c r="C103" s="6"/>
      <c r="D103" s="2"/>
      <c r="E103" s="2"/>
      <c r="F103" s="2"/>
      <c r="G103" s="3"/>
      <c r="H103" s="3"/>
      <c r="I103" s="3"/>
      <c r="J103" s="3"/>
      <c r="K103" s="3"/>
      <c r="L103" s="3"/>
      <c r="M103" s="3"/>
    </row>
    <row r="104" spans="1:13" ht="15" x14ac:dyDescent="0.25">
      <c r="A104" s="6" t="s">
        <v>1186</v>
      </c>
      <c r="B104" s="7" t="s">
        <v>132</v>
      </c>
      <c r="C104" s="6"/>
      <c r="D104" s="2"/>
      <c r="E104" s="2"/>
      <c r="F104" s="2"/>
      <c r="G104" s="3"/>
      <c r="H104" s="3"/>
      <c r="I104" s="3"/>
      <c r="J104" s="3"/>
      <c r="K104" s="3"/>
      <c r="L104" s="3"/>
      <c r="M104" s="3"/>
    </row>
    <row r="105" spans="1:13" ht="15" x14ac:dyDescent="0.25">
      <c r="A105" s="6" t="s">
        <v>1186</v>
      </c>
      <c r="B105" s="7" t="s">
        <v>133</v>
      </c>
      <c r="C105" s="6"/>
      <c r="D105" s="2"/>
      <c r="E105" s="2"/>
      <c r="F105" s="2"/>
      <c r="G105" s="3"/>
      <c r="H105" s="3"/>
      <c r="I105" s="3"/>
      <c r="J105" s="3"/>
      <c r="K105" s="3"/>
      <c r="L105" s="3"/>
      <c r="M105" s="3"/>
    </row>
    <row r="106" spans="1:13" ht="15" x14ac:dyDescent="0.25">
      <c r="A106" s="6" t="s">
        <v>1186</v>
      </c>
      <c r="B106" s="7" t="s">
        <v>134</v>
      </c>
      <c r="C106" s="6"/>
      <c r="D106" s="2"/>
      <c r="E106" s="2"/>
      <c r="F106" s="2"/>
      <c r="G106" s="3"/>
      <c r="H106" s="3"/>
      <c r="I106" s="3"/>
      <c r="J106" s="3"/>
      <c r="K106" s="3"/>
      <c r="L106" s="3"/>
      <c r="M106" s="3"/>
    </row>
    <row r="107" spans="1:13" ht="15" x14ac:dyDescent="0.25">
      <c r="A107" s="6" t="s">
        <v>1186</v>
      </c>
      <c r="B107" s="7" t="s">
        <v>135</v>
      </c>
      <c r="C107" s="6"/>
      <c r="D107" s="2"/>
      <c r="E107" s="2"/>
      <c r="F107" s="2"/>
      <c r="G107" s="3"/>
      <c r="H107" s="3"/>
      <c r="I107" s="3"/>
      <c r="J107" s="3"/>
      <c r="K107" s="3"/>
      <c r="L107" s="3"/>
      <c r="M107" s="3"/>
    </row>
    <row r="108" spans="1:13" ht="15" x14ac:dyDescent="0.25">
      <c r="A108" s="6" t="s">
        <v>1186</v>
      </c>
      <c r="B108" s="7" t="s">
        <v>136</v>
      </c>
      <c r="C108" s="6"/>
      <c r="D108" s="2"/>
      <c r="E108" s="2"/>
      <c r="F108" s="2"/>
      <c r="G108" s="3"/>
      <c r="H108" s="3"/>
      <c r="I108" s="3"/>
      <c r="J108" s="3"/>
      <c r="K108" s="3"/>
      <c r="L108" s="3"/>
      <c r="M108" s="3"/>
    </row>
    <row r="109" spans="1:13" ht="15" x14ac:dyDescent="0.25">
      <c r="A109" s="6" t="s">
        <v>1186</v>
      </c>
      <c r="B109" s="7" t="s">
        <v>137</v>
      </c>
      <c r="C109" s="6"/>
      <c r="D109" s="2"/>
      <c r="E109" s="2"/>
      <c r="F109" s="2"/>
      <c r="G109" s="3"/>
      <c r="H109" s="3"/>
      <c r="I109" s="3"/>
      <c r="J109" s="3"/>
      <c r="K109" s="3"/>
      <c r="L109" s="3"/>
      <c r="M109" s="3"/>
    </row>
    <row r="110" spans="1:13" ht="15" x14ac:dyDescent="0.25">
      <c r="A110" s="6" t="s">
        <v>1186</v>
      </c>
      <c r="B110" s="7" t="s">
        <v>138</v>
      </c>
      <c r="C110" s="6"/>
      <c r="D110" s="2"/>
      <c r="E110" s="2"/>
      <c r="F110" s="2"/>
      <c r="G110" s="3"/>
      <c r="H110" s="3"/>
      <c r="I110" s="3"/>
      <c r="J110" s="3"/>
      <c r="K110" s="3"/>
      <c r="L110" s="3"/>
      <c r="M110" s="3"/>
    </row>
    <row r="111" spans="1:13" ht="15" x14ac:dyDescent="0.25">
      <c r="A111" s="6" t="s">
        <v>1186</v>
      </c>
      <c r="B111" s="7" t="s">
        <v>1938</v>
      </c>
      <c r="C111" s="6"/>
      <c r="D111" s="2"/>
      <c r="E111" s="2"/>
      <c r="F111" s="2"/>
      <c r="G111" s="3"/>
      <c r="H111" s="3"/>
      <c r="I111" s="3"/>
      <c r="J111" s="3"/>
      <c r="K111" s="3"/>
      <c r="L111" s="3"/>
      <c r="M111" s="3"/>
    </row>
    <row r="112" spans="1:13" ht="15" x14ac:dyDescent="0.25">
      <c r="A112" s="6" t="s">
        <v>1186</v>
      </c>
      <c r="B112" s="7" t="s">
        <v>139</v>
      </c>
      <c r="C112" s="6"/>
      <c r="D112" s="2"/>
      <c r="E112" s="2"/>
      <c r="F112" s="2"/>
      <c r="G112" s="3"/>
      <c r="H112" s="3"/>
      <c r="I112" s="3"/>
      <c r="J112" s="3"/>
      <c r="K112" s="3"/>
      <c r="L112" s="3"/>
      <c r="M112" s="3"/>
    </row>
    <row r="113" spans="1:13" ht="15" x14ac:dyDescent="0.25">
      <c r="A113" s="6" t="s">
        <v>1186</v>
      </c>
      <c r="B113" s="7" t="s">
        <v>1949</v>
      </c>
      <c r="C113" s="6"/>
      <c r="D113" s="2"/>
      <c r="E113" s="2"/>
      <c r="F113" s="2"/>
      <c r="G113" s="3"/>
      <c r="H113" s="3"/>
      <c r="I113" s="3"/>
      <c r="J113" s="3"/>
      <c r="K113" s="3"/>
      <c r="L113" s="3"/>
      <c r="M113" s="3"/>
    </row>
    <row r="114" spans="1:13" ht="15" x14ac:dyDescent="0.25">
      <c r="A114" s="6" t="s">
        <v>1186</v>
      </c>
      <c r="B114" s="7" t="s">
        <v>1953</v>
      </c>
      <c r="C114" s="6"/>
      <c r="D114" s="2"/>
      <c r="E114" s="2"/>
      <c r="F114" s="2"/>
      <c r="G114" s="3"/>
      <c r="H114" s="3"/>
      <c r="I114" s="3"/>
      <c r="J114" s="3"/>
      <c r="K114" s="3"/>
      <c r="L114" s="3"/>
      <c r="M114" s="3"/>
    </row>
    <row r="115" spans="1:13" ht="15" x14ac:dyDescent="0.25">
      <c r="A115" s="6" t="s">
        <v>1186</v>
      </c>
      <c r="B115" s="7" t="s">
        <v>140</v>
      </c>
      <c r="C115" s="6"/>
      <c r="D115" s="2"/>
      <c r="E115" s="2"/>
      <c r="F115" s="2"/>
      <c r="G115" s="3"/>
      <c r="H115" s="3"/>
      <c r="I115" s="3"/>
      <c r="J115" s="3"/>
      <c r="K115" s="3"/>
      <c r="L115" s="3"/>
      <c r="M115" s="3"/>
    </row>
    <row r="116" spans="1:13" ht="15" x14ac:dyDescent="0.25">
      <c r="A116" s="6" t="s">
        <v>1186</v>
      </c>
      <c r="B116" s="7" t="s">
        <v>141</v>
      </c>
      <c r="C116" s="6"/>
      <c r="D116" s="2"/>
      <c r="E116" s="2"/>
      <c r="F116" s="2"/>
      <c r="G116" s="3"/>
      <c r="H116" s="3"/>
      <c r="I116" s="3"/>
      <c r="J116" s="3"/>
      <c r="K116" s="3"/>
      <c r="L116" s="3"/>
      <c r="M116" s="3"/>
    </row>
    <row r="117" spans="1:13" ht="15" x14ac:dyDescent="0.25">
      <c r="A117" s="6" t="s">
        <v>1186</v>
      </c>
      <c r="B117" s="7" t="s">
        <v>1951</v>
      </c>
      <c r="C117" s="6"/>
      <c r="D117" s="2"/>
      <c r="E117" s="2"/>
      <c r="F117" s="2"/>
      <c r="G117" s="3"/>
      <c r="H117" s="3"/>
      <c r="I117" s="3"/>
      <c r="J117" s="3"/>
      <c r="K117" s="3"/>
      <c r="L117" s="3"/>
      <c r="M117" s="3"/>
    </row>
    <row r="118" spans="1:13" ht="15" x14ac:dyDescent="0.25">
      <c r="A118" s="6" t="s">
        <v>1186</v>
      </c>
      <c r="B118" s="7" t="s">
        <v>142</v>
      </c>
      <c r="C118" s="6"/>
      <c r="D118" s="2"/>
      <c r="E118" s="2"/>
      <c r="F118" s="2"/>
      <c r="G118" s="3"/>
      <c r="H118" s="3"/>
      <c r="I118" s="3"/>
      <c r="J118" s="3"/>
      <c r="K118" s="3"/>
      <c r="L118" s="3"/>
      <c r="M118" s="3"/>
    </row>
    <row r="119" spans="1:13" ht="15" x14ac:dyDescent="0.25">
      <c r="A119" s="6" t="s">
        <v>1186</v>
      </c>
      <c r="B119" s="7" t="s">
        <v>1937</v>
      </c>
      <c r="C119" s="6"/>
      <c r="D119" s="2"/>
      <c r="E119" s="2"/>
      <c r="F119" s="2"/>
      <c r="G119" s="3"/>
      <c r="H119" s="3"/>
      <c r="I119" s="3"/>
      <c r="J119" s="3"/>
      <c r="K119" s="3"/>
      <c r="L119" s="3"/>
      <c r="M119" s="3"/>
    </row>
    <row r="120" spans="1:13" ht="15" x14ac:dyDescent="0.25">
      <c r="A120" s="6" t="s">
        <v>1186</v>
      </c>
      <c r="B120" s="7" t="s">
        <v>143</v>
      </c>
      <c r="C120" s="6"/>
      <c r="D120" s="2"/>
      <c r="E120" s="2"/>
      <c r="F120" s="2"/>
      <c r="G120" s="3"/>
      <c r="H120" s="3"/>
      <c r="I120" s="3"/>
      <c r="J120" s="3"/>
      <c r="K120" s="3"/>
      <c r="L120" s="3"/>
      <c r="M120" s="3"/>
    </row>
    <row r="121" spans="1:13" ht="15" x14ac:dyDescent="0.25">
      <c r="A121" s="6" t="s">
        <v>1186</v>
      </c>
      <c r="B121" s="7" t="s">
        <v>1186</v>
      </c>
      <c r="C121" s="6"/>
      <c r="D121" s="2"/>
      <c r="E121" s="2"/>
      <c r="F121" s="2"/>
      <c r="G121" s="3"/>
      <c r="H121" s="3"/>
      <c r="I121" s="3"/>
      <c r="J121" s="3"/>
      <c r="K121" s="3"/>
      <c r="L121" s="3"/>
      <c r="M121" s="3"/>
    </row>
    <row r="122" spans="1:13" ht="15" x14ac:dyDescent="0.25">
      <c r="A122" s="6" t="s">
        <v>1186</v>
      </c>
      <c r="B122" s="7" t="s">
        <v>144</v>
      </c>
      <c r="C122" s="6"/>
      <c r="D122" s="2"/>
      <c r="E122" s="2"/>
      <c r="F122" s="2"/>
      <c r="G122" s="3"/>
      <c r="H122" s="3"/>
      <c r="I122" s="3"/>
      <c r="J122" s="3"/>
      <c r="K122" s="3"/>
      <c r="L122" s="3"/>
      <c r="M122" s="3"/>
    </row>
    <row r="123" spans="1:13" ht="15" x14ac:dyDescent="0.25">
      <c r="A123" s="6" t="s">
        <v>1186</v>
      </c>
      <c r="B123" s="7" t="s">
        <v>145</v>
      </c>
      <c r="C123" s="6"/>
      <c r="D123" s="2"/>
      <c r="E123" s="2"/>
      <c r="F123" s="2"/>
      <c r="G123" s="3"/>
      <c r="H123" s="3"/>
      <c r="I123" s="3"/>
      <c r="J123" s="3"/>
      <c r="K123" s="3"/>
      <c r="L123" s="3"/>
      <c r="M123" s="3"/>
    </row>
    <row r="124" spans="1:13" ht="15" x14ac:dyDescent="0.25">
      <c r="A124" s="6" t="s">
        <v>1186</v>
      </c>
      <c r="B124" s="7" t="s">
        <v>146</v>
      </c>
      <c r="C124" s="6"/>
      <c r="D124" s="2"/>
      <c r="E124" s="2"/>
      <c r="F124" s="2"/>
      <c r="G124" s="3"/>
      <c r="H124" s="3"/>
      <c r="I124" s="3"/>
      <c r="J124" s="3"/>
      <c r="K124" s="3"/>
      <c r="L124" s="3"/>
      <c r="M124" s="3"/>
    </row>
    <row r="125" spans="1:13" ht="15" x14ac:dyDescent="0.25">
      <c r="A125" s="6" t="s">
        <v>1186</v>
      </c>
      <c r="B125" s="7" t="s">
        <v>147</v>
      </c>
      <c r="C125" s="6"/>
      <c r="D125" s="2"/>
      <c r="E125" s="2"/>
      <c r="F125" s="2"/>
      <c r="G125" s="3"/>
      <c r="H125" s="3"/>
      <c r="I125" s="3"/>
      <c r="J125" s="3"/>
      <c r="K125" s="3"/>
      <c r="L125" s="3"/>
      <c r="M125" s="3"/>
    </row>
    <row r="126" spans="1:13" ht="15" x14ac:dyDescent="0.25">
      <c r="A126" s="6" t="s">
        <v>1186</v>
      </c>
      <c r="B126" s="7" t="s">
        <v>148</v>
      </c>
      <c r="C126" s="6"/>
      <c r="D126" s="2"/>
      <c r="E126" s="2"/>
      <c r="F126" s="2"/>
      <c r="G126" s="3"/>
      <c r="H126" s="3"/>
      <c r="I126" s="3"/>
      <c r="J126" s="3"/>
      <c r="K126" s="3"/>
      <c r="L126" s="3"/>
      <c r="M126" s="3"/>
    </row>
    <row r="127" spans="1:13" ht="15" x14ac:dyDescent="0.25">
      <c r="A127" s="6" t="s">
        <v>1186</v>
      </c>
      <c r="B127" s="7" t="s">
        <v>149</v>
      </c>
      <c r="C127" s="6"/>
      <c r="D127" s="2"/>
      <c r="E127" s="2"/>
      <c r="F127" s="2"/>
      <c r="G127" s="3"/>
      <c r="H127" s="3"/>
      <c r="I127" s="3"/>
      <c r="J127" s="3"/>
      <c r="K127" s="3"/>
      <c r="L127" s="3"/>
      <c r="M127" s="3"/>
    </row>
    <row r="128" spans="1:13" ht="15" x14ac:dyDescent="0.25">
      <c r="A128" s="6" t="s">
        <v>1186</v>
      </c>
      <c r="B128" s="7" t="s">
        <v>1946</v>
      </c>
      <c r="C128" s="6"/>
      <c r="D128" s="2"/>
      <c r="E128" s="2"/>
      <c r="F128" s="2"/>
      <c r="G128" s="3"/>
      <c r="H128" s="3"/>
      <c r="I128" s="3"/>
      <c r="J128" s="3"/>
      <c r="K128" s="3"/>
      <c r="L128" s="3"/>
      <c r="M128" s="3"/>
    </row>
    <row r="129" spans="1:13" ht="15" x14ac:dyDescent="0.25">
      <c r="A129" s="6" t="s">
        <v>1186</v>
      </c>
      <c r="B129" s="7" t="s">
        <v>150</v>
      </c>
      <c r="C129" s="6"/>
      <c r="D129" s="2"/>
      <c r="E129" s="2"/>
      <c r="F129" s="2"/>
      <c r="G129" s="3"/>
      <c r="H129" s="3"/>
      <c r="I129" s="3"/>
      <c r="J129" s="3"/>
      <c r="K129" s="3"/>
      <c r="L129" s="3"/>
      <c r="M129" s="3"/>
    </row>
    <row r="130" spans="1:13" ht="15" x14ac:dyDescent="0.25">
      <c r="A130" s="6" t="s">
        <v>1186</v>
      </c>
      <c r="B130" s="7" t="s">
        <v>151</v>
      </c>
      <c r="C130" s="6"/>
      <c r="D130" s="2"/>
      <c r="E130" s="2"/>
      <c r="F130" s="2"/>
      <c r="G130" s="3"/>
      <c r="H130" s="3"/>
      <c r="I130" s="3"/>
      <c r="J130" s="3"/>
      <c r="K130" s="3"/>
      <c r="L130" s="3"/>
      <c r="M130" s="3"/>
    </row>
    <row r="131" spans="1:13" ht="15" x14ac:dyDescent="0.25">
      <c r="A131" s="6" t="s">
        <v>1186</v>
      </c>
      <c r="B131" s="7" t="s">
        <v>152</v>
      </c>
      <c r="C131" s="6"/>
      <c r="D131" s="2"/>
      <c r="E131" s="2"/>
      <c r="F131" s="2"/>
      <c r="G131" s="3"/>
      <c r="H131" s="3"/>
      <c r="I131" s="3"/>
      <c r="J131" s="3"/>
      <c r="K131" s="3"/>
      <c r="L131" s="3"/>
      <c r="M131" s="3"/>
    </row>
    <row r="132" spans="1:13" ht="15" x14ac:dyDescent="0.25">
      <c r="A132" s="6" t="s">
        <v>1186</v>
      </c>
      <c r="B132" s="7" t="s">
        <v>153</v>
      </c>
      <c r="C132" s="6"/>
      <c r="D132" s="2"/>
      <c r="E132" s="2"/>
      <c r="F132" s="2"/>
      <c r="G132" s="3"/>
      <c r="H132" s="3"/>
      <c r="I132" s="3"/>
      <c r="J132" s="3"/>
      <c r="K132" s="3"/>
      <c r="L132" s="3"/>
      <c r="M132" s="3"/>
    </row>
    <row r="133" spans="1:13" ht="15" x14ac:dyDescent="0.25">
      <c r="A133" s="6" t="s">
        <v>1186</v>
      </c>
      <c r="B133" s="7" t="s">
        <v>154</v>
      </c>
      <c r="C133" s="6"/>
      <c r="D133" s="2"/>
      <c r="E133" s="2"/>
      <c r="F133" s="2"/>
      <c r="G133" s="3"/>
      <c r="H133" s="3"/>
      <c r="I133" s="3"/>
      <c r="J133" s="3"/>
      <c r="K133" s="3"/>
      <c r="L133" s="3"/>
      <c r="M133" s="3"/>
    </row>
    <row r="134" spans="1:13" ht="15" x14ac:dyDescent="0.25">
      <c r="A134" s="6" t="s">
        <v>1186</v>
      </c>
      <c r="B134" s="7" t="s">
        <v>155</v>
      </c>
      <c r="C134" s="6"/>
      <c r="D134" s="2"/>
      <c r="E134" s="2"/>
      <c r="F134" s="2"/>
      <c r="G134" s="3"/>
      <c r="H134" s="3"/>
      <c r="I134" s="3"/>
      <c r="J134" s="3"/>
      <c r="K134" s="3"/>
      <c r="L134" s="3"/>
      <c r="M134" s="3"/>
    </row>
    <row r="135" spans="1:13" ht="15" x14ac:dyDescent="0.25">
      <c r="A135" s="6" t="s">
        <v>1186</v>
      </c>
      <c r="B135" s="7" t="s">
        <v>156</v>
      </c>
      <c r="C135" s="6"/>
      <c r="D135" s="2"/>
      <c r="E135" s="2"/>
      <c r="F135" s="2"/>
      <c r="G135" s="3"/>
      <c r="H135" s="3"/>
      <c r="I135" s="3"/>
      <c r="J135" s="3"/>
      <c r="K135" s="3"/>
      <c r="L135" s="3"/>
      <c r="M135" s="3"/>
    </row>
    <row r="136" spans="1:13" ht="15" x14ac:dyDescent="0.25">
      <c r="A136" s="6" t="s">
        <v>1186</v>
      </c>
      <c r="B136" s="7" t="s">
        <v>1931</v>
      </c>
      <c r="C136" s="6"/>
      <c r="D136" s="2"/>
      <c r="E136" s="2"/>
      <c r="F136" s="2"/>
      <c r="G136" s="3"/>
      <c r="H136" s="3"/>
      <c r="I136" s="3"/>
      <c r="J136" s="3"/>
      <c r="K136" s="3"/>
      <c r="L136" s="3"/>
      <c r="M136" s="3"/>
    </row>
    <row r="137" spans="1:13" ht="15" x14ac:dyDescent="0.25">
      <c r="A137" s="6" t="s">
        <v>1115</v>
      </c>
      <c r="B137" s="7" t="s">
        <v>157</v>
      </c>
      <c r="C137" s="6"/>
      <c r="D137" s="2"/>
      <c r="E137" s="2"/>
      <c r="F137" s="2"/>
      <c r="G137" s="3"/>
      <c r="H137" s="3"/>
      <c r="I137" s="3"/>
      <c r="J137" s="3"/>
      <c r="K137" s="3"/>
      <c r="L137" s="3"/>
      <c r="M137" s="3"/>
    </row>
    <row r="138" spans="1:13" ht="15" x14ac:dyDescent="0.25">
      <c r="A138" s="6" t="s">
        <v>1115</v>
      </c>
      <c r="B138" s="7" t="s">
        <v>158</v>
      </c>
      <c r="C138" s="6"/>
      <c r="D138" s="2"/>
      <c r="E138" s="2"/>
      <c r="F138" s="2"/>
      <c r="G138" s="3"/>
      <c r="H138" s="3"/>
      <c r="I138" s="3"/>
      <c r="J138" s="3"/>
      <c r="K138" s="3"/>
      <c r="L138" s="3"/>
      <c r="M138" s="3"/>
    </row>
    <row r="139" spans="1:13" ht="15" x14ac:dyDescent="0.25">
      <c r="A139" s="6" t="s">
        <v>1115</v>
      </c>
      <c r="B139" s="7" t="s">
        <v>159</v>
      </c>
      <c r="C139" s="6"/>
      <c r="D139" s="2"/>
      <c r="E139" s="2"/>
      <c r="F139" s="2"/>
      <c r="G139" s="3"/>
      <c r="H139" s="3"/>
      <c r="I139" s="3"/>
      <c r="J139" s="3"/>
      <c r="K139" s="3"/>
      <c r="L139" s="3"/>
      <c r="M139" s="3"/>
    </row>
    <row r="140" spans="1:13" ht="15" x14ac:dyDescent="0.25">
      <c r="A140" s="6" t="s">
        <v>1115</v>
      </c>
      <c r="B140" s="7" t="s">
        <v>160</v>
      </c>
      <c r="C140" s="6"/>
      <c r="D140" s="2"/>
      <c r="E140" s="2"/>
      <c r="F140" s="2"/>
      <c r="G140" s="3"/>
      <c r="H140" s="3"/>
      <c r="I140" s="3"/>
      <c r="J140" s="3"/>
      <c r="K140" s="3"/>
      <c r="L140" s="3"/>
      <c r="M140" s="3"/>
    </row>
    <row r="141" spans="1:13" ht="15" x14ac:dyDescent="0.25">
      <c r="A141" s="6" t="s">
        <v>1115</v>
      </c>
      <c r="B141" s="7" t="s">
        <v>1144</v>
      </c>
      <c r="C141" s="6"/>
      <c r="D141" s="2"/>
      <c r="E141" s="2"/>
      <c r="F141" s="2"/>
      <c r="G141" s="3"/>
      <c r="H141" s="3"/>
      <c r="I141" s="3"/>
      <c r="J141" s="3"/>
      <c r="K141" s="3"/>
      <c r="L141" s="3"/>
      <c r="M141" s="3"/>
    </row>
    <row r="142" spans="1:13" ht="15" x14ac:dyDescent="0.25">
      <c r="A142" s="6" t="s">
        <v>1115</v>
      </c>
      <c r="B142" s="7" t="s">
        <v>161</v>
      </c>
      <c r="C142" s="6"/>
      <c r="D142" s="2"/>
      <c r="E142" s="2"/>
      <c r="F142" s="2"/>
      <c r="G142" s="3"/>
      <c r="H142" s="3"/>
      <c r="I142" s="3"/>
      <c r="J142" s="3"/>
      <c r="K142" s="3"/>
      <c r="L142" s="3"/>
      <c r="M142" s="3"/>
    </row>
    <row r="143" spans="1:13" ht="15" x14ac:dyDescent="0.25">
      <c r="A143" s="6" t="s">
        <v>1115</v>
      </c>
      <c r="B143" s="7" t="s">
        <v>1138</v>
      </c>
      <c r="C143" s="6"/>
      <c r="D143" s="2"/>
      <c r="E143" s="2"/>
      <c r="F143" s="2"/>
      <c r="G143" s="3"/>
      <c r="H143" s="3"/>
      <c r="I143" s="3"/>
      <c r="J143" s="3"/>
      <c r="K143" s="3"/>
      <c r="L143" s="3"/>
      <c r="M143" s="3"/>
    </row>
    <row r="144" spans="1:13" ht="15" x14ac:dyDescent="0.25">
      <c r="A144" s="6" t="s">
        <v>1115</v>
      </c>
      <c r="B144" s="7" t="s">
        <v>162</v>
      </c>
      <c r="C144" s="6"/>
      <c r="D144" s="2"/>
      <c r="E144" s="2"/>
      <c r="F144" s="2"/>
      <c r="G144" s="3"/>
      <c r="H144" s="3"/>
      <c r="I144" s="3"/>
      <c r="J144" s="3"/>
      <c r="K144" s="3"/>
      <c r="L144" s="3"/>
      <c r="M144" s="3"/>
    </row>
    <row r="145" spans="1:13" ht="15" x14ac:dyDescent="0.25">
      <c r="A145" s="6" t="s">
        <v>1115</v>
      </c>
      <c r="B145" s="7" t="s">
        <v>1126</v>
      </c>
      <c r="C145" s="6"/>
      <c r="D145" s="2"/>
      <c r="E145" s="2"/>
      <c r="F145" s="2"/>
      <c r="G145" s="3"/>
      <c r="H145" s="3"/>
      <c r="I145" s="3"/>
      <c r="J145" s="3"/>
      <c r="K145" s="3"/>
      <c r="L145" s="3"/>
      <c r="M145" s="3"/>
    </row>
    <row r="146" spans="1:13" ht="15" x14ac:dyDescent="0.25">
      <c r="A146" s="6" t="s">
        <v>1115</v>
      </c>
      <c r="B146" s="7" t="s">
        <v>1130</v>
      </c>
      <c r="C146" s="6"/>
      <c r="D146" s="2"/>
      <c r="E146" s="2"/>
      <c r="F146" s="2"/>
      <c r="G146" s="3"/>
      <c r="H146" s="3"/>
      <c r="I146" s="3"/>
      <c r="J146" s="3"/>
      <c r="K146" s="3"/>
      <c r="L146" s="3"/>
      <c r="M146" s="3"/>
    </row>
    <row r="147" spans="1:13" ht="15" x14ac:dyDescent="0.25">
      <c r="A147" s="6" t="s">
        <v>1115</v>
      </c>
      <c r="B147" s="7" t="s">
        <v>163</v>
      </c>
      <c r="C147" s="6"/>
      <c r="D147" s="2"/>
      <c r="E147" s="2"/>
      <c r="F147" s="2"/>
      <c r="G147" s="3"/>
      <c r="H147" s="3"/>
      <c r="I147" s="3"/>
      <c r="J147" s="3"/>
      <c r="K147" s="3"/>
      <c r="L147" s="3"/>
      <c r="M147" s="3"/>
    </row>
    <row r="148" spans="1:13" ht="15" x14ac:dyDescent="0.25">
      <c r="A148" s="6" t="s">
        <v>1115</v>
      </c>
      <c r="B148" s="7" t="s">
        <v>1135</v>
      </c>
      <c r="C148" s="6"/>
      <c r="D148" s="2"/>
      <c r="E148" s="2"/>
      <c r="F148" s="2"/>
      <c r="G148" s="3"/>
      <c r="H148" s="3"/>
      <c r="I148" s="3"/>
      <c r="J148" s="3"/>
      <c r="K148" s="3"/>
      <c r="L148" s="3"/>
      <c r="M148" s="3"/>
    </row>
    <row r="149" spans="1:13" ht="15" x14ac:dyDescent="0.25">
      <c r="A149" s="6" t="s">
        <v>1115</v>
      </c>
      <c r="B149" s="7" t="s">
        <v>164</v>
      </c>
      <c r="C149" s="6"/>
      <c r="D149" s="2"/>
      <c r="E149" s="2"/>
      <c r="F149" s="2"/>
      <c r="G149" s="3"/>
      <c r="H149" s="3"/>
      <c r="I149" s="3"/>
      <c r="J149" s="3"/>
      <c r="K149" s="3"/>
      <c r="L149" s="3"/>
      <c r="M149" s="3"/>
    </row>
    <row r="150" spans="1:13" ht="15" x14ac:dyDescent="0.25">
      <c r="A150" s="6" t="s">
        <v>1115</v>
      </c>
      <c r="B150" s="7" t="s">
        <v>1131</v>
      </c>
      <c r="C150" s="6"/>
      <c r="D150" s="2"/>
      <c r="E150" s="2"/>
      <c r="F150" s="2"/>
      <c r="G150" s="3"/>
      <c r="H150" s="3"/>
      <c r="I150" s="3"/>
      <c r="J150" s="3"/>
      <c r="K150" s="3"/>
      <c r="L150" s="3"/>
      <c r="M150" s="3"/>
    </row>
    <row r="151" spans="1:13" ht="15" x14ac:dyDescent="0.25">
      <c r="A151" s="6" t="s">
        <v>1115</v>
      </c>
      <c r="B151" s="7" t="s">
        <v>165</v>
      </c>
      <c r="C151" s="6"/>
      <c r="D151" s="2"/>
      <c r="E151" s="2"/>
      <c r="F151" s="2"/>
      <c r="G151" s="3"/>
      <c r="H151" s="3"/>
      <c r="I151" s="3"/>
      <c r="J151" s="3"/>
      <c r="K151" s="3"/>
      <c r="L151" s="3"/>
      <c r="M151" s="3"/>
    </row>
    <row r="152" spans="1:13" ht="15" x14ac:dyDescent="0.25">
      <c r="A152" s="6" t="s">
        <v>1115</v>
      </c>
      <c r="B152" s="7" t="s">
        <v>166</v>
      </c>
      <c r="C152" s="6"/>
      <c r="D152" s="2"/>
      <c r="E152" s="2"/>
      <c r="F152" s="2"/>
      <c r="G152" s="3"/>
      <c r="H152" s="3"/>
      <c r="I152" s="3"/>
      <c r="J152" s="3"/>
      <c r="K152" s="3"/>
      <c r="L152" s="3"/>
      <c r="M152" s="3"/>
    </row>
    <row r="153" spans="1:13" ht="15" x14ac:dyDescent="0.25">
      <c r="A153" s="6" t="s">
        <v>1115</v>
      </c>
      <c r="B153" s="7" t="s">
        <v>167</v>
      </c>
      <c r="C153" s="6"/>
      <c r="D153" s="2"/>
      <c r="E153" s="2"/>
      <c r="F153" s="2"/>
      <c r="G153" s="3"/>
      <c r="H153" s="3"/>
      <c r="I153" s="3"/>
      <c r="J153" s="3"/>
      <c r="K153" s="3"/>
      <c r="L153" s="3"/>
      <c r="M153" s="3"/>
    </row>
    <row r="154" spans="1:13" ht="15" x14ac:dyDescent="0.25">
      <c r="A154" s="6" t="s">
        <v>1115</v>
      </c>
      <c r="B154" s="7" t="s">
        <v>168</v>
      </c>
      <c r="C154" s="6"/>
      <c r="D154" s="2"/>
      <c r="E154" s="2"/>
      <c r="F154" s="2"/>
      <c r="G154" s="3"/>
      <c r="H154" s="3"/>
      <c r="I154" s="3"/>
      <c r="J154" s="3"/>
      <c r="K154" s="3"/>
      <c r="L154" s="3"/>
      <c r="M154" s="3"/>
    </row>
    <row r="155" spans="1:13" ht="15" x14ac:dyDescent="0.25">
      <c r="A155" s="6" t="s">
        <v>1115</v>
      </c>
      <c r="B155" s="7" t="s">
        <v>1120</v>
      </c>
      <c r="C155" s="6"/>
      <c r="D155" s="2"/>
      <c r="E155" s="2"/>
      <c r="F155" s="2"/>
      <c r="G155" s="3"/>
      <c r="H155" s="3"/>
      <c r="I155" s="3"/>
      <c r="J155" s="3"/>
      <c r="K155" s="3"/>
      <c r="L155" s="3"/>
      <c r="M155" s="3"/>
    </row>
    <row r="156" spans="1:13" ht="15" x14ac:dyDescent="0.25">
      <c r="A156" s="6" t="s">
        <v>1115</v>
      </c>
      <c r="B156" s="7" t="s">
        <v>169</v>
      </c>
      <c r="C156" s="6"/>
      <c r="D156" s="2"/>
      <c r="E156" s="2"/>
      <c r="F156" s="2"/>
      <c r="G156" s="3"/>
      <c r="H156" s="3"/>
      <c r="I156" s="3"/>
      <c r="J156" s="3"/>
      <c r="K156" s="3"/>
      <c r="L156" s="3"/>
      <c r="M156" s="3"/>
    </row>
    <row r="157" spans="1:13" ht="15" x14ac:dyDescent="0.25">
      <c r="A157" s="6" t="s">
        <v>1115</v>
      </c>
      <c r="B157" s="7" t="s">
        <v>170</v>
      </c>
      <c r="C157" s="6"/>
      <c r="D157" s="2"/>
      <c r="E157" s="2"/>
      <c r="F157" s="2"/>
      <c r="G157" s="3"/>
      <c r="H157" s="3"/>
      <c r="I157" s="3"/>
      <c r="J157" s="3"/>
      <c r="K157" s="3"/>
      <c r="L157" s="3"/>
      <c r="M157" s="3"/>
    </row>
    <row r="158" spans="1:13" ht="15" x14ac:dyDescent="0.25">
      <c r="A158" s="6" t="s">
        <v>1115</v>
      </c>
      <c r="B158" s="7" t="s">
        <v>171</v>
      </c>
      <c r="C158" s="6"/>
      <c r="D158" s="2"/>
      <c r="E158" s="2"/>
      <c r="F158" s="2"/>
      <c r="G158" s="3"/>
      <c r="H158" s="3"/>
      <c r="I158" s="3"/>
      <c r="J158" s="3"/>
      <c r="K158" s="3"/>
      <c r="L158" s="3"/>
      <c r="M158" s="3"/>
    </row>
    <row r="159" spans="1:13" ht="15" x14ac:dyDescent="0.25">
      <c r="A159" s="6" t="s">
        <v>1115</v>
      </c>
      <c r="B159" s="7" t="s">
        <v>172</v>
      </c>
      <c r="C159" s="6"/>
      <c r="D159" s="2"/>
      <c r="E159" s="2"/>
      <c r="F159" s="2"/>
      <c r="G159" s="3"/>
      <c r="H159" s="3"/>
      <c r="I159" s="3"/>
      <c r="J159" s="3"/>
      <c r="K159" s="3"/>
      <c r="L159" s="3"/>
      <c r="M159" s="3"/>
    </row>
    <row r="160" spans="1:13" ht="15" x14ac:dyDescent="0.25">
      <c r="A160" s="6" t="s">
        <v>1115</v>
      </c>
      <c r="B160" s="7" t="s">
        <v>1122</v>
      </c>
      <c r="C160" s="6"/>
      <c r="D160" s="2"/>
      <c r="E160" s="2"/>
      <c r="F160" s="2"/>
      <c r="G160" s="3"/>
      <c r="H160" s="3"/>
      <c r="I160" s="3"/>
      <c r="J160" s="3"/>
      <c r="K160" s="3"/>
      <c r="L160" s="3"/>
      <c r="M160" s="3"/>
    </row>
    <row r="161" spans="1:13" ht="15" x14ac:dyDescent="0.25">
      <c r="A161" s="6" t="s">
        <v>1115</v>
      </c>
      <c r="B161" s="7" t="s">
        <v>173</v>
      </c>
      <c r="C161" s="6"/>
      <c r="D161" s="2"/>
      <c r="E161" s="2"/>
      <c r="F161" s="2"/>
      <c r="G161" s="3"/>
      <c r="H161" s="3"/>
      <c r="I161" s="3"/>
      <c r="J161" s="3"/>
      <c r="K161" s="3"/>
      <c r="L161" s="3"/>
      <c r="M161" s="3"/>
    </row>
    <row r="162" spans="1:13" ht="15" x14ac:dyDescent="0.25">
      <c r="A162" s="6" t="s">
        <v>1115</v>
      </c>
      <c r="B162" s="7" t="s">
        <v>174</v>
      </c>
      <c r="C162" s="6"/>
      <c r="D162" s="2"/>
      <c r="E162" s="2"/>
      <c r="F162" s="2"/>
      <c r="G162" s="3"/>
      <c r="H162" s="3"/>
      <c r="I162" s="3"/>
      <c r="J162" s="3"/>
      <c r="K162" s="3"/>
      <c r="L162" s="3"/>
      <c r="M162" s="3"/>
    </row>
    <row r="163" spans="1:13" ht="15" x14ac:dyDescent="0.25">
      <c r="A163" s="6" t="s">
        <v>1115</v>
      </c>
      <c r="B163" s="7" t="s">
        <v>1132</v>
      </c>
      <c r="C163" s="6"/>
      <c r="D163" s="2"/>
      <c r="E163" s="2"/>
      <c r="F163" s="2"/>
      <c r="G163" s="3"/>
      <c r="H163" s="3"/>
      <c r="I163" s="3"/>
      <c r="J163" s="3"/>
      <c r="K163" s="3"/>
      <c r="L163" s="3"/>
      <c r="M163" s="3"/>
    </row>
    <row r="164" spans="1:13" ht="15" x14ac:dyDescent="0.25">
      <c r="A164" s="6" t="s">
        <v>1115</v>
      </c>
      <c r="B164" s="7" t="s">
        <v>175</v>
      </c>
      <c r="C164" s="6"/>
      <c r="D164" s="2"/>
      <c r="E164" s="2"/>
      <c r="F164" s="2"/>
      <c r="G164" s="3"/>
      <c r="H164" s="3"/>
      <c r="I164" s="3"/>
      <c r="J164" s="3"/>
      <c r="K164" s="3"/>
      <c r="L164" s="3"/>
      <c r="M164" s="3"/>
    </row>
    <row r="165" spans="1:13" ht="15" x14ac:dyDescent="0.25">
      <c r="A165" s="6" t="s">
        <v>1115</v>
      </c>
      <c r="B165" s="7" t="s">
        <v>176</v>
      </c>
      <c r="C165" s="6"/>
      <c r="D165" s="2"/>
      <c r="E165" s="2"/>
      <c r="F165" s="2"/>
      <c r="G165" s="3"/>
      <c r="H165" s="3"/>
      <c r="I165" s="3"/>
      <c r="J165" s="3"/>
      <c r="K165" s="3"/>
      <c r="L165" s="3"/>
      <c r="M165" s="3"/>
    </row>
    <row r="166" spans="1:13" ht="15" x14ac:dyDescent="0.25">
      <c r="A166" s="6" t="s">
        <v>1115</v>
      </c>
      <c r="B166" s="7" t="s">
        <v>1139</v>
      </c>
      <c r="C166" s="6"/>
      <c r="D166" s="2"/>
      <c r="E166" s="2"/>
      <c r="F166" s="2"/>
      <c r="G166" s="3"/>
      <c r="H166" s="3"/>
      <c r="I166" s="3"/>
      <c r="J166" s="3"/>
      <c r="K166" s="3"/>
      <c r="L166" s="3"/>
      <c r="M166" s="3"/>
    </row>
    <row r="167" spans="1:13" ht="15" x14ac:dyDescent="0.25">
      <c r="A167" s="6" t="s">
        <v>1115</v>
      </c>
      <c r="B167" s="7" t="s">
        <v>1116</v>
      </c>
      <c r="C167" s="6"/>
      <c r="D167" s="2"/>
      <c r="E167" s="2"/>
      <c r="F167" s="2"/>
      <c r="G167" s="3"/>
      <c r="H167" s="3"/>
      <c r="I167" s="3"/>
      <c r="J167" s="3"/>
      <c r="K167" s="3"/>
      <c r="L167" s="3"/>
      <c r="M167" s="3"/>
    </row>
    <row r="168" spans="1:13" ht="15" x14ac:dyDescent="0.25">
      <c r="A168" s="6" t="s">
        <v>1115</v>
      </c>
      <c r="B168" s="7" t="s">
        <v>177</v>
      </c>
      <c r="C168" s="6"/>
      <c r="D168" s="2"/>
      <c r="E168" s="2"/>
      <c r="F168" s="2"/>
      <c r="G168" s="3"/>
      <c r="H168" s="3"/>
      <c r="I168" s="3"/>
      <c r="J168" s="3"/>
      <c r="K168" s="3"/>
      <c r="L168" s="3"/>
      <c r="M168" s="3"/>
    </row>
    <row r="169" spans="1:13" ht="15" x14ac:dyDescent="0.25">
      <c r="A169" s="6" t="s">
        <v>1115</v>
      </c>
      <c r="B169" s="7" t="s">
        <v>178</v>
      </c>
      <c r="C169" s="6"/>
      <c r="D169" s="2"/>
      <c r="E169" s="2"/>
      <c r="F169" s="2"/>
      <c r="G169" s="3"/>
      <c r="H169" s="3"/>
      <c r="I169" s="3"/>
      <c r="J169" s="3"/>
      <c r="K169" s="3"/>
      <c r="L169" s="3"/>
      <c r="M169" s="3"/>
    </row>
    <row r="170" spans="1:13" ht="15" x14ac:dyDescent="0.25">
      <c r="A170" s="6" t="s">
        <v>1115</v>
      </c>
      <c r="B170" s="7" t="s">
        <v>1124</v>
      </c>
      <c r="C170" s="6"/>
      <c r="D170" s="2"/>
      <c r="E170" s="2"/>
      <c r="F170" s="2"/>
      <c r="G170" s="3"/>
      <c r="H170" s="3"/>
      <c r="I170" s="3"/>
      <c r="J170" s="3"/>
      <c r="K170" s="3"/>
      <c r="L170" s="3"/>
      <c r="M170" s="3"/>
    </row>
    <row r="171" spans="1:13" ht="15" x14ac:dyDescent="0.25">
      <c r="A171" s="6" t="s">
        <v>1115</v>
      </c>
      <c r="B171" s="7" t="s">
        <v>179</v>
      </c>
      <c r="C171" s="6"/>
      <c r="D171" s="2"/>
      <c r="E171" s="2"/>
      <c r="F171" s="2"/>
      <c r="G171" s="3"/>
      <c r="H171" s="3"/>
      <c r="I171" s="3"/>
      <c r="J171" s="3"/>
      <c r="K171" s="3"/>
      <c r="L171" s="3"/>
      <c r="M171" s="3"/>
    </row>
    <row r="172" spans="1:13" ht="15" x14ac:dyDescent="0.25">
      <c r="A172" s="6" t="s">
        <v>1115</v>
      </c>
      <c r="B172" s="7" t="s">
        <v>1119</v>
      </c>
      <c r="C172" s="6"/>
      <c r="D172" s="2"/>
      <c r="E172" s="2"/>
      <c r="F172" s="2"/>
      <c r="G172" s="3"/>
      <c r="H172" s="3"/>
      <c r="I172" s="3"/>
      <c r="J172" s="3"/>
      <c r="K172" s="3"/>
      <c r="L172" s="3"/>
      <c r="M172" s="3"/>
    </row>
    <row r="173" spans="1:13" ht="15" x14ac:dyDescent="0.25">
      <c r="A173" s="6" t="s">
        <v>1115</v>
      </c>
      <c r="B173" s="7" t="s">
        <v>180</v>
      </c>
      <c r="C173" s="6"/>
      <c r="D173" s="2"/>
      <c r="E173" s="2"/>
      <c r="F173" s="2"/>
      <c r="G173" s="3"/>
      <c r="H173" s="3"/>
      <c r="I173" s="3"/>
      <c r="J173" s="3"/>
      <c r="K173" s="3"/>
      <c r="L173" s="3"/>
      <c r="M173" s="3"/>
    </row>
    <row r="174" spans="1:13" ht="15" x14ac:dyDescent="0.25">
      <c r="A174" s="6" t="s">
        <v>1115</v>
      </c>
      <c r="B174" s="7" t="s">
        <v>1136</v>
      </c>
      <c r="C174" s="6"/>
      <c r="D174" s="2"/>
      <c r="E174" s="2"/>
      <c r="F174" s="2"/>
      <c r="G174" s="3"/>
      <c r="H174" s="3"/>
      <c r="I174" s="3"/>
      <c r="J174" s="3"/>
      <c r="K174" s="3"/>
      <c r="L174" s="3"/>
      <c r="M174" s="3"/>
    </row>
    <row r="175" spans="1:13" ht="15" x14ac:dyDescent="0.25">
      <c r="A175" s="6" t="s">
        <v>1115</v>
      </c>
      <c r="B175" s="7" t="s">
        <v>181</v>
      </c>
      <c r="C175" s="6"/>
      <c r="D175" s="2"/>
      <c r="E175" s="2"/>
      <c r="F175" s="2"/>
      <c r="G175" s="3"/>
      <c r="H175" s="3"/>
      <c r="I175" s="3"/>
      <c r="J175" s="3"/>
      <c r="K175" s="3"/>
      <c r="L175" s="3"/>
      <c r="M175" s="3"/>
    </row>
    <row r="176" spans="1:13" ht="15" x14ac:dyDescent="0.25">
      <c r="A176" s="6" t="s">
        <v>1115</v>
      </c>
      <c r="B176" s="7" t="s">
        <v>1117</v>
      </c>
      <c r="C176" s="6"/>
      <c r="D176" s="2"/>
      <c r="E176" s="2"/>
      <c r="F176" s="2"/>
      <c r="G176" s="3"/>
      <c r="H176" s="3"/>
      <c r="I176" s="3"/>
      <c r="J176" s="3"/>
      <c r="K176" s="3"/>
      <c r="L176" s="3"/>
      <c r="M176" s="3"/>
    </row>
    <row r="177" spans="1:13" ht="15" x14ac:dyDescent="0.25">
      <c r="A177" s="6" t="s">
        <v>1115</v>
      </c>
      <c r="B177" s="7" t="s">
        <v>1154</v>
      </c>
      <c r="C177" s="6"/>
      <c r="D177" s="2"/>
      <c r="E177" s="2"/>
      <c r="F177" s="2"/>
      <c r="G177" s="3"/>
      <c r="H177" s="3"/>
      <c r="I177" s="3"/>
      <c r="J177" s="3"/>
      <c r="K177" s="3"/>
      <c r="L177" s="3"/>
      <c r="M177" s="3"/>
    </row>
    <row r="178" spans="1:13" ht="15" x14ac:dyDescent="0.25">
      <c r="A178" s="6" t="s">
        <v>1115</v>
      </c>
      <c r="B178" s="7" t="s">
        <v>1159</v>
      </c>
      <c r="C178" s="6"/>
      <c r="D178" s="2"/>
      <c r="E178" s="2"/>
      <c r="F178" s="2"/>
      <c r="G178" s="3"/>
      <c r="H178" s="3"/>
      <c r="I178" s="3"/>
      <c r="J178" s="3"/>
      <c r="K178" s="3"/>
      <c r="L178" s="3"/>
      <c r="M178" s="3"/>
    </row>
    <row r="179" spans="1:13" ht="15" x14ac:dyDescent="0.25">
      <c r="A179" s="6" t="s">
        <v>1115</v>
      </c>
      <c r="B179" s="7" t="s">
        <v>1146</v>
      </c>
      <c r="C179" s="6"/>
      <c r="D179" s="2"/>
      <c r="E179" s="2"/>
      <c r="F179" s="2"/>
      <c r="G179" s="3"/>
      <c r="H179" s="3"/>
      <c r="I179" s="3"/>
      <c r="J179" s="3"/>
      <c r="K179" s="3"/>
      <c r="L179" s="3"/>
      <c r="M179" s="3"/>
    </row>
    <row r="180" spans="1:13" ht="15" x14ac:dyDescent="0.25">
      <c r="A180" s="6" t="s">
        <v>1115</v>
      </c>
      <c r="B180" s="7" t="s">
        <v>182</v>
      </c>
      <c r="C180" s="6"/>
      <c r="D180" s="2"/>
      <c r="E180" s="2"/>
      <c r="F180" s="2"/>
      <c r="G180" s="3"/>
      <c r="H180" s="3"/>
      <c r="I180" s="3"/>
      <c r="J180" s="3"/>
      <c r="K180" s="3"/>
      <c r="L180" s="3"/>
      <c r="M180" s="3"/>
    </row>
    <row r="181" spans="1:13" ht="15" x14ac:dyDescent="0.25">
      <c r="A181" s="6" t="s">
        <v>1115</v>
      </c>
      <c r="B181" s="7" t="s">
        <v>1152</v>
      </c>
      <c r="C181" s="6"/>
      <c r="D181" s="2"/>
      <c r="E181" s="2"/>
      <c r="F181" s="2"/>
      <c r="G181" s="3"/>
      <c r="H181" s="3"/>
      <c r="I181" s="3"/>
      <c r="J181" s="3"/>
      <c r="K181" s="3"/>
      <c r="L181" s="3"/>
      <c r="M181" s="3"/>
    </row>
    <row r="182" spans="1:13" ht="15" x14ac:dyDescent="0.25">
      <c r="A182" s="6" t="s">
        <v>1115</v>
      </c>
      <c r="B182" s="7" t="s">
        <v>1140</v>
      </c>
      <c r="C182" s="6"/>
      <c r="D182" s="2"/>
      <c r="E182" s="2"/>
      <c r="F182" s="2"/>
      <c r="G182" s="3"/>
      <c r="H182" s="3"/>
      <c r="I182" s="3"/>
      <c r="J182" s="3"/>
      <c r="K182" s="3"/>
      <c r="L182" s="3"/>
      <c r="M182" s="3"/>
    </row>
    <row r="183" spans="1:13" ht="15" x14ac:dyDescent="0.25">
      <c r="A183" s="6" t="s">
        <v>1115</v>
      </c>
      <c r="B183" s="7" t="s">
        <v>183</v>
      </c>
      <c r="C183" s="6"/>
      <c r="D183" s="2"/>
      <c r="E183" s="2"/>
      <c r="F183" s="2"/>
      <c r="G183" s="3"/>
      <c r="H183" s="3"/>
      <c r="I183" s="3"/>
      <c r="J183" s="3"/>
      <c r="K183" s="3"/>
      <c r="L183" s="3"/>
      <c r="M183" s="3"/>
    </row>
    <row r="184" spans="1:13" ht="15" x14ac:dyDescent="0.25">
      <c r="A184" s="6" t="s">
        <v>1115</v>
      </c>
      <c r="B184" s="7" t="s">
        <v>184</v>
      </c>
      <c r="C184" s="6"/>
      <c r="D184" s="2"/>
      <c r="E184" s="2"/>
      <c r="F184" s="2"/>
      <c r="G184" s="3"/>
      <c r="H184" s="3"/>
      <c r="I184" s="3"/>
      <c r="J184" s="3"/>
      <c r="K184" s="3"/>
      <c r="L184" s="3"/>
      <c r="M184" s="3"/>
    </row>
    <row r="185" spans="1:13" ht="15" x14ac:dyDescent="0.25">
      <c r="A185" s="6" t="s">
        <v>1115</v>
      </c>
      <c r="B185" s="7" t="s">
        <v>185</v>
      </c>
      <c r="C185" s="6"/>
      <c r="D185" s="2"/>
      <c r="E185" s="2"/>
      <c r="F185" s="2"/>
      <c r="G185" s="3"/>
      <c r="H185" s="3"/>
      <c r="I185" s="3"/>
      <c r="J185" s="3"/>
      <c r="K185" s="3"/>
      <c r="L185" s="3"/>
      <c r="M185" s="3"/>
    </row>
    <row r="186" spans="1:13" ht="15" x14ac:dyDescent="0.25">
      <c r="A186" s="6" t="s">
        <v>1115</v>
      </c>
      <c r="B186" s="7" t="s">
        <v>186</v>
      </c>
      <c r="C186" s="6"/>
      <c r="D186" s="2"/>
      <c r="E186" s="2"/>
      <c r="F186" s="2"/>
      <c r="G186" s="3"/>
      <c r="H186" s="3"/>
      <c r="I186" s="3"/>
      <c r="J186" s="3"/>
      <c r="K186" s="3"/>
      <c r="L186" s="3"/>
      <c r="M186" s="3"/>
    </row>
    <row r="187" spans="1:13" ht="15" x14ac:dyDescent="0.25">
      <c r="A187" s="6" t="s">
        <v>1115</v>
      </c>
      <c r="B187" s="7" t="s">
        <v>1928</v>
      </c>
      <c r="C187" s="6"/>
      <c r="D187" s="2"/>
      <c r="E187" s="2"/>
      <c r="F187" s="2"/>
      <c r="G187" s="3"/>
      <c r="H187" s="3"/>
      <c r="I187" s="3"/>
      <c r="J187" s="3"/>
      <c r="K187" s="3"/>
      <c r="L187" s="3"/>
      <c r="M187" s="3"/>
    </row>
    <row r="188" spans="1:13" ht="15" x14ac:dyDescent="0.25">
      <c r="A188" s="6" t="s">
        <v>1115</v>
      </c>
      <c r="B188" s="7" t="s">
        <v>187</v>
      </c>
      <c r="C188" s="6"/>
      <c r="D188" s="2"/>
      <c r="E188" s="2"/>
      <c r="F188" s="2"/>
      <c r="G188" s="3"/>
      <c r="H188" s="3"/>
      <c r="I188" s="3"/>
      <c r="J188" s="3"/>
      <c r="K188" s="3"/>
      <c r="L188" s="3"/>
      <c r="M188" s="3"/>
    </row>
    <row r="189" spans="1:13" ht="15" x14ac:dyDescent="0.25">
      <c r="A189" s="6" t="s">
        <v>1115</v>
      </c>
      <c r="B189" s="7" t="s">
        <v>188</v>
      </c>
      <c r="C189" s="6"/>
      <c r="D189" s="2"/>
      <c r="E189" s="2"/>
      <c r="F189" s="2"/>
      <c r="G189" s="3"/>
      <c r="H189" s="3"/>
      <c r="I189" s="3"/>
      <c r="J189" s="3"/>
      <c r="K189" s="3"/>
      <c r="L189" s="3"/>
      <c r="M189" s="3"/>
    </row>
    <row r="190" spans="1:13" ht="15" x14ac:dyDescent="0.25">
      <c r="A190" s="6" t="s">
        <v>1115</v>
      </c>
      <c r="B190" s="7" t="s">
        <v>1155</v>
      </c>
      <c r="C190" s="6"/>
      <c r="D190" s="2"/>
      <c r="E190" s="2"/>
      <c r="F190" s="2"/>
      <c r="G190" s="3"/>
      <c r="H190" s="3"/>
      <c r="I190" s="3"/>
      <c r="J190" s="3"/>
      <c r="K190" s="3"/>
      <c r="L190" s="3"/>
      <c r="M190" s="3"/>
    </row>
    <row r="191" spans="1:13" ht="15" x14ac:dyDescent="0.25">
      <c r="A191" s="6" t="s">
        <v>1115</v>
      </c>
      <c r="B191" s="7" t="s">
        <v>1123</v>
      </c>
      <c r="C191" s="6"/>
      <c r="D191" s="2"/>
      <c r="E191" s="2"/>
      <c r="F191" s="2"/>
      <c r="G191" s="3"/>
      <c r="H191" s="3"/>
      <c r="I191" s="3"/>
      <c r="J191" s="3"/>
      <c r="K191" s="3"/>
      <c r="L191" s="3"/>
      <c r="M191" s="3"/>
    </row>
    <row r="192" spans="1:13" ht="15" x14ac:dyDescent="0.25">
      <c r="A192" s="6" t="s">
        <v>1115</v>
      </c>
      <c r="B192" s="7" t="s">
        <v>1147</v>
      </c>
      <c r="C192" s="6"/>
      <c r="D192" s="2"/>
      <c r="E192" s="2"/>
      <c r="F192" s="2"/>
      <c r="G192" s="3"/>
      <c r="H192" s="3"/>
      <c r="I192" s="3"/>
      <c r="J192" s="3"/>
      <c r="K192" s="3"/>
      <c r="L192" s="3"/>
      <c r="M192" s="3"/>
    </row>
    <row r="193" spans="1:13" ht="15" x14ac:dyDescent="0.25">
      <c r="A193" s="6" t="s">
        <v>1115</v>
      </c>
      <c r="B193" s="7" t="s">
        <v>189</v>
      </c>
      <c r="C193" s="6"/>
      <c r="D193" s="2"/>
      <c r="E193" s="2"/>
      <c r="F193" s="2"/>
      <c r="G193" s="3"/>
      <c r="H193" s="3"/>
      <c r="I193" s="3"/>
      <c r="J193" s="3"/>
      <c r="K193" s="3"/>
      <c r="L193" s="3"/>
      <c r="M193" s="3"/>
    </row>
    <row r="194" spans="1:13" ht="15" x14ac:dyDescent="0.25">
      <c r="A194" s="6" t="s">
        <v>1115</v>
      </c>
      <c r="B194" s="7" t="s">
        <v>1148</v>
      </c>
      <c r="C194" s="6"/>
      <c r="D194" s="2"/>
      <c r="E194" s="2"/>
      <c r="F194" s="2"/>
      <c r="G194" s="3"/>
      <c r="H194" s="3"/>
      <c r="I194" s="3"/>
      <c r="J194" s="3"/>
      <c r="K194" s="3"/>
      <c r="L194" s="3"/>
      <c r="M194" s="3"/>
    </row>
    <row r="195" spans="1:13" ht="15" x14ac:dyDescent="0.25">
      <c r="A195" s="6" t="s">
        <v>1115</v>
      </c>
      <c r="B195" s="7" t="s">
        <v>190</v>
      </c>
      <c r="C195" s="6"/>
      <c r="D195" s="2"/>
      <c r="E195" s="2"/>
      <c r="F195" s="2"/>
      <c r="G195" s="3"/>
      <c r="H195" s="3"/>
      <c r="I195" s="3"/>
      <c r="J195" s="3"/>
      <c r="K195" s="3"/>
      <c r="L195" s="3"/>
      <c r="M195" s="3"/>
    </row>
    <row r="196" spans="1:13" ht="15" x14ac:dyDescent="0.25">
      <c r="A196" s="6" t="s">
        <v>1115</v>
      </c>
      <c r="B196" s="7" t="s">
        <v>191</v>
      </c>
      <c r="C196" s="6"/>
      <c r="D196" s="2"/>
      <c r="E196" s="2"/>
      <c r="F196" s="2"/>
      <c r="G196" s="3"/>
      <c r="H196" s="3"/>
      <c r="I196" s="3"/>
      <c r="J196" s="3"/>
      <c r="K196" s="3"/>
      <c r="L196" s="3"/>
      <c r="M196" s="3"/>
    </row>
    <row r="197" spans="1:13" ht="15" x14ac:dyDescent="0.25">
      <c r="A197" s="6" t="s">
        <v>1115</v>
      </c>
      <c r="B197" s="7" t="s">
        <v>192</v>
      </c>
      <c r="C197" s="6"/>
      <c r="D197" s="2"/>
      <c r="E197" s="2"/>
      <c r="F197" s="2"/>
      <c r="G197" s="3"/>
      <c r="H197" s="3"/>
      <c r="I197" s="3"/>
      <c r="J197" s="3"/>
      <c r="K197" s="3"/>
      <c r="L197" s="3"/>
      <c r="M197" s="3"/>
    </row>
    <row r="198" spans="1:13" ht="15" x14ac:dyDescent="0.25">
      <c r="A198" s="6" t="s">
        <v>1115</v>
      </c>
      <c r="B198" s="7" t="s">
        <v>193</v>
      </c>
      <c r="C198" s="6"/>
      <c r="D198" s="2"/>
      <c r="E198" s="2"/>
      <c r="F198" s="2"/>
      <c r="G198" s="3"/>
      <c r="H198" s="3"/>
      <c r="I198" s="3"/>
      <c r="J198" s="3"/>
      <c r="K198" s="3"/>
      <c r="L198" s="3"/>
      <c r="M198" s="3"/>
    </row>
    <row r="199" spans="1:13" ht="15" x14ac:dyDescent="0.25">
      <c r="A199" s="6" t="s">
        <v>1115</v>
      </c>
      <c r="B199" s="7" t="s">
        <v>194</v>
      </c>
      <c r="C199" s="6"/>
      <c r="D199" s="2"/>
      <c r="E199" s="2"/>
      <c r="F199" s="2"/>
      <c r="G199" s="3"/>
      <c r="H199" s="3"/>
      <c r="I199" s="3"/>
      <c r="J199" s="3"/>
      <c r="K199" s="3"/>
      <c r="L199" s="3"/>
      <c r="M199" s="3"/>
    </row>
    <row r="200" spans="1:13" ht="15" x14ac:dyDescent="0.25">
      <c r="A200" s="6" t="s">
        <v>1115</v>
      </c>
      <c r="B200" s="7" t="s">
        <v>195</v>
      </c>
      <c r="C200" s="6"/>
      <c r="D200" s="2"/>
      <c r="E200" s="2"/>
      <c r="F200" s="2"/>
      <c r="G200" s="3"/>
      <c r="H200" s="3"/>
      <c r="I200" s="3"/>
      <c r="J200" s="3"/>
      <c r="K200" s="3"/>
      <c r="L200" s="3"/>
      <c r="M200" s="3"/>
    </row>
    <row r="201" spans="1:13" ht="15" x14ac:dyDescent="0.25">
      <c r="A201" s="6" t="s">
        <v>1115</v>
      </c>
      <c r="B201" s="7" t="s">
        <v>196</v>
      </c>
      <c r="C201" s="6"/>
      <c r="D201" s="2"/>
      <c r="E201" s="2"/>
      <c r="F201" s="2"/>
      <c r="G201" s="3"/>
      <c r="H201" s="3"/>
      <c r="I201" s="3"/>
      <c r="J201" s="3"/>
      <c r="K201" s="3"/>
      <c r="L201" s="3"/>
      <c r="M201" s="3"/>
    </row>
    <row r="202" spans="1:13" ht="15" x14ac:dyDescent="0.25">
      <c r="A202" s="6" t="s">
        <v>1115</v>
      </c>
      <c r="B202" s="7" t="s">
        <v>1121</v>
      </c>
      <c r="C202" s="6"/>
      <c r="D202" s="2"/>
      <c r="E202" s="2"/>
      <c r="F202" s="2"/>
      <c r="G202" s="3"/>
      <c r="H202" s="3"/>
      <c r="I202" s="3"/>
      <c r="J202" s="3"/>
      <c r="K202" s="3"/>
      <c r="L202" s="3"/>
      <c r="M202" s="3"/>
    </row>
    <row r="203" spans="1:13" ht="15" x14ac:dyDescent="0.25">
      <c r="A203" s="6" t="s">
        <v>1115</v>
      </c>
      <c r="B203" s="7" t="s">
        <v>197</v>
      </c>
      <c r="C203" s="6"/>
      <c r="D203" s="2"/>
      <c r="E203" s="2"/>
      <c r="F203" s="2"/>
      <c r="G203" s="3"/>
      <c r="H203" s="3"/>
      <c r="I203" s="3"/>
      <c r="J203" s="3"/>
      <c r="K203" s="3"/>
      <c r="L203" s="3"/>
      <c r="M203" s="3"/>
    </row>
    <row r="204" spans="1:13" ht="15" x14ac:dyDescent="0.25">
      <c r="A204" s="6" t="s">
        <v>1115</v>
      </c>
      <c r="B204" s="7" t="s">
        <v>198</v>
      </c>
      <c r="C204" s="6"/>
      <c r="D204" s="2"/>
      <c r="E204" s="2"/>
      <c r="F204" s="2"/>
      <c r="G204" s="3"/>
      <c r="H204" s="3"/>
      <c r="I204" s="3"/>
      <c r="J204" s="3"/>
      <c r="K204" s="3"/>
      <c r="L204" s="3"/>
      <c r="M204" s="3"/>
    </row>
    <row r="205" spans="1:13" ht="15" x14ac:dyDescent="0.25">
      <c r="A205" s="6" t="s">
        <v>1115</v>
      </c>
      <c r="B205" s="7" t="s">
        <v>199</v>
      </c>
      <c r="C205" s="6"/>
      <c r="D205" s="2"/>
      <c r="E205" s="2"/>
      <c r="F205" s="2"/>
      <c r="G205" s="3"/>
      <c r="H205" s="3"/>
      <c r="I205" s="3"/>
      <c r="J205" s="3"/>
      <c r="K205" s="3"/>
      <c r="L205" s="3"/>
      <c r="M205" s="3"/>
    </row>
    <row r="206" spans="1:13" ht="15" x14ac:dyDescent="0.25">
      <c r="A206" s="6" t="s">
        <v>1115</v>
      </c>
      <c r="B206" s="7" t="s">
        <v>200</v>
      </c>
      <c r="C206" s="6"/>
      <c r="D206" s="2"/>
      <c r="E206" s="2"/>
      <c r="F206" s="2"/>
      <c r="G206" s="3"/>
      <c r="H206" s="3"/>
      <c r="I206" s="3"/>
      <c r="J206" s="3"/>
      <c r="K206" s="3"/>
      <c r="L206" s="3"/>
      <c r="M206" s="3"/>
    </row>
    <row r="207" spans="1:13" ht="15" x14ac:dyDescent="0.25">
      <c r="A207" s="6" t="s">
        <v>1115</v>
      </c>
      <c r="B207" s="7" t="s">
        <v>1114</v>
      </c>
      <c r="C207" s="6"/>
      <c r="D207" s="2"/>
      <c r="E207" s="2"/>
      <c r="F207" s="2"/>
      <c r="G207" s="3"/>
      <c r="H207" s="3"/>
      <c r="I207" s="3"/>
      <c r="J207" s="3"/>
      <c r="K207" s="3"/>
      <c r="L207" s="3"/>
      <c r="M207" s="3"/>
    </row>
    <row r="208" spans="1:13" ht="15" x14ac:dyDescent="0.25">
      <c r="A208" s="6" t="s">
        <v>1115</v>
      </c>
      <c r="B208" s="7" t="s">
        <v>201</v>
      </c>
      <c r="C208" s="6"/>
      <c r="D208" s="2"/>
      <c r="E208" s="2"/>
      <c r="F208" s="2"/>
      <c r="G208" s="3"/>
      <c r="H208" s="3"/>
      <c r="I208" s="3"/>
      <c r="J208" s="3"/>
      <c r="K208" s="3"/>
      <c r="L208" s="3"/>
      <c r="M208" s="3"/>
    </row>
    <row r="209" spans="1:13" ht="15" x14ac:dyDescent="0.25">
      <c r="A209" s="6" t="s">
        <v>1115</v>
      </c>
      <c r="B209" s="7" t="s">
        <v>202</v>
      </c>
      <c r="C209" s="6"/>
      <c r="D209" s="2"/>
      <c r="E209" s="2"/>
      <c r="F209" s="2"/>
      <c r="G209" s="3"/>
      <c r="H209" s="3"/>
      <c r="I209" s="3"/>
      <c r="J209" s="3"/>
      <c r="K209" s="3"/>
      <c r="L209" s="3"/>
      <c r="M209" s="3"/>
    </row>
    <row r="210" spans="1:13" ht="15" x14ac:dyDescent="0.25">
      <c r="A210" s="6" t="s">
        <v>1115</v>
      </c>
      <c r="B210" s="7" t="s">
        <v>203</v>
      </c>
      <c r="C210" s="6"/>
      <c r="D210" s="2"/>
      <c r="E210" s="2"/>
      <c r="F210" s="2"/>
      <c r="G210" s="3"/>
      <c r="H210" s="3"/>
      <c r="I210" s="3"/>
      <c r="J210" s="3"/>
      <c r="K210" s="3"/>
      <c r="L210" s="3"/>
      <c r="M210" s="3"/>
    </row>
    <row r="211" spans="1:13" ht="15" x14ac:dyDescent="0.25">
      <c r="A211" s="6" t="s">
        <v>1115</v>
      </c>
      <c r="B211" s="7" t="s">
        <v>204</v>
      </c>
      <c r="C211" s="6"/>
      <c r="D211" s="2"/>
      <c r="E211" s="2"/>
      <c r="F211" s="2"/>
      <c r="G211" s="3"/>
      <c r="H211" s="3"/>
      <c r="I211" s="3"/>
      <c r="J211" s="3"/>
      <c r="K211" s="3"/>
      <c r="L211" s="3"/>
      <c r="M211" s="3"/>
    </row>
    <row r="212" spans="1:13" ht="15" x14ac:dyDescent="0.25">
      <c r="A212" s="6" t="s">
        <v>1115</v>
      </c>
      <c r="B212" s="7" t="s">
        <v>205</v>
      </c>
      <c r="C212" s="6"/>
      <c r="D212" s="2"/>
      <c r="E212" s="2"/>
      <c r="F212" s="2"/>
      <c r="G212" s="3"/>
      <c r="H212" s="3"/>
      <c r="I212" s="3"/>
      <c r="J212" s="3"/>
      <c r="K212" s="3"/>
      <c r="L212" s="3"/>
      <c r="M212" s="3"/>
    </row>
    <row r="213" spans="1:13" ht="15" x14ac:dyDescent="0.25">
      <c r="A213" s="6" t="s">
        <v>1115</v>
      </c>
      <c r="B213" s="7" t="s">
        <v>206</v>
      </c>
      <c r="C213" s="6"/>
      <c r="D213" s="2"/>
      <c r="E213" s="2"/>
      <c r="F213" s="2"/>
      <c r="G213" s="3"/>
      <c r="H213" s="3"/>
      <c r="I213" s="3"/>
      <c r="J213" s="3"/>
      <c r="K213" s="3"/>
      <c r="L213" s="3"/>
      <c r="M213" s="3"/>
    </row>
    <row r="214" spans="1:13" ht="15" x14ac:dyDescent="0.25">
      <c r="A214" s="6" t="s">
        <v>1115</v>
      </c>
      <c r="B214" s="7" t="s">
        <v>1125</v>
      </c>
      <c r="C214" s="6"/>
      <c r="D214" s="2"/>
      <c r="E214" s="2"/>
      <c r="F214" s="2"/>
      <c r="G214" s="3"/>
      <c r="H214" s="3"/>
      <c r="I214" s="3"/>
      <c r="J214" s="3"/>
      <c r="K214" s="3"/>
      <c r="L214" s="3"/>
      <c r="M214" s="3"/>
    </row>
    <row r="215" spans="1:13" ht="15" x14ac:dyDescent="0.25">
      <c r="A215" s="6" t="s">
        <v>1115</v>
      </c>
      <c r="B215" s="7" t="s">
        <v>207</v>
      </c>
      <c r="C215" s="6"/>
      <c r="D215" s="2"/>
      <c r="E215" s="2"/>
      <c r="F215" s="2"/>
      <c r="G215" s="3"/>
      <c r="H215" s="3"/>
      <c r="I215" s="3"/>
      <c r="J215" s="3"/>
      <c r="K215" s="3"/>
      <c r="L215" s="3"/>
      <c r="M215" s="3"/>
    </row>
    <row r="216" spans="1:13" ht="15" x14ac:dyDescent="0.25">
      <c r="A216" s="6" t="s">
        <v>1115</v>
      </c>
      <c r="B216" s="7" t="s">
        <v>1127</v>
      </c>
      <c r="C216" s="6"/>
      <c r="D216" s="2"/>
      <c r="E216" s="2"/>
      <c r="F216" s="2"/>
      <c r="G216" s="3"/>
      <c r="H216" s="3"/>
      <c r="I216" s="3"/>
      <c r="J216" s="3"/>
      <c r="K216" s="3"/>
      <c r="L216" s="3"/>
      <c r="M216" s="3"/>
    </row>
    <row r="217" spans="1:13" ht="15" x14ac:dyDescent="0.25">
      <c r="A217" s="6" t="s">
        <v>1115</v>
      </c>
      <c r="B217" s="7" t="s">
        <v>208</v>
      </c>
      <c r="C217" s="6"/>
      <c r="D217" s="2"/>
      <c r="E217" s="2"/>
      <c r="F217" s="2"/>
      <c r="G217" s="3"/>
      <c r="H217" s="3"/>
      <c r="I217" s="3"/>
      <c r="J217" s="3"/>
      <c r="K217" s="3"/>
      <c r="L217" s="3"/>
      <c r="M217" s="3"/>
    </row>
    <row r="218" spans="1:13" ht="15" x14ac:dyDescent="0.25">
      <c r="A218" s="6" t="s">
        <v>1115</v>
      </c>
      <c r="B218" s="7" t="s">
        <v>209</v>
      </c>
      <c r="C218" s="6"/>
      <c r="D218" s="2"/>
      <c r="E218" s="2"/>
      <c r="F218" s="2"/>
      <c r="G218" s="3"/>
      <c r="H218" s="3"/>
      <c r="I218" s="3"/>
      <c r="J218" s="3"/>
      <c r="K218" s="3"/>
      <c r="L218" s="3"/>
      <c r="M218" s="3"/>
    </row>
    <row r="219" spans="1:13" ht="15" x14ac:dyDescent="0.25">
      <c r="A219" s="6" t="s">
        <v>1115</v>
      </c>
      <c r="B219" s="7" t="s">
        <v>210</v>
      </c>
      <c r="C219" s="6"/>
      <c r="D219" s="2"/>
      <c r="E219" s="2"/>
      <c r="F219" s="2"/>
      <c r="G219" s="3"/>
      <c r="H219" s="3"/>
      <c r="I219" s="3"/>
      <c r="J219" s="3"/>
      <c r="K219" s="3"/>
      <c r="L219" s="3"/>
      <c r="M219" s="3"/>
    </row>
    <row r="220" spans="1:13" ht="15" x14ac:dyDescent="0.25">
      <c r="A220" s="6" t="s">
        <v>1115</v>
      </c>
      <c r="B220" s="7" t="s">
        <v>211</v>
      </c>
      <c r="C220" s="6"/>
      <c r="D220" s="2"/>
      <c r="E220" s="2"/>
      <c r="F220" s="2"/>
      <c r="G220" s="3"/>
      <c r="H220" s="3"/>
      <c r="I220" s="3"/>
      <c r="J220" s="3"/>
      <c r="K220" s="3"/>
      <c r="L220" s="3"/>
      <c r="M220" s="3"/>
    </row>
    <row r="221" spans="1:13" ht="15" x14ac:dyDescent="0.25">
      <c r="A221" s="6" t="s">
        <v>1115</v>
      </c>
      <c r="B221" s="7" t="s">
        <v>1204</v>
      </c>
      <c r="C221" s="6"/>
      <c r="D221" s="2"/>
      <c r="E221" s="2"/>
      <c r="F221" s="2"/>
      <c r="G221" s="3"/>
      <c r="H221" s="3"/>
      <c r="I221" s="3"/>
      <c r="J221" s="3"/>
      <c r="K221" s="3"/>
      <c r="L221" s="3"/>
      <c r="M221" s="3"/>
    </row>
    <row r="222" spans="1:13" ht="15" x14ac:dyDescent="0.25">
      <c r="A222" s="6" t="s">
        <v>1115</v>
      </c>
      <c r="B222" s="7" t="s">
        <v>1149</v>
      </c>
      <c r="C222" s="6"/>
      <c r="D222" s="2"/>
      <c r="E222" s="2"/>
      <c r="F222" s="2"/>
      <c r="G222" s="3"/>
      <c r="H222" s="3"/>
      <c r="I222" s="3"/>
      <c r="J222" s="3"/>
      <c r="K222" s="3"/>
      <c r="L222" s="3"/>
      <c r="M222" s="3"/>
    </row>
    <row r="223" spans="1:13" ht="15" x14ac:dyDescent="0.25">
      <c r="A223" s="6" t="s">
        <v>1115</v>
      </c>
      <c r="B223" s="7" t="s">
        <v>1128</v>
      </c>
      <c r="C223" s="6"/>
      <c r="D223" s="2"/>
      <c r="E223" s="2"/>
      <c r="F223" s="2"/>
      <c r="G223" s="3"/>
      <c r="H223" s="3"/>
      <c r="I223" s="3"/>
      <c r="J223" s="3"/>
      <c r="K223" s="3"/>
      <c r="L223" s="3"/>
      <c r="M223" s="3"/>
    </row>
    <row r="224" spans="1:13" ht="15" x14ac:dyDescent="0.25">
      <c r="A224" s="6" t="s">
        <v>1115</v>
      </c>
      <c r="B224" s="7" t="s">
        <v>212</v>
      </c>
      <c r="C224" s="6"/>
      <c r="D224" s="2"/>
      <c r="E224" s="2"/>
      <c r="F224" s="2"/>
      <c r="G224" s="3"/>
      <c r="H224" s="3"/>
      <c r="I224" s="3"/>
      <c r="J224" s="3"/>
      <c r="K224" s="3"/>
      <c r="L224" s="3"/>
      <c r="M224" s="3"/>
    </row>
    <row r="225" spans="1:13" ht="15" x14ac:dyDescent="0.25">
      <c r="A225" s="6" t="s">
        <v>1115</v>
      </c>
      <c r="B225" s="7" t="s">
        <v>213</v>
      </c>
      <c r="C225" s="6"/>
      <c r="D225" s="2"/>
      <c r="E225" s="2"/>
      <c r="F225" s="2"/>
      <c r="G225" s="3"/>
      <c r="H225" s="3"/>
      <c r="I225" s="3"/>
      <c r="J225" s="3"/>
      <c r="K225" s="3"/>
      <c r="L225" s="3"/>
      <c r="M225" s="3"/>
    </row>
    <row r="226" spans="1:13" ht="15" x14ac:dyDescent="0.25">
      <c r="A226" s="6" t="s">
        <v>1115</v>
      </c>
      <c r="B226" s="7" t="s">
        <v>214</v>
      </c>
      <c r="C226" s="6"/>
      <c r="D226" s="2"/>
      <c r="E226" s="2"/>
      <c r="F226" s="2"/>
      <c r="G226" s="3"/>
      <c r="H226" s="3"/>
      <c r="I226" s="3"/>
      <c r="J226" s="3"/>
      <c r="K226" s="3"/>
      <c r="L226" s="3"/>
      <c r="M226" s="3"/>
    </row>
    <row r="227" spans="1:13" ht="15" x14ac:dyDescent="0.25">
      <c r="A227" s="6" t="s">
        <v>1115</v>
      </c>
      <c r="B227" s="7" t="s">
        <v>215</v>
      </c>
      <c r="C227" s="6"/>
      <c r="D227" s="2"/>
      <c r="E227" s="2"/>
      <c r="F227" s="2"/>
      <c r="G227" s="3"/>
      <c r="H227" s="3"/>
      <c r="I227" s="3"/>
      <c r="J227" s="3"/>
      <c r="K227" s="3"/>
      <c r="L227" s="3"/>
      <c r="M227" s="3"/>
    </row>
    <row r="228" spans="1:13" ht="15" x14ac:dyDescent="0.25">
      <c r="A228" s="6" t="s">
        <v>1115</v>
      </c>
      <c r="B228" s="7" t="s">
        <v>216</v>
      </c>
      <c r="C228" s="6"/>
      <c r="D228" s="2"/>
      <c r="E228" s="2"/>
      <c r="F228" s="2"/>
      <c r="G228" s="3"/>
      <c r="H228" s="3"/>
      <c r="I228" s="3"/>
      <c r="J228" s="3"/>
      <c r="K228" s="3"/>
      <c r="L228" s="3"/>
      <c r="M228" s="3"/>
    </row>
    <row r="229" spans="1:13" ht="15" x14ac:dyDescent="0.25">
      <c r="A229" s="6" t="s">
        <v>1115</v>
      </c>
      <c r="B229" s="7" t="s">
        <v>217</v>
      </c>
      <c r="C229" s="6"/>
      <c r="D229" s="2"/>
      <c r="E229" s="2"/>
      <c r="F229" s="2"/>
      <c r="G229" s="3"/>
      <c r="H229" s="3"/>
      <c r="I229" s="3"/>
      <c r="J229" s="3"/>
      <c r="K229" s="3"/>
      <c r="L229" s="3"/>
      <c r="M229" s="3"/>
    </row>
    <row r="230" spans="1:13" ht="15" x14ac:dyDescent="0.25">
      <c r="A230" s="6" t="s">
        <v>1115</v>
      </c>
      <c r="B230" s="7" t="s">
        <v>218</v>
      </c>
      <c r="C230" s="6"/>
      <c r="D230" s="2"/>
      <c r="E230" s="2"/>
      <c r="F230" s="2"/>
      <c r="G230" s="3"/>
      <c r="H230" s="3"/>
      <c r="I230" s="3"/>
      <c r="J230" s="3"/>
      <c r="K230" s="3"/>
      <c r="L230" s="3"/>
      <c r="M230" s="3"/>
    </row>
    <row r="231" spans="1:13" ht="15" x14ac:dyDescent="0.25">
      <c r="A231" s="6" t="s">
        <v>1115</v>
      </c>
      <c r="B231" s="7" t="s">
        <v>219</v>
      </c>
      <c r="C231" s="6"/>
      <c r="D231" s="2"/>
      <c r="E231" s="2"/>
      <c r="F231" s="2"/>
      <c r="G231" s="3"/>
      <c r="H231" s="3"/>
      <c r="I231" s="3"/>
      <c r="J231" s="3"/>
      <c r="K231" s="3"/>
      <c r="L231" s="3"/>
      <c r="M231" s="3"/>
    </row>
    <row r="232" spans="1:13" ht="15" x14ac:dyDescent="0.25">
      <c r="A232" s="6" t="s">
        <v>1115</v>
      </c>
      <c r="B232" s="7" t="s">
        <v>220</v>
      </c>
      <c r="C232" s="6"/>
      <c r="D232" s="2"/>
      <c r="E232" s="2"/>
      <c r="F232" s="2"/>
      <c r="G232" s="3"/>
      <c r="H232" s="3"/>
      <c r="I232" s="3"/>
      <c r="J232" s="3"/>
      <c r="K232" s="3"/>
      <c r="L232" s="3"/>
      <c r="M232" s="3"/>
    </row>
    <row r="233" spans="1:13" ht="15" x14ac:dyDescent="0.25">
      <c r="A233" s="6" t="s">
        <v>1115</v>
      </c>
      <c r="B233" s="7" t="s">
        <v>1115</v>
      </c>
      <c r="C233" s="6"/>
      <c r="D233" s="2"/>
      <c r="E233" s="2"/>
      <c r="F233" s="2"/>
      <c r="G233" s="3"/>
      <c r="H233" s="3"/>
      <c r="I233" s="3"/>
      <c r="J233" s="3"/>
      <c r="K233" s="3"/>
      <c r="L233" s="3"/>
      <c r="M233" s="3"/>
    </row>
    <row r="234" spans="1:13" ht="15" x14ac:dyDescent="0.25">
      <c r="A234" s="6" t="s">
        <v>1115</v>
      </c>
      <c r="B234" s="7" t="s">
        <v>221</v>
      </c>
      <c r="C234" s="6"/>
      <c r="D234" s="2"/>
      <c r="E234" s="2"/>
      <c r="F234" s="2"/>
      <c r="G234" s="3"/>
      <c r="H234" s="3"/>
      <c r="I234" s="3"/>
      <c r="J234" s="3"/>
      <c r="K234" s="3"/>
      <c r="L234" s="3"/>
      <c r="M234" s="3"/>
    </row>
    <row r="235" spans="1:13" ht="15" x14ac:dyDescent="0.25">
      <c r="A235" s="6" t="s">
        <v>1115</v>
      </c>
      <c r="B235" s="7" t="s">
        <v>222</v>
      </c>
      <c r="C235" s="6"/>
      <c r="D235" s="2"/>
      <c r="E235" s="2"/>
      <c r="F235" s="2"/>
      <c r="G235" s="3"/>
      <c r="H235" s="3"/>
      <c r="I235" s="3"/>
      <c r="J235" s="3"/>
      <c r="K235" s="3"/>
      <c r="L235" s="3"/>
      <c r="M235" s="3"/>
    </row>
    <row r="236" spans="1:13" ht="15" x14ac:dyDescent="0.25">
      <c r="A236" s="6" t="s">
        <v>1115</v>
      </c>
      <c r="B236" s="7" t="s">
        <v>223</v>
      </c>
      <c r="C236" s="6"/>
      <c r="D236" s="2"/>
      <c r="E236" s="2"/>
      <c r="F236" s="2"/>
      <c r="G236" s="3"/>
      <c r="H236" s="3"/>
      <c r="I236" s="3"/>
      <c r="J236" s="3"/>
      <c r="K236" s="3"/>
      <c r="L236" s="3"/>
      <c r="M236" s="3"/>
    </row>
    <row r="237" spans="1:13" ht="15" x14ac:dyDescent="0.25">
      <c r="A237" s="6" t="s">
        <v>1115</v>
      </c>
      <c r="B237" s="7" t="s">
        <v>1153</v>
      </c>
      <c r="C237" s="6"/>
      <c r="D237" s="2"/>
      <c r="E237" s="2"/>
      <c r="F237" s="2"/>
      <c r="G237" s="3"/>
      <c r="H237" s="3"/>
      <c r="I237" s="3"/>
      <c r="J237" s="3"/>
      <c r="K237" s="3"/>
      <c r="L237" s="3"/>
      <c r="M237" s="3"/>
    </row>
    <row r="238" spans="1:13" ht="15" x14ac:dyDescent="0.25">
      <c r="A238" s="6" t="s">
        <v>1115</v>
      </c>
      <c r="B238" s="7" t="s">
        <v>224</v>
      </c>
      <c r="C238" s="6"/>
      <c r="D238" s="2"/>
      <c r="E238" s="2"/>
      <c r="F238" s="2"/>
      <c r="G238" s="3"/>
      <c r="H238" s="3"/>
      <c r="I238" s="3"/>
      <c r="J238" s="3"/>
      <c r="K238" s="3"/>
      <c r="L238" s="3"/>
      <c r="M238" s="3"/>
    </row>
    <row r="239" spans="1:13" ht="15" x14ac:dyDescent="0.25">
      <c r="A239" s="6" t="s">
        <v>1115</v>
      </c>
      <c r="B239" s="7" t="s">
        <v>225</v>
      </c>
      <c r="C239" s="6"/>
      <c r="D239" s="2"/>
      <c r="E239" s="2"/>
      <c r="F239" s="2"/>
      <c r="G239" s="3"/>
      <c r="H239" s="3"/>
      <c r="I239" s="3"/>
      <c r="J239" s="3"/>
      <c r="K239" s="3"/>
      <c r="L239" s="3"/>
      <c r="M239" s="3"/>
    </row>
    <row r="240" spans="1:13" ht="15" x14ac:dyDescent="0.25">
      <c r="A240" s="6" t="s">
        <v>1115</v>
      </c>
      <c r="B240" s="7" t="s">
        <v>1151</v>
      </c>
      <c r="C240" s="6"/>
      <c r="D240" s="2"/>
      <c r="E240" s="2"/>
      <c r="F240" s="2"/>
      <c r="G240" s="3"/>
      <c r="H240" s="3"/>
      <c r="I240" s="3"/>
      <c r="J240" s="3"/>
      <c r="K240" s="3"/>
      <c r="L240" s="3"/>
      <c r="M240" s="3"/>
    </row>
    <row r="241" spans="1:13" ht="15" x14ac:dyDescent="0.25">
      <c r="A241" s="6" t="s">
        <v>1115</v>
      </c>
      <c r="B241" s="7" t="s">
        <v>1158</v>
      </c>
      <c r="C241" s="6"/>
      <c r="D241" s="2"/>
      <c r="E241" s="2"/>
      <c r="F241" s="2"/>
      <c r="G241" s="3"/>
      <c r="H241" s="3"/>
      <c r="I241" s="3"/>
      <c r="J241" s="3"/>
      <c r="K241" s="3"/>
      <c r="L241" s="3"/>
      <c r="M241" s="3"/>
    </row>
    <row r="242" spans="1:13" ht="15" x14ac:dyDescent="0.25">
      <c r="A242" s="6" t="s">
        <v>1115</v>
      </c>
      <c r="B242" s="7" t="s">
        <v>226</v>
      </c>
      <c r="C242" s="6"/>
      <c r="D242" s="2"/>
      <c r="E242" s="2"/>
      <c r="F242" s="2"/>
      <c r="G242" s="3"/>
      <c r="H242" s="3"/>
      <c r="I242" s="3"/>
      <c r="J242" s="3"/>
      <c r="K242" s="3"/>
      <c r="L242" s="3"/>
      <c r="M242" s="3"/>
    </row>
    <row r="243" spans="1:13" ht="15" x14ac:dyDescent="0.25">
      <c r="A243" s="6" t="s">
        <v>1115</v>
      </c>
      <c r="B243" s="7" t="s">
        <v>227</v>
      </c>
      <c r="C243" s="6"/>
      <c r="D243" s="2"/>
      <c r="E243" s="2"/>
      <c r="F243" s="2"/>
      <c r="G243" s="3"/>
      <c r="H243" s="3"/>
      <c r="I243" s="3"/>
      <c r="J243" s="3"/>
      <c r="K243" s="3"/>
      <c r="L243" s="3"/>
      <c r="M243" s="3"/>
    </row>
    <row r="244" spans="1:13" ht="15" x14ac:dyDescent="0.25">
      <c r="A244" s="6" t="s">
        <v>1115</v>
      </c>
      <c r="B244" s="7" t="s">
        <v>228</v>
      </c>
      <c r="C244" s="6"/>
      <c r="D244" s="2"/>
      <c r="E244" s="2"/>
      <c r="F244" s="2"/>
      <c r="G244" s="3"/>
      <c r="H244" s="3"/>
      <c r="I244" s="3"/>
      <c r="J244" s="3"/>
      <c r="K244" s="3"/>
      <c r="L244" s="3"/>
      <c r="M244" s="3"/>
    </row>
    <row r="245" spans="1:13" ht="15" x14ac:dyDescent="0.25">
      <c r="A245" s="6" t="s">
        <v>1115</v>
      </c>
      <c r="B245" s="7" t="s">
        <v>229</v>
      </c>
      <c r="C245" s="6"/>
      <c r="D245" s="2"/>
      <c r="E245" s="2"/>
      <c r="F245" s="2"/>
      <c r="G245" s="3"/>
      <c r="H245" s="3"/>
      <c r="I245" s="3"/>
      <c r="J245" s="3"/>
      <c r="K245" s="3"/>
      <c r="L245" s="3"/>
      <c r="M245" s="3"/>
    </row>
    <row r="246" spans="1:13" ht="15" x14ac:dyDescent="0.25">
      <c r="A246" s="6" t="s">
        <v>1115</v>
      </c>
      <c r="B246" s="7" t="s">
        <v>230</v>
      </c>
      <c r="C246" s="6"/>
      <c r="D246" s="2"/>
      <c r="E246" s="2"/>
      <c r="F246" s="2"/>
      <c r="G246" s="3"/>
      <c r="H246" s="3"/>
      <c r="I246" s="3"/>
      <c r="J246" s="3"/>
      <c r="K246" s="3"/>
      <c r="L246" s="3"/>
      <c r="M246" s="3"/>
    </row>
    <row r="247" spans="1:13" ht="15" x14ac:dyDescent="0.25">
      <c r="A247" s="6" t="s">
        <v>1115</v>
      </c>
      <c r="B247" s="7" t="s">
        <v>1133</v>
      </c>
      <c r="C247" s="6"/>
      <c r="D247" s="2"/>
      <c r="E247" s="2"/>
      <c r="F247" s="2"/>
      <c r="G247" s="3"/>
      <c r="H247" s="3"/>
      <c r="I247" s="3"/>
      <c r="J247" s="3"/>
      <c r="K247" s="3"/>
      <c r="L247" s="3"/>
      <c r="M247" s="3"/>
    </row>
    <row r="248" spans="1:13" ht="15" x14ac:dyDescent="0.25">
      <c r="A248" s="6" t="s">
        <v>1115</v>
      </c>
      <c r="B248" s="7" t="s">
        <v>231</v>
      </c>
      <c r="C248" s="6"/>
      <c r="D248" s="2"/>
      <c r="E248" s="2"/>
      <c r="F248" s="2"/>
      <c r="G248" s="3"/>
      <c r="H248" s="3"/>
      <c r="I248" s="3"/>
      <c r="J248" s="3"/>
      <c r="K248" s="3"/>
      <c r="L248" s="3"/>
      <c r="M248" s="3"/>
    </row>
    <row r="249" spans="1:13" ht="15" x14ac:dyDescent="0.25">
      <c r="A249" s="6" t="s">
        <v>1115</v>
      </c>
      <c r="B249" s="7" t="s">
        <v>232</v>
      </c>
      <c r="C249" s="6"/>
      <c r="D249" s="2"/>
      <c r="E249" s="2"/>
      <c r="F249" s="2"/>
      <c r="G249" s="3"/>
      <c r="H249" s="3"/>
      <c r="I249" s="3"/>
      <c r="J249" s="3"/>
      <c r="K249" s="3"/>
      <c r="L249" s="3"/>
      <c r="M249" s="3"/>
    </row>
    <row r="250" spans="1:13" ht="15" x14ac:dyDescent="0.25">
      <c r="A250" s="6" t="s">
        <v>1115</v>
      </c>
      <c r="B250" s="7" t="s">
        <v>233</v>
      </c>
      <c r="C250" s="6"/>
      <c r="D250" s="2"/>
      <c r="E250" s="2"/>
      <c r="F250" s="2"/>
      <c r="G250" s="3"/>
      <c r="H250" s="3"/>
      <c r="I250" s="3"/>
      <c r="J250" s="3"/>
      <c r="K250" s="3"/>
      <c r="L250" s="3"/>
      <c r="M250" s="3"/>
    </row>
    <row r="251" spans="1:13" ht="15" x14ac:dyDescent="0.25">
      <c r="A251" s="6" t="s">
        <v>1115</v>
      </c>
      <c r="B251" s="7" t="s">
        <v>234</v>
      </c>
      <c r="C251" s="6"/>
      <c r="D251" s="2"/>
      <c r="E251" s="2"/>
      <c r="F251" s="2"/>
      <c r="G251" s="3"/>
      <c r="H251" s="3"/>
      <c r="I251" s="3"/>
      <c r="J251" s="3"/>
      <c r="K251" s="3"/>
      <c r="L251" s="3"/>
      <c r="M251" s="3"/>
    </row>
    <row r="252" spans="1:13" ht="15" x14ac:dyDescent="0.25">
      <c r="A252" s="6" t="s">
        <v>1115</v>
      </c>
      <c r="B252" s="7" t="s">
        <v>235</v>
      </c>
      <c r="C252" s="6"/>
      <c r="D252" s="2"/>
      <c r="E252" s="2"/>
      <c r="F252" s="2"/>
      <c r="G252" s="3"/>
      <c r="H252" s="3"/>
      <c r="I252" s="3"/>
      <c r="J252" s="3"/>
      <c r="K252" s="3"/>
      <c r="L252" s="3"/>
      <c r="M252" s="3"/>
    </row>
    <row r="253" spans="1:13" ht="15" x14ac:dyDescent="0.25">
      <c r="A253" s="6" t="s">
        <v>1115</v>
      </c>
      <c r="B253" s="7" t="s">
        <v>1137</v>
      </c>
      <c r="C253" s="6"/>
      <c r="D253" s="2"/>
      <c r="E253" s="2"/>
      <c r="F253" s="2"/>
      <c r="G253" s="3"/>
      <c r="H253" s="3"/>
      <c r="I253" s="3"/>
      <c r="J253" s="3"/>
      <c r="K253" s="3"/>
      <c r="L253" s="3"/>
      <c r="M253" s="3"/>
    </row>
    <row r="254" spans="1:13" ht="15" x14ac:dyDescent="0.25">
      <c r="A254" s="6" t="s">
        <v>1115</v>
      </c>
      <c r="B254" s="7" t="s">
        <v>1141</v>
      </c>
      <c r="C254" s="6"/>
      <c r="D254" s="2"/>
      <c r="E254" s="2"/>
      <c r="F254" s="2"/>
      <c r="G254" s="3"/>
      <c r="H254" s="3"/>
      <c r="I254" s="3"/>
      <c r="J254" s="3"/>
      <c r="K254" s="3"/>
      <c r="L254" s="3"/>
      <c r="M254" s="3"/>
    </row>
    <row r="255" spans="1:13" ht="15" x14ac:dyDescent="0.25">
      <c r="A255" s="6" t="s">
        <v>1115</v>
      </c>
      <c r="B255" s="7" t="s">
        <v>236</v>
      </c>
      <c r="C255" s="6"/>
      <c r="D255" s="2"/>
      <c r="E255" s="2"/>
      <c r="F255" s="2"/>
      <c r="G255" s="3"/>
      <c r="H255" s="3"/>
      <c r="I255" s="3"/>
      <c r="J255" s="3"/>
      <c r="K255" s="3"/>
      <c r="L255" s="3"/>
      <c r="M255" s="3"/>
    </row>
    <row r="256" spans="1:13" ht="15" x14ac:dyDescent="0.25">
      <c r="A256" s="6" t="s">
        <v>1115</v>
      </c>
      <c r="B256" s="7" t="s">
        <v>237</v>
      </c>
      <c r="C256" s="6"/>
      <c r="D256" s="2"/>
      <c r="E256" s="2"/>
      <c r="F256" s="2"/>
      <c r="G256" s="3"/>
      <c r="H256" s="3"/>
      <c r="I256" s="3"/>
      <c r="J256" s="3"/>
      <c r="K256" s="3"/>
      <c r="L256" s="3"/>
      <c r="M256" s="3"/>
    </row>
    <row r="257" spans="1:13" ht="15" x14ac:dyDescent="0.25">
      <c r="A257" s="6" t="s">
        <v>1115</v>
      </c>
      <c r="B257" s="7" t="s">
        <v>1145</v>
      </c>
      <c r="C257" s="6"/>
      <c r="D257" s="2"/>
      <c r="E257" s="2"/>
      <c r="F257" s="2"/>
      <c r="G257" s="3"/>
      <c r="H257" s="3"/>
      <c r="I257" s="3"/>
      <c r="J257" s="3"/>
      <c r="K257" s="3"/>
      <c r="L257" s="3"/>
      <c r="M257" s="3"/>
    </row>
    <row r="258" spans="1:13" ht="15" x14ac:dyDescent="0.25">
      <c r="A258" s="6" t="s">
        <v>1115</v>
      </c>
      <c r="B258" s="7" t="s">
        <v>1931</v>
      </c>
      <c r="C258" s="6"/>
      <c r="D258" s="2"/>
      <c r="E258" s="2"/>
      <c r="F258" s="2"/>
      <c r="G258" s="3"/>
      <c r="H258" s="3"/>
      <c r="I258" s="3"/>
      <c r="J258" s="3"/>
      <c r="K258" s="3"/>
      <c r="L258" s="3"/>
      <c r="M258" s="3"/>
    </row>
    <row r="259" spans="1:13" ht="15" x14ac:dyDescent="0.25">
      <c r="A259" s="6" t="s">
        <v>1203</v>
      </c>
      <c r="B259" s="7" t="s">
        <v>1201</v>
      </c>
      <c r="C259" s="6"/>
      <c r="D259" s="2"/>
      <c r="E259" s="2"/>
      <c r="F259" s="2"/>
      <c r="G259" s="3"/>
      <c r="H259" s="3"/>
      <c r="I259" s="3"/>
      <c r="J259" s="3"/>
      <c r="K259" s="3"/>
      <c r="L259" s="3"/>
      <c r="M259" s="3"/>
    </row>
    <row r="260" spans="1:13" ht="15" x14ac:dyDescent="0.25">
      <c r="A260" s="6" t="s">
        <v>1203</v>
      </c>
      <c r="B260" s="7" t="s">
        <v>238</v>
      </c>
      <c r="C260" s="6"/>
      <c r="D260" s="2"/>
      <c r="E260" s="2"/>
      <c r="F260" s="2"/>
      <c r="G260" s="3"/>
      <c r="H260" s="3"/>
      <c r="I260" s="3"/>
      <c r="J260" s="3"/>
      <c r="K260" s="3"/>
      <c r="L260" s="3"/>
      <c r="M260" s="3"/>
    </row>
    <row r="261" spans="1:13" ht="15" x14ac:dyDescent="0.25">
      <c r="A261" s="6" t="s">
        <v>1203</v>
      </c>
      <c r="B261" s="7" t="s">
        <v>239</v>
      </c>
      <c r="C261" s="6"/>
      <c r="D261" s="2"/>
      <c r="E261" s="2"/>
      <c r="F261" s="2"/>
      <c r="G261" s="3"/>
      <c r="H261" s="3"/>
      <c r="I261" s="3"/>
      <c r="J261" s="3"/>
      <c r="K261" s="3"/>
      <c r="L261" s="3"/>
      <c r="M261" s="3"/>
    </row>
    <row r="262" spans="1:13" ht="15" x14ac:dyDescent="0.25">
      <c r="A262" s="6" t="s">
        <v>1203</v>
      </c>
      <c r="B262" s="7" t="s">
        <v>1199</v>
      </c>
      <c r="C262" s="6"/>
      <c r="D262" s="2"/>
      <c r="E262" s="2"/>
      <c r="F262" s="2"/>
      <c r="G262" s="3"/>
      <c r="H262" s="3"/>
      <c r="I262" s="3"/>
      <c r="J262" s="3"/>
      <c r="K262" s="3"/>
      <c r="L262" s="3"/>
      <c r="M262" s="3"/>
    </row>
    <row r="263" spans="1:13" ht="15" x14ac:dyDescent="0.25">
      <c r="A263" s="6" t="s">
        <v>1203</v>
      </c>
      <c r="B263" s="7" t="s">
        <v>1202</v>
      </c>
      <c r="C263" s="6"/>
      <c r="D263" s="2"/>
      <c r="E263" s="2"/>
      <c r="F263" s="2"/>
      <c r="G263" s="3"/>
      <c r="H263" s="3"/>
      <c r="I263" s="3"/>
      <c r="J263" s="3"/>
      <c r="K263" s="3"/>
      <c r="L263" s="3"/>
      <c r="M263" s="3"/>
    </row>
    <row r="264" spans="1:13" ht="15" x14ac:dyDescent="0.25">
      <c r="A264" s="6" t="s">
        <v>1203</v>
      </c>
      <c r="B264" s="7" t="s">
        <v>240</v>
      </c>
      <c r="C264" s="6"/>
      <c r="D264" s="2"/>
      <c r="E264" s="2"/>
      <c r="F264" s="2"/>
      <c r="G264" s="3"/>
      <c r="H264" s="3"/>
      <c r="I264" s="3"/>
      <c r="J264" s="3"/>
      <c r="K264" s="3"/>
      <c r="L264" s="3"/>
      <c r="M264" s="3"/>
    </row>
    <row r="265" spans="1:13" ht="15" x14ac:dyDescent="0.25">
      <c r="A265" s="6" t="s">
        <v>1203</v>
      </c>
      <c r="B265" s="7" t="s">
        <v>1207</v>
      </c>
      <c r="C265" s="6"/>
      <c r="D265" s="2"/>
      <c r="E265" s="2"/>
      <c r="F265" s="2"/>
      <c r="G265" s="3"/>
      <c r="H265" s="3"/>
      <c r="I265" s="3"/>
      <c r="J265" s="3"/>
      <c r="K265" s="3"/>
      <c r="L265" s="3"/>
      <c r="M265" s="3"/>
    </row>
    <row r="266" spans="1:13" ht="15" x14ac:dyDescent="0.25">
      <c r="A266" s="6" t="s">
        <v>1203</v>
      </c>
      <c r="B266" s="7" t="s">
        <v>1219</v>
      </c>
      <c r="C266" s="6"/>
      <c r="D266" s="2"/>
      <c r="E266" s="2"/>
      <c r="F266" s="2"/>
      <c r="G266" s="3"/>
      <c r="H266" s="3"/>
      <c r="I266" s="3"/>
      <c r="J266" s="3"/>
      <c r="K266" s="3"/>
      <c r="L266" s="3"/>
      <c r="M266" s="3"/>
    </row>
    <row r="267" spans="1:13" ht="15" x14ac:dyDescent="0.25">
      <c r="A267" s="6" t="s">
        <v>1203</v>
      </c>
      <c r="B267" s="7" t="s">
        <v>1200</v>
      </c>
      <c r="C267" s="6"/>
      <c r="D267" s="2"/>
      <c r="E267" s="2"/>
      <c r="F267" s="2"/>
      <c r="G267" s="3"/>
      <c r="H267" s="3"/>
      <c r="I267" s="3"/>
      <c r="J267" s="3"/>
      <c r="K267" s="3"/>
      <c r="L267" s="3"/>
      <c r="M267" s="3"/>
    </row>
    <row r="268" spans="1:13" ht="15" x14ac:dyDescent="0.25">
      <c r="A268" s="6" t="s">
        <v>1203</v>
      </c>
      <c r="B268" s="7" t="s">
        <v>1214</v>
      </c>
      <c r="C268" s="6"/>
      <c r="D268" s="2"/>
      <c r="E268" s="2"/>
      <c r="F268" s="2"/>
      <c r="G268" s="3"/>
      <c r="H268" s="3"/>
      <c r="I268" s="3"/>
      <c r="J268" s="3"/>
      <c r="K268" s="3"/>
      <c r="L268" s="3"/>
      <c r="M268" s="3"/>
    </row>
    <row r="269" spans="1:13" ht="15" x14ac:dyDescent="0.25">
      <c r="A269" s="6" t="s">
        <v>1203</v>
      </c>
      <c r="B269" s="7" t="s">
        <v>1203</v>
      </c>
      <c r="C269" s="6"/>
      <c r="D269" s="2"/>
      <c r="E269" s="2"/>
      <c r="F269" s="2"/>
      <c r="G269" s="3"/>
      <c r="H269" s="3"/>
      <c r="I269" s="3"/>
      <c r="J269" s="3"/>
      <c r="K269" s="3"/>
      <c r="L269" s="3"/>
      <c r="M269" s="3"/>
    </row>
    <row r="270" spans="1:13" ht="15" x14ac:dyDescent="0.25">
      <c r="A270" s="6" t="s">
        <v>1203</v>
      </c>
      <c r="B270" s="7" t="s">
        <v>241</v>
      </c>
      <c r="C270" s="6"/>
      <c r="D270" s="2"/>
      <c r="E270" s="2"/>
      <c r="F270" s="2"/>
      <c r="G270" s="3"/>
      <c r="H270" s="3"/>
      <c r="I270" s="3"/>
      <c r="J270" s="3"/>
      <c r="K270" s="3"/>
      <c r="L270" s="3"/>
      <c r="M270" s="3"/>
    </row>
    <row r="271" spans="1:13" ht="15" x14ac:dyDescent="0.25">
      <c r="A271" s="6" t="s">
        <v>1203</v>
      </c>
      <c r="B271" s="7" t="s">
        <v>1217</v>
      </c>
      <c r="C271" s="6"/>
      <c r="D271" s="2"/>
      <c r="E271" s="2"/>
      <c r="F271" s="2"/>
      <c r="G271" s="3"/>
      <c r="H271" s="3"/>
      <c r="I271" s="3"/>
      <c r="J271" s="3"/>
      <c r="K271" s="3"/>
      <c r="L271" s="3"/>
      <c r="M271" s="3"/>
    </row>
    <row r="272" spans="1:13" ht="15" x14ac:dyDescent="0.25">
      <c r="A272" s="6" t="s">
        <v>1203</v>
      </c>
      <c r="B272" s="7" t="s">
        <v>1212</v>
      </c>
      <c r="C272" s="6"/>
      <c r="D272" s="2"/>
      <c r="E272" s="2"/>
      <c r="F272" s="2"/>
      <c r="G272" s="3"/>
      <c r="H272" s="3"/>
      <c r="I272" s="3"/>
      <c r="J272" s="3"/>
      <c r="K272" s="3"/>
      <c r="L272" s="3"/>
      <c r="M272" s="3"/>
    </row>
    <row r="273" spans="1:13" ht="15" x14ac:dyDescent="0.25">
      <c r="A273" s="6" t="s">
        <v>1203</v>
      </c>
      <c r="B273" s="7" t="s">
        <v>1211</v>
      </c>
      <c r="C273" s="6"/>
      <c r="D273" s="2"/>
      <c r="E273" s="2"/>
      <c r="F273" s="2"/>
      <c r="G273" s="3"/>
      <c r="H273" s="3"/>
      <c r="I273" s="3"/>
      <c r="J273" s="3"/>
      <c r="K273" s="3"/>
      <c r="L273" s="3"/>
      <c r="M273" s="3"/>
    </row>
    <row r="274" spans="1:13" ht="15" x14ac:dyDescent="0.25">
      <c r="A274" s="6" t="s">
        <v>1203</v>
      </c>
      <c r="B274" s="7" t="s">
        <v>242</v>
      </c>
      <c r="C274" s="6"/>
      <c r="D274" s="2"/>
      <c r="E274" s="2"/>
      <c r="F274" s="2"/>
      <c r="G274" s="3"/>
      <c r="H274" s="3"/>
      <c r="I274" s="3"/>
      <c r="J274" s="3"/>
      <c r="K274" s="3"/>
      <c r="L274" s="3"/>
      <c r="M274" s="3"/>
    </row>
    <row r="275" spans="1:13" ht="15" x14ac:dyDescent="0.25">
      <c r="A275" s="6" t="s">
        <v>1203</v>
      </c>
      <c r="B275" s="7" t="s">
        <v>1210</v>
      </c>
      <c r="C275" s="6"/>
      <c r="D275" s="2"/>
      <c r="E275" s="2"/>
      <c r="F275" s="2"/>
      <c r="G275" s="3"/>
      <c r="H275" s="3"/>
      <c r="I275" s="3"/>
      <c r="J275" s="3"/>
      <c r="K275" s="3"/>
      <c r="L275" s="3"/>
      <c r="M275" s="3"/>
    </row>
    <row r="276" spans="1:13" ht="15" x14ac:dyDescent="0.25">
      <c r="A276" s="6" t="s">
        <v>1203</v>
      </c>
      <c r="B276" s="7" t="s">
        <v>243</v>
      </c>
      <c r="C276" s="6"/>
      <c r="D276" s="2"/>
      <c r="E276" s="2"/>
      <c r="F276" s="2"/>
      <c r="G276" s="3"/>
      <c r="H276" s="3"/>
      <c r="I276" s="3"/>
      <c r="J276" s="3"/>
      <c r="K276" s="3"/>
      <c r="L276" s="3"/>
      <c r="M276" s="3"/>
    </row>
    <row r="277" spans="1:13" ht="15" x14ac:dyDescent="0.25">
      <c r="A277" s="6" t="s">
        <v>1203</v>
      </c>
      <c r="B277" s="7" t="s">
        <v>1205</v>
      </c>
      <c r="C277" s="6"/>
      <c r="D277" s="2"/>
      <c r="E277" s="2"/>
      <c r="F277" s="2"/>
      <c r="G277" s="3"/>
      <c r="H277" s="3"/>
      <c r="I277" s="3"/>
      <c r="J277" s="3"/>
      <c r="K277" s="3"/>
      <c r="L277" s="3"/>
      <c r="M277" s="3"/>
    </row>
    <row r="278" spans="1:13" ht="15" x14ac:dyDescent="0.25">
      <c r="A278" s="6" t="s">
        <v>1203</v>
      </c>
      <c r="B278" s="7" t="s">
        <v>244</v>
      </c>
      <c r="C278" s="6"/>
      <c r="D278" s="2"/>
      <c r="E278" s="2"/>
      <c r="F278" s="2"/>
      <c r="G278" s="3"/>
      <c r="H278" s="3"/>
      <c r="I278" s="3"/>
      <c r="J278" s="3"/>
      <c r="K278" s="3"/>
      <c r="L278" s="3"/>
      <c r="M278" s="3"/>
    </row>
    <row r="279" spans="1:13" ht="15" x14ac:dyDescent="0.25">
      <c r="A279" s="6" t="s">
        <v>1203</v>
      </c>
      <c r="B279" s="7" t="s">
        <v>245</v>
      </c>
      <c r="C279" s="6"/>
      <c r="D279" s="2"/>
      <c r="E279" s="2"/>
      <c r="F279" s="2"/>
      <c r="G279" s="3"/>
      <c r="H279" s="3"/>
      <c r="I279" s="3"/>
      <c r="J279" s="3"/>
      <c r="K279" s="3"/>
      <c r="L279" s="3"/>
      <c r="M279" s="3"/>
    </row>
    <row r="280" spans="1:13" ht="15" x14ac:dyDescent="0.25">
      <c r="A280" s="6" t="s">
        <v>1203</v>
      </c>
      <c r="B280" s="7" t="s">
        <v>246</v>
      </c>
      <c r="C280" s="6"/>
      <c r="D280" s="2"/>
      <c r="E280" s="2"/>
      <c r="F280" s="2"/>
      <c r="G280" s="3"/>
      <c r="H280" s="3"/>
      <c r="I280" s="3"/>
      <c r="J280" s="3"/>
      <c r="K280" s="3"/>
      <c r="L280" s="3"/>
      <c r="M280" s="3"/>
    </row>
    <row r="281" spans="1:13" ht="15" x14ac:dyDescent="0.25">
      <c r="A281" s="6" t="s">
        <v>1203</v>
      </c>
      <c r="B281" s="7" t="s">
        <v>247</v>
      </c>
      <c r="C281" s="6"/>
      <c r="D281" s="2"/>
      <c r="E281" s="2"/>
      <c r="F281" s="2"/>
      <c r="G281" s="3"/>
      <c r="H281" s="3"/>
      <c r="I281" s="3"/>
      <c r="J281" s="3"/>
      <c r="K281" s="3"/>
      <c r="L281" s="3"/>
      <c r="M281" s="3"/>
    </row>
    <row r="282" spans="1:13" ht="15" x14ac:dyDescent="0.25">
      <c r="A282" s="6" t="s">
        <v>1203</v>
      </c>
      <c r="B282" s="7" t="s">
        <v>1206</v>
      </c>
      <c r="C282" s="6"/>
      <c r="D282" s="2"/>
      <c r="E282" s="2"/>
      <c r="F282" s="2"/>
      <c r="G282" s="3"/>
      <c r="H282" s="3"/>
      <c r="I282" s="3"/>
      <c r="J282" s="3"/>
      <c r="K282" s="3"/>
      <c r="L282" s="3"/>
      <c r="M282" s="3"/>
    </row>
    <row r="283" spans="1:13" ht="15" x14ac:dyDescent="0.25">
      <c r="A283" s="6" t="s">
        <v>1203</v>
      </c>
      <c r="B283" s="7" t="s">
        <v>248</v>
      </c>
      <c r="C283" s="6"/>
      <c r="D283" s="2"/>
      <c r="E283" s="2"/>
      <c r="F283" s="2"/>
      <c r="G283" s="3"/>
      <c r="H283" s="3"/>
      <c r="I283" s="3"/>
      <c r="J283" s="3"/>
      <c r="K283" s="3"/>
      <c r="L283" s="3"/>
      <c r="M283" s="3"/>
    </row>
    <row r="284" spans="1:13" ht="15" x14ac:dyDescent="0.25">
      <c r="A284" s="6" t="s">
        <v>1203</v>
      </c>
      <c r="B284" s="7" t="s">
        <v>1213</v>
      </c>
      <c r="C284" s="6"/>
      <c r="D284" s="2"/>
      <c r="E284" s="2"/>
      <c r="F284" s="2"/>
      <c r="G284" s="3"/>
      <c r="H284" s="3"/>
      <c r="I284" s="3"/>
      <c r="J284" s="3"/>
      <c r="K284" s="3"/>
      <c r="L284" s="3"/>
      <c r="M284" s="3"/>
    </row>
    <row r="285" spans="1:13" ht="15" x14ac:dyDescent="0.25">
      <c r="A285" s="6" t="s">
        <v>1203</v>
      </c>
      <c r="B285" s="7" t="s">
        <v>1209</v>
      </c>
      <c r="C285" s="6"/>
      <c r="D285" s="2"/>
      <c r="E285" s="2"/>
      <c r="F285" s="2"/>
      <c r="G285" s="3"/>
      <c r="H285" s="3"/>
      <c r="I285" s="3"/>
      <c r="J285" s="3"/>
      <c r="K285" s="3"/>
      <c r="L285" s="3"/>
      <c r="M285" s="3"/>
    </row>
    <row r="286" spans="1:13" ht="15" x14ac:dyDescent="0.25">
      <c r="A286" s="6" t="s">
        <v>1203</v>
      </c>
      <c r="B286" s="7" t="s">
        <v>249</v>
      </c>
      <c r="C286" s="6"/>
      <c r="D286" s="2"/>
      <c r="E286" s="2"/>
      <c r="F286" s="2"/>
      <c r="G286" s="3"/>
      <c r="H286" s="3"/>
      <c r="I286" s="3"/>
      <c r="J286" s="3"/>
      <c r="K286" s="3"/>
      <c r="L286" s="3"/>
      <c r="M286" s="3"/>
    </row>
    <row r="287" spans="1:13" ht="15" x14ac:dyDescent="0.25">
      <c r="A287" s="6" t="s">
        <v>1203</v>
      </c>
      <c r="B287" s="7" t="s">
        <v>1215</v>
      </c>
      <c r="C287" s="6"/>
      <c r="D287" s="2"/>
      <c r="E287" s="2"/>
      <c r="F287" s="2"/>
      <c r="G287" s="3"/>
      <c r="H287" s="3"/>
      <c r="I287" s="3"/>
      <c r="J287" s="3"/>
      <c r="K287" s="3"/>
      <c r="L287" s="3"/>
      <c r="M287" s="3"/>
    </row>
    <row r="288" spans="1:13" ht="15" x14ac:dyDescent="0.25">
      <c r="A288" s="6" t="s">
        <v>1203</v>
      </c>
      <c r="B288" s="7" t="s">
        <v>250</v>
      </c>
      <c r="C288" s="6"/>
      <c r="D288" s="2"/>
      <c r="E288" s="2"/>
      <c r="F288" s="2"/>
      <c r="G288" s="3"/>
      <c r="H288" s="3"/>
      <c r="I288" s="3"/>
      <c r="J288" s="3"/>
      <c r="K288" s="3"/>
      <c r="L288" s="3"/>
      <c r="M288" s="3"/>
    </row>
    <row r="289" spans="1:13" ht="15" x14ac:dyDescent="0.25">
      <c r="A289" s="6" t="s">
        <v>1203</v>
      </c>
      <c r="B289" s="7" t="s">
        <v>1216</v>
      </c>
      <c r="C289" s="6"/>
      <c r="D289" s="2"/>
      <c r="E289" s="2"/>
      <c r="F289" s="2"/>
      <c r="G289" s="3"/>
      <c r="H289" s="3"/>
      <c r="I289" s="3"/>
      <c r="J289" s="3"/>
      <c r="K289" s="3"/>
      <c r="L289" s="3"/>
      <c r="M289" s="3"/>
    </row>
    <row r="290" spans="1:13" ht="15" x14ac:dyDescent="0.25">
      <c r="A290" s="6" t="s">
        <v>1203</v>
      </c>
      <c r="B290" s="7" t="s">
        <v>1208</v>
      </c>
      <c r="C290" s="6"/>
      <c r="D290" s="2"/>
      <c r="E290" s="2"/>
      <c r="F290" s="2"/>
      <c r="G290" s="3"/>
      <c r="H290" s="3"/>
      <c r="I290" s="3"/>
      <c r="J290" s="3"/>
      <c r="K290" s="3"/>
      <c r="L290" s="3"/>
      <c r="M290" s="3"/>
    </row>
    <row r="291" spans="1:13" ht="15" x14ac:dyDescent="0.25">
      <c r="A291" s="6" t="s">
        <v>1203</v>
      </c>
      <c r="B291" s="7" t="s">
        <v>251</v>
      </c>
      <c r="C291" s="6"/>
      <c r="D291" s="2"/>
      <c r="E291" s="2"/>
      <c r="F291" s="2"/>
      <c r="G291" s="3"/>
      <c r="H291" s="3"/>
      <c r="I291" s="3"/>
      <c r="J291" s="3"/>
      <c r="K291" s="3"/>
      <c r="L291" s="3"/>
      <c r="M291" s="3"/>
    </row>
    <row r="292" spans="1:13" ht="15" x14ac:dyDescent="0.25">
      <c r="A292" s="6" t="s">
        <v>1203</v>
      </c>
      <c r="B292" s="7" t="s">
        <v>1931</v>
      </c>
      <c r="C292" s="6"/>
      <c r="D292" s="2"/>
      <c r="E292" s="2"/>
      <c r="F292" s="2"/>
      <c r="G292" s="3"/>
      <c r="H292" s="3"/>
      <c r="I292" s="3"/>
      <c r="J292" s="3"/>
      <c r="K292" s="3"/>
      <c r="L292" s="3"/>
      <c r="M292" s="3"/>
    </row>
    <row r="293" spans="1:13" ht="15" x14ac:dyDescent="0.25">
      <c r="A293" s="6" t="s">
        <v>1184</v>
      </c>
      <c r="B293" s="7" t="s">
        <v>252</v>
      </c>
      <c r="C293" s="6"/>
      <c r="D293" s="2"/>
      <c r="E293" s="2"/>
      <c r="F293" s="2"/>
      <c r="G293" s="3"/>
      <c r="H293" s="3"/>
      <c r="I293" s="3"/>
      <c r="J293" s="3"/>
      <c r="K293" s="3"/>
      <c r="L293" s="3"/>
      <c r="M293" s="3"/>
    </row>
    <row r="294" spans="1:13" ht="15" x14ac:dyDescent="0.25">
      <c r="A294" s="6" t="s">
        <v>1184</v>
      </c>
      <c r="B294" s="7" t="s">
        <v>253</v>
      </c>
      <c r="C294" s="6"/>
      <c r="D294" s="2"/>
      <c r="E294" s="2"/>
      <c r="F294" s="2"/>
      <c r="G294" s="3"/>
      <c r="H294" s="3"/>
      <c r="I294" s="3"/>
      <c r="J294" s="3"/>
      <c r="K294" s="3"/>
      <c r="L294" s="3"/>
      <c r="M294" s="3"/>
    </row>
    <row r="295" spans="1:13" ht="15" x14ac:dyDescent="0.25">
      <c r="A295" s="6" t="s">
        <v>1184</v>
      </c>
      <c r="B295" s="7" t="s">
        <v>1167</v>
      </c>
      <c r="C295" s="6"/>
      <c r="D295" s="2"/>
      <c r="E295" s="2"/>
      <c r="F295" s="2"/>
      <c r="G295" s="3"/>
      <c r="H295" s="3"/>
      <c r="I295" s="3"/>
      <c r="J295" s="3"/>
      <c r="K295" s="3"/>
      <c r="L295" s="3"/>
      <c r="M295" s="3"/>
    </row>
    <row r="296" spans="1:13" ht="15" x14ac:dyDescent="0.25">
      <c r="A296" s="6" t="s">
        <v>1184</v>
      </c>
      <c r="B296" s="7" t="s">
        <v>1261</v>
      </c>
      <c r="C296" s="6"/>
      <c r="D296" s="2"/>
      <c r="E296" s="2"/>
      <c r="F296" s="2"/>
      <c r="G296" s="3"/>
      <c r="H296" s="3"/>
      <c r="I296" s="3"/>
      <c r="J296" s="3"/>
      <c r="K296" s="3"/>
      <c r="L296" s="3"/>
      <c r="M296" s="3"/>
    </row>
    <row r="297" spans="1:13" ht="15" x14ac:dyDescent="0.25">
      <c r="A297" s="6" t="s">
        <v>1184</v>
      </c>
      <c r="B297" s="7" t="s">
        <v>254</v>
      </c>
      <c r="C297" s="6"/>
      <c r="D297" s="2"/>
      <c r="E297" s="2"/>
      <c r="F297" s="2"/>
      <c r="G297" s="3"/>
      <c r="H297" s="3"/>
      <c r="I297" s="3"/>
      <c r="J297" s="3"/>
      <c r="K297" s="3"/>
      <c r="L297" s="3"/>
      <c r="M297" s="3"/>
    </row>
    <row r="298" spans="1:13" ht="15" x14ac:dyDescent="0.25">
      <c r="A298" s="6" t="s">
        <v>1184</v>
      </c>
      <c r="B298" s="7" t="s">
        <v>1260</v>
      </c>
      <c r="C298" s="6"/>
      <c r="D298" s="2"/>
      <c r="E298" s="2"/>
      <c r="F298" s="2"/>
      <c r="G298" s="3"/>
      <c r="H298" s="3"/>
      <c r="I298" s="3"/>
      <c r="J298" s="3"/>
      <c r="K298" s="3"/>
      <c r="L298" s="3"/>
      <c r="M298" s="3"/>
    </row>
    <row r="299" spans="1:13" ht="15" x14ac:dyDescent="0.25">
      <c r="A299" s="6" t="s">
        <v>1184</v>
      </c>
      <c r="B299" s="7" t="s">
        <v>1273</v>
      </c>
      <c r="C299" s="6"/>
      <c r="D299" s="2"/>
      <c r="E299" s="2"/>
      <c r="F299" s="2"/>
      <c r="G299" s="3"/>
      <c r="H299" s="3"/>
      <c r="I299" s="3"/>
      <c r="J299" s="3"/>
      <c r="K299" s="3"/>
      <c r="L299" s="3"/>
      <c r="M299" s="3"/>
    </row>
    <row r="300" spans="1:13" ht="15" x14ac:dyDescent="0.25">
      <c r="A300" s="6" t="s">
        <v>1184</v>
      </c>
      <c r="B300" s="7" t="s">
        <v>255</v>
      </c>
      <c r="C300" s="6"/>
      <c r="D300" s="2"/>
      <c r="E300" s="2"/>
      <c r="F300" s="2"/>
      <c r="G300" s="3"/>
      <c r="H300" s="3"/>
      <c r="I300" s="3"/>
      <c r="J300" s="3"/>
      <c r="K300" s="3"/>
      <c r="L300" s="3"/>
      <c r="M300" s="3"/>
    </row>
    <row r="301" spans="1:13" ht="15" x14ac:dyDescent="0.25">
      <c r="A301" s="6" t="s">
        <v>1184</v>
      </c>
      <c r="B301" s="7" t="s">
        <v>256</v>
      </c>
      <c r="C301" s="6"/>
      <c r="D301" s="2"/>
      <c r="E301" s="2"/>
      <c r="F301" s="2"/>
      <c r="G301" s="3"/>
      <c r="H301" s="3"/>
      <c r="I301" s="3"/>
      <c r="J301" s="3"/>
      <c r="K301" s="3"/>
      <c r="L301" s="3"/>
      <c r="M301" s="3"/>
    </row>
    <row r="302" spans="1:13" ht="15" x14ac:dyDescent="0.25">
      <c r="A302" s="6" t="s">
        <v>1184</v>
      </c>
      <c r="B302" s="7" t="s">
        <v>1168</v>
      </c>
      <c r="C302" s="6"/>
      <c r="D302" s="2"/>
      <c r="E302" s="2"/>
      <c r="F302" s="2"/>
      <c r="G302" s="3"/>
      <c r="H302" s="3"/>
      <c r="I302" s="3"/>
      <c r="J302" s="3"/>
      <c r="K302" s="3"/>
      <c r="L302" s="3"/>
      <c r="M302" s="3"/>
    </row>
    <row r="303" spans="1:13" ht="15" x14ac:dyDescent="0.25">
      <c r="A303" s="6" t="s">
        <v>1184</v>
      </c>
      <c r="B303" s="7" t="s">
        <v>1169</v>
      </c>
      <c r="C303" s="6"/>
      <c r="D303" s="2"/>
      <c r="E303" s="2"/>
      <c r="F303" s="2"/>
      <c r="G303" s="3"/>
      <c r="H303" s="3"/>
      <c r="I303" s="3"/>
      <c r="J303" s="3"/>
      <c r="K303" s="3"/>
      <c r="L303" s="3"/>
      <c r="M303" s="3"/>
    </row>
    <row r="304" spans="1:13" ht="15" x14ac:dyDescent="0.25">
      <c r="A304" s="6" t="s">
        <v>1184</v>
      </c>
      <c r="B304" s="7" t="s">
        <v>1170</v>
      </c>
      <c r="C304" s="6"/>
      <c r="D304" s="2"/>
      <c r="E304" s="2"/>
      <c r="F304" s="2"/>
      <c r="G304" s="3"/>
      <c r="H304" s="3"/>
      <c r="I304" s="3"/>
      <c r="J304" s="3"/>
      <c r="K304" s="3"/>
      <c r="L304" s="3"/>
      <c r="M304" s="3"/>
    </row>
    <row r="305" spans="1:13" ht="15" x14ac:dyDescent="0.25">
      <c r="A305" s="6" t="s">
        <v>1184</v>
      </c>
      <c r="B305" s="7" t="s">
        <v>257</v>
      </c>
      <c r="C305" s="6"/>
      <c r="D305" s="2"/>
      <c r="E305" s="2"/>
      <c r="F305" s="2"/>
      <c r="G305" s="3"/>
      <c r="H305" s="3"/>
      <c r="I305" s="3"/>
      <c r="J305" s="3"/>
      <c r="K305" s="3"/>
      <c r="L305" s="3"/>
      <c r="M305" s="3"/>
    </row>
    <row r="306" spans="1:13" ht="15" x14ac:dyDescent="0.25">
      <c r="A306" s="6" t="s">
        <v>1184</v>
      </c>
      <c r="B306" s="7" t="s">
        <v>258</v>
      </c>
      <c r="C306" s="6"/>
      <c r="D306" s="2"/>
      <c r="E306" s="2"/>
      <c r="F306" s="2"/>
      <c r="G306" s="3"/>
      <c r="H306" s="3"/>
      <c r="I306" s="3"/>
      <c r="J306" s="3"/>
      <c r="K306" s="3"/>
      <c r="L306" s="3"/>
      <c r="M306" s="3"/>
    </row>
    <row r="307" spans="1:13" ht="15" x14ac:dyDescent="0.25">
      <c r="A307" s="6" t="s">
        <v>1184</v>
      </c>
      <c r="B307" s="7" t="s">
        <v>259</v>
      </c>
      <c r="C307" s="6"/>
      <c r="D307" s="2"/>
      <c r="E307" s="2"/>
      <c r="F307" s="2"/>
      <c r="G307" s="3"/>
      <c r="H307" s="3"/>
      <c r="I307" s="3"/>
      <c r="J307" s="3"/>
      <c r="K307" s="3"/>
      <c r="L307" s="3"/>
      <c r="M307" s="3"/>
    </row>
    <row r="308" spans="1:13" ht="15" x14ac:dyDescent="0.25">
      <c r="A308" s="6" t="s">
        <v>1184</v>
      </c>
      <c r="B308" s="7" t="s">
        <v>260</v>
      </c>
      <c r="C308" s="6"/>
      <c r="D308" s="2"/>
      <c r="E308" s="2"/>
      <c r="F308" s="2"/>
      <c r="G308" s="3"/>
      <c r="H308" s="3"/>
      <c r="I308" s="3"/>
      <c r="J308" s="3"/>
      <c r="K308" s="3"/>
      <c r="L308" s="3"/>
      <c r="M308" s="3"/>
    </row>
    <row r="309" spans="1:13" ht="15" x14ac:dyDescent="0.25">
      <c r="A309" s="6" t="s">
        <v>1184</v>
      </c>
      <c r="B309" s="7" t="s">
        <v>261</v>
      </c>
      <c r="C309" s="6"/>
      <c r="D309" s="2"/>
      <c r="E309" s="2"/>
      <c r="F309" s="2"/>
      <c r="G309" s="3"/>
      <c r="H309" s="3"/>
      <c r="I309" s="3"/>
      <c r="J309" s="3"/>
      <c r="K309" s="3"/>
      <c r="L309" s="3"/>
      <c r="M309" s="3"/>
    </row>
    <row r="310" spans="1:13" ht="15" x14ac:dyDescent="0.25">
      <c r="A310" s="6" t="s">
        <v>1184</v>
      </c>
      <c r="B310" s="7" t="s">
        <v>262</v>
      </c>
      <c r="C310" s="6"/>
      <c r="D310" s="2"/>
      <c r="E310" s="2"/>
      <c r="F310" s="2"/>
      <c r="G310" s="3"/>
      <c r="H310" s="3"/>
      <c r="I310" s="3"/>
      <c r="J310" s="3"/>
      <c r="K310" s="3"/>
      <c r="L310" s="3"/>
      <c r="M310" s="3"/>
    </row>
    <row r="311" spans="1:13" ht="15" x14ac:dyDescent="0.25">
      <c r="A311" s="6" t="s">
        <v>1184</v>
      </c>
      <c r="B311" s="7" t="s">
        <v>1262</v>
      </c>
      <c r="C311" s="6"/>
      <c r="D311" s="2"/>
      <c r="E311" s="2"/>
      <c r="F311" s="2"/>
      <c r="G311" s="3"/>
      <c r="H311" s="3"/>
      <c r="I311" s="3"/>
      <c r="J311" s="3"/>
      <c r="K311" s="3"/>
      <c r="L311" s="3"/>
      <c r="M311" s="3"/>
    </row>
    <row r="312" spans="1:13" ht="15" x14ac:dyDescent="0.25">
      <c r="A312" s="6" t="s">
        <v>1184</v>
      </c>
      <c r="B312" s="7" t="s">
        <v>1986</v>
      </c>
      <c r="C312" s="6"/>
      <c r="D312" s="2"/>
      <c r="E312" s="2"/>
      <c r="F312" s="2"/>
      <c r="G312" s="3"/>
      <c r="H312" s="3"/>
      <c r="I312" s="3"/>
      <c r="J312" s="3"/>
      <c r="K312" s="3"/>
      <c r="L312" s="3"/>
      <c r="M312" s="3"/>
    </row>
    <row r="313" spans="1:13" ht="15" x14ac:dyDescent="0.25">
      <c r="A313" s="6" t="s">
        <v>1184</v>
      </c>
      <c r="B313" s="7" t="s">
        <v>1171</v>
      </c>
      <c r="C313" s="6"/>
      <c r="D313" s="2"/>
      <c r="E313" s="2"/>
      <c r="F313" s="2"/>
      <c r="G313" s="3"/>
      <c r="H313" s="3"/>
      <c r="I313" s="3"/>
      <c r="J313" s="3"/>
      <c r="K313" s="3"/>
      <c r="L313" s="3"/>
      <c r="M313" s="3"/>
    </row>
    <row r="314" spans="1:13" ht="15" x14ac:dyDescent="0.25">
      <c r="A314" s="6" t="s">
        <v>1184</v>
      </c>
      <c r="B314" s="7" t="s">
        <v>1264</v>
      </c>
      <c r="C314" s="6"/>
      <c r="D314" s="2"/>
      <c r="E314" s="2"/>
      <c r="F314" s="2"/>
      <c r="G314" s="3"/>
      <c r="H314" s="3"/>
      <c r="I314" s="3"/>
      <c r="J314" s="3"/>
      <c r="K314" s="3"/>
      <c r="L314" s="3"/>
      <c r="M314" s="3"/>
    </row>
    <row r="315" spans="1:13" ht="15" x14ac:dyDescent="0.25">
      <c r="A315" s="6" t="s">
        <v>1184</v>
      </c>
      <c r="B315" s="7" t="s">
        <v>1172</v>
      </c>
      <c r="C315" s="6"/>
      <c r="D315" s="2"/>
      <c r="E315" s="2"/>
      <c r="F315" s="2"/>
      <c r="G315" s="3"/>
      <c r="H315" s="3"/>
      <c r="I315" s="3"/>
      <c r="J315" s="3"/>
      <c r="K315" s="3"/>
      <c r="L315" s="3"/>
      <c r="M315" s="3"/>
    </row>
    <row r="316" spans="1:13" ht="15" x14ac:dyDescent="0.25">
      <c r="A316" s="6" t="s">
        <v>1184</v>
      </c>
      <c r="B316" s="7" t="s">
        <v>1173</v>
      </c>
      <c r="C316" s="6"/>
      <c r="D316" s="2"/>
      <c r="E316" s="2"/>
      <c r="F316" s="2"/>
      <c r="G316" s="3"/>
      <c r="H316" s="3"/>
      <c r="I316" s="3"/>
      <c r="J316" s="3"/>
      <c r="K316" s="3"/>
      <c r="L316" s="3"/>
      <c r="M316" s="3"/>
    </row>
    <row r="317" spans="1:13" ht="15" x14ac:dyDescent="0.25">
      <c r="A317" s="6" t="s">
        <v>1184</v>
      </c>
      <c r="B317" s="7" t="s">
        <v>1263</v>
      </c>
      <c r="C317" s="6"/>
      <c r="D317" s="2"/>
      <c r="E317" s="2"/>
      <c r="F317" s="2"/>
      <c r="G317" s="3"/>
      <c r="H317" s="3"/>
      <c r="I317" s="3"/>
      <c r="J317" s="3"/>
      <c r="K317" s="3"/>
      <c r="L317" s="3"/>
      <c r="M317" s="3"/>
    </row>
    <row r="318" spans="1:13" ht="15" x14ac:dyDescent="0.25">
      <c r="A318" s="6" t="s">
        <v>1184</v>
      </c>
      <c r="B318" s="7" t="s">
        <v>263</v>
      </c>
      <c r="C318" s="6"/>
      <c r="D318" s="2"/>
      <c r="E318" s="2"/>
      <c r="F318" s="2"/>
      <c r="G318" s="3"/>
      <c r="H318" s="3"/>
      <c r="I318" s="3"/>
      <c r="J318" s="3"/>
      <c r="K318" s="3"/>
      <c r="L318" s="3"/>
      <c r="M318" s="3"/>
    </row>
    <row r="319" spans="1:13" ht="15" x14ac:dyDescent="0.25">
      <c r="A319" s="6" t="s">
        <v>1184</v>
      </c>
      <c r="B319" s="7" t="s">
        <v>264</v>
      </c>
      <c r="C319" s="6"/>
      <c r="D319" s="2"/>
      <c r="E319" s="2"/>
      <c r="F319" s="2"/>
      <c r="G319" s="3"/>
      <c r="H319" s="3"/>
      <c r="I319" s="3"/>
      <c r="J319" s="3"/>
      <c r="K319" s="3"/>
      <c r="L319" s="3"/>
      <c r="M319" s="3"/>
    </row>
    <row r="320" spans="1:13" ht="15" x14ac:dyDescent="0.25">
      <c r="A320" s="6" t="s">
        <v>1184</v>
      </c>
      <c r="B320" s="7" t="s">
        <v>265</v>
      </c>
      <c r="C320" s="6"/>
      <c r="D320" s="2"/>
      <c r="E320" s="2"/>
      <c r="F320" s="2"/>
      <c r="G320" s="3"/>
      <c r="H320" s="3"/>
      <c r="I320" s="3"/>
      <c r="J320" s="3"/>
      <c r="K320" s="3"/>
      <c r="L320" s="3"/>
      <c r="M320" s="3"/>
    </row>
    <row r="321" spans="1:13" ht="15" x14ac:dyDescent="0.25">
      <c r="A321" s="6" t="s">
        <v>1184</v>
      </c>
      <c r="B321" s="7" t="s">
        <v>266</v>
      </c>
      <c r="C321" s="6"/>
      <c r="D321" s="2"/>
      <c r="E321" s="2"/>
      <c r="F321" s="2"/>
      <c r="G321" s="3"/>
      <c r="H321" s="3"/>
      <c r="I321" s="3"/>
      <c r="J321" s="3"/>
      <c r="K321" s="3"/>
      <c r="L321" s="3"/>
      <c r="M321" s="3"/>
    </row>
    <row r="322" spans="1:13" ht="15" x14ac:dyDescent="0.25">
      <c r="A322" s="6" t="s">
        <v>1184</v>
      </c>
      <c r="B322" s="7" t="s">
        <v>267</v>
      </c>
      <c r="C322" s="6"/>
      <c r="D322" s="2"/>
      <c r="E322" s="2"/>
      <c r="F322" s="2"/>
      <c r="G322" s="3"/>
      <c r="H322" s="3"/>
      <c r="I322" s="3"/>
      <c r="J322" s="3"/>
      <c r="K322" s="3"/>
      <c r="L322" s="3"/>
      <c r="M322" s="3"/>
    </row>
    <row r="323" spans="1:13" ht="15" x14ac:dyDescent="0.25">
      <c r="A323" s="6" t="s">
        <v>1184</v>
      </c>
      <c r="B323" s="7" t="s">
        <v>1174</v>
      </c>
      <c r="C323" s="6"/>
      <c r="D323" s="2"/>
      <c r="E323" s="2"/>
      <c r="F323" s="2"/>
      <c r="G323" s="3"/>
      <c r="H323" s="3"/>
      <c r="I323" s="3"/>
      <c r="J323" s="3"/>
      <c r="K323" s="3"/>
      <c r="L323" s="3"/>
      <c r="M323" s="3"/>
    </row>
    <row r="324" spans="1:13" ht="15" x14ac:dyDescent="0.25">
      <c r="A324" s="6" t="s">
        <v>1184</v>
      </c>
      <c r="B324" s="7" t="s">
        <v>268</v>
      </c>
      <c r="C324" s="6"/>
      <c r="D324" s="2"/>
      <c r="E324" s="2"/>
      <c r="F324" s="2"/>
      <c r="G324" s="3"/>
      <c r="H324" s="3"/>
      <c r="I324" s="3"/>
      <c r="J324" s="3"/>
      <c r="K324" s="3"/>
      <c r="L324" s="3"/>
      <c r="M324" s="3"/>
    </row>
    <row r="325" spans="1:13" ht="15" x14ac:dyDescent="0.25">
      <c r="A325" s="6" t="s">
        <v>1184</v>
      </c>
      <c r="B325" s="7" t="s">
        <v>1256</v>
      </c>
      <c r="C325" s="6"/>
      <c r="D325" s="2"/>
      <c r="E325" s="2"/>
      <c r="F325" s="2"/>
      <c r="G325" s="3"/>
      <c r="H325" s="3"/>
      <c r="I325" s="3"/>
      <c r="J325" s="3"/>
      <c r="K325" s="3"/>
      <c r="L325" s="3"/>
      <c r="M325" s="3"/>
    </row>
    <row r="326" spans="1:13" ht="15" x14ac:dyDescent="0.25">
      <c r="A326" s="6" t="s">
        <v>1184</v>
      </c>
      <c r="B326" s="7" t="s">
        <v>269</v>
      </c>
      <c r="C326" s="6"/>
      <c r="D326" s="2"/>
      <c r="E326" s="2"/>
      <c r="F326" s="2"/>
      <c r="G326" s="3"/>
      <c r="H326" s="3"/>
      <c r="I326" s="3"/>
      <c r="J326" s="3"/>
      <c r="K326" s="3"/>
      <c r="L326" s="3"/>
      <c r="M326" s="3"/>
    </row>
    <row r="327" spans="1:13" ht="15" x14ac:dyDescent="0.25">
      <c r="A327" s="6" t="s">
        <v>1184</v>
      </c>
      <c r="B327" s="7" t="s">
        <v>270</v>
      </c>
      <c r="C327" s="6"/>
      <c r="D327" s="2"/>
      <c r="E327" s="2"/>
      <c r="F327" s="2"/>
      <c r="G327" s="3"/>
      <c r="H327" s="3"/>
      <c r="I327" s="3"/>
      <c r="J327" s="3"/>
      <c r="K327" s="3"/>
      <c r="L327" s="3"/>
      <c r="M327" s="3"/>
    </row>
    <row r="328" spans="1:13" ht="15" x14ac:dyDescent="0.25">
      <c r="A328" s="6" t="s">
        <v>1184</v>
      </c>
      <c r="B328" s="7" t="s">
        <v>271</v>
      </c>
      <c r="C328" s="6"/>
      <c r="D328" s="2"/>
      <c r="E328" s="2"/>
      <c r="F328" s="2"/>
      <c r="G328" s="3"/>
      <c r="H328" s="3"/>
      <c r="I328" s="3"/>
      <c r="J328" s="3"/>
      <c r="K328" s="3"/>
      <c r="L328" s="3"/>
      <c r="M328" s="3"/>
    </row>
    <row r="329" spans="1:13" ht="15" x14ac:dyDescent="0.25">
      <c r="A329" s="6" t="s">
        <v>1184</v>
      </c>
      <c r="B329" s="7" t="s">
        <v>272</v>
      </c>
      <c r="C329" s="6"/>
      <c r="D329" s="2"/>
      <c r="E329" s="2"/>
      <c r="F329" s="2"/>
      <c r="G329" s="3"/>
      <c r="H329" s="3"/>
      <c r="I329" s="3"/>
      <c r="J329" s="3"/>
      <c r="K329" s="3"/>
      <c r="L329" s="3"/>
      <c r="M329" s="3"/>
    </row>
    <row r="330" spans="1:13" ht="15" x14ac:dyDescent="0.25">
      <c r="A330" s="6" t="s">
        <v>1184</v>
      </c>
      <c r="B330" s="7" t="s">
        <v>1184</v>
      </c>
      <c r="C330" s="6"/>
      <c r="D330" s="2"/>
      <c r="E330" s="2"/>
      <c r="F330" s="2"/>
      <c r="G330" s="3"/>
      <c r="H330" s="3"/>
      <c r="I330" s="3"/>
      <c r="J330" s="3"/>
      <c r="K330" s="3"/>
      <c r="L330" s="3"/>
      <c r="M330" s="3"/>
    </row>
    <row r="331" spans="1:13" ht="15" x14ac:dyDescent="0.25">
      <c r="A331" s="6" t="s">
        <v>1184</v>
      </c>
      <c r="B331" s="7" t="s">
        <v>273</v>
      </c>
      <c r="C331" s="6"/>
      <c r="D331" s="2"/>
      <c r="E331" s="2"/>
      <c r="F331" s="2"/>
      <c r="G331" s="3"/>
      <c r="H331" s="3"/>
      <c r="I331" s="3"/>
      <c r="J331" s="3"/>
      <c r="K331" s="3"/>
      <c r="L331" s="3"/>
      <c r="M331" s="3"/>
    </row>
    <row r="332" spans="1:13" ht="15" x14ac:dyDescent="0.25">
      <c r="A332" s="6" t="s">
        <v>1184</v>
      </c>
      <c r="B332" s="7" t="s">
        <v>274</v>
      </c>
      <c r="C332" s="6"/>
      <c r="D332" s="2"/>
      <c r="E332" s="2"/>
      <c r="F332" s="2"/>
      <c r="G332" s="3"/>
      <c r="H332" s="3"/>
      <c r="I332" s="3"/>
      <c r="J332" s="3"/>
      <c r="K332" s="3"/>
      <c r="L332" s="3"/>
      <c r="M332" s="3"/>
    </row>
    <row r="333" spans="1:13" ht="15" x14ac:dyDescent="0.25">
      <c r="A333" s="6" t="s">
        <v>1184</v>
      </c>
      <c r="B333" s="7" t="s">
        <v>1266</v>
      </c>
      <c r="C333" s="6"/>
      <c r="D333" s="2"/>
      <c r="E333" s="2"/>
      <c r="F333" s="2"/>
      <c r="G333" s="3"/>
      <c r="H333" s="3"/>
      <c r="I333" s="3"/>
      <c r="J333" s="3"/>
      <c r="K333" s="3"/>
      <c r="L333" s="3"/>
      <c r="M333" s="3"/>
    </row>
    <row r="334" spans="1:13" ht="15" x14ac:dyDescent="0.25">
      <c r="A334" s="6" t="s">
        <v>1184</v>
      </c>
      <c r="B334" s="7" t="s">
        <v>275</v>
      </c>
      <c r="C334" s="6"/>
      <c r="D334" s="2"/>
      <c r="E334" s="2"/>
      <c r="F334" s="2"/>
      <c r="G334" s="3"/>
      <c r="H334" s="3"/>
      <c r="I334" s="3"/>
      <c r="J334" s="3"/>
      <c r="K334" s="3"/>
      <c r="L334" s="3"/>
      <c r="M334" s="3"/>
    </row>
    <row r="335" spans="1:13" ht="15" x14ac:dyDescent="0.25">
      <c r="A335" s="6" t="s">
        <v>1184</v>
      </c>
      <c r="B335" s="7" t="s">
        <v>1175</v>
      </c>
      <c r="C335" s="6"/>
      <c r="D335" s="2"/>
      <c r="E335" s="2"/>
      <c r="F335" s="2"/>
      <c r="G335" s="3"/>
      <c r="H335" s="3"/>
      <c r="I335" s="3"/>
      <c r="J335" s="3"/>
      <c r="K335" s="3"/>
      <c r="L335" s="3"/>
      <c r="M335" s="3"/>
    </row>
    <row r="336" spans="1:13" ht="15" x14ac:dyDescent="0.25">
      <c r="A336" s="6" t="s">
        <v>1184</v>
      </c>
      <c r="B336" s="7" t="s">
        <v>276</v>
      </c>
      <c r="C336" s="6"/>
      <c r="D336" s="2"/>
      <c r="E336" s="2"/>
      <c r="F336" s="2"/>
      <c r="G336" s="3"/>
      <c r="H336" s="3"/>
      <c r="I336" s="3"/>
      <c r="J336" s="3"/>
      <c r="K336" s="3"/>
      <c r="L336" s="3"/>
      <c r="M336" s="3"/>
    </row>
    <row r="337" spans="1:13" ht="15" x14ac:dyDescent="0.25">
      <c r="A337" s="6" t="s">
        <v>1184</v>
      </c>
      <c r="B337" s="7" t="s">
        <v>1176</v>
      </c>
      <c r="C337" s="6"/>
      <c r="D337" s="2"/>
      <c r="E337" s="2"/>
      <c r="F337" s="2"/>
      <c r="G337" s="3"/>
      <c r="H337" s="3"/>
      <c r="I337" s="3"/>
      <c r="J337" s="3"/>
      <c r="K337" s="3"/>
      <c r="L337" s="3"/>
      <c r="M337" s="3"/>
    </row>
    <row r="338" spans="1:13" ht="15" x14ac:dyDescent="0.25">
      <c r="A338" s="6" t="s">
        <v>1184</v>
      </c>
      <c r="B338" s="7" t="s">
        <v>1259</v>
      </c>
      <c r="C338" s="6"/>
      <c r="D338" s="2"/>
      <c r="E338" s="2"/>
      <c r="F338" s="2"/>
      <c r="G338" s="3"/>
      <c r="H338" s="3"/>
      <c r="I338" s="3"/>
      <c r="J338" s="3"/>
      <c r="K338" s="3"/>
      <c r="L338" s="3"/>
      <c r="M338" s="3"/>
    </row>
    <row r="339" spans="1:13" ht="15" x14ac:dyDescent="0.25">
      <c r="A339" s="6" t="s">
        <v>1184</v>
      </c>
      <c r="B339" s="7" t="s">
        <v>277</v>
      </c>
      <c r="C339" s="6"/>
      <c r="D339" s="2"/>
      <c r="E339" s="2"/>
      <c r="F339" s="2"/>
      <c r="G339" s="3"/>
      <c r="H339" s="3"/>
      <c r="I339" s="3"/>
      <c r="J339" s="3"/>
      <c r="K339" s="3"/>
      <c r="L339" s="3"/>
      <c r="M339" s="3"/>
    </row>
    <row r="340" spans="1:13" ht="15" x14ac:dyDescent="0.25">
      <c r="A340" s="6" t="s">
        <v>1184</v>
      </c>
      <c r="B340" s="7" t="s">
        <v>1258</v>
      </c>
      <c r="C340" s="6"/>
      <c r="D340" s="2"/>
      <c r="E340" s="2"/>
      <c r="F340" s="2"/>
      <c r="G340" s="3"/>
      <c r="H340" s="3"/>
      <c r="I340" s="3"/>
      <c r="J340" s="3"/>
      <c r="K340" s="3"/>
      <c r="L340" s="3"/>
      <c r="M340" s="3"/>
    </row>
    <row r="341" spans="1:13" ht="15" x14ac:dyDescent="0.25">
      <c r="A341" s="6" t="s">
        <v>1184</v>
      </c>
      <c r="B341" s="7" t="s">
        <v>278</v>
      </c>
      <c r="C341" s="6"/>
      <c r="D341" s="2"/>
      <c r="E341" s="2"/>
      <c r="F341" s="2"/>
      <c r="G341" s="3"/>
      <c r="H341" s="3"/>
      <c r="I341" s="3"/>
      <c r="J341" s="3"/>
      <c r="K341" s="3"/>
      <c r="L341" s="3"/>
      <c r="M341" s="3"/>
    </row>
    <row r="342" spans="1:13" ht="15" x14ac:dyDescent="0.25">
      <c r="A342" s="6" t="s">
        <v>1184</v>
      </c>
      <c r="B342" s="7" t="s">
        <v>279</v>
      </c>
      <c r="C342" s="6"/>
      <c r="D342" s="2"/>
      <c r="E342" s="2"/>
      <c r="F342" s="2"/>
      <c r="G342" s="3"/>
      <c r="H342" s="3"/>
      <c r="I342" s="3"/>
      <c r="J342" s="3"/>
      <c r="K342" s="3"/>
      <c r="L342" s="3"/>
      <c r="M342" s="3"/>
    </row>
    <row r="343" spans="1:13" ht="15" x14ac:dyDescent="0.25">
      <c r="A343" s="6" t="s">
        <v>1184</v>
      </c>
      <c r="B343" s="7" t="s">
        <v>280</v>
      </c>
      <c r="C343" s="6"/>
      <c r="D343" s="2"/>
      <c r="E343" s="2"/>
      <c r="F343" s="2"/>
      <c r="G343" s="3"/>
      <c r="H343" s="3"/>
      <c r="I343" s="3"/>
      <c r="J343" s="3"/>
      <c r="K343" s="3"/>
      <c r="L343" s="3"/>
      <c r="M343" s="3"/>
    </row>
    <row r="344" spans="1:13" ht="15" x14ac:dyDescent="0.25">
      <c r="A344" s="6" t="s">
        <v>1184</v>
      </c>
      <c r="B344" s="7" t="s">
        <v>281</v>
      </c>
      <c r="C344" s="6"/>
      <c r="D344" s="2"/>
      <c r="E344" s="2"/>
      <c r="F344" s="2"/>
      <c r="G344" s="3"/>
      <c r="H344" s="3"/>
      <c r="I344" s="3"/>
      <c r="J344" s="3"/>
      <c r="K344" s="3"/>
      <c r="L344" s="3"/>
      <c r="M344" s="3"/>
    </row>
    <row r="345" spans="1:13" ht="15" x14ac:dyDescent="0.25">
      <c r="A345" s="6" t="s">
        <v>1184</v>
      </c>
      <c r="B345" s="7" t="s">
        <v>38</v>
      </c>
      <c r="C345" s="6"/>
      <c r="D345" s="2"/>
      <c r="E345" s="2"/>
      <c r="F345" s="2"/>
      <c r="G345" s="3"/>
      <c r="H345" s="3"/>
      <c r="I345" s="3"/>
      <c r="J345" s="3"/>
      <c r="K345" s="3"/>
      <c r="L345" s="3"/>
      <c r="M345" s="3"/>
    </row>
    <row r="346" spans="1:13" ht="15" x14ac:dyDescent="0.25">
      <c r="A346" s="6" t="s">
        <v>1184</v>
      </c>
      <c r="B346" s="7" t="s">
        <v>1177</v>
      </c>
      <c r="C346" s="6"/>
      <c r="D346" s="2"/>
      <c r="E346" s="2"/>
      <c r="F346" s="2"/>
      <c r="G346" s="3"/>
      <c r="H346" s="3"/>
      <c r="I346" s="3"/>
      <c r="J346" s="3"/>
      <c r="K346" s="3"/>
      <c r="L346" s="3"/>
      <c r="M346" s="3"/>
    </row>
    <row r="347" spans="1:13" ht="15" x14ac:dyDescent="0.25">
      <c r="A347" s="6" t="s">
        <v>1184</v>
      </c>
      <c r="B347" s="7" t="s">
        <v>282</v>
      </c>
      <c r="C347" s="6"/>
      <c r="D347" s="2"/>
      <c r="E347" s="2"/>
      <c r="F347" s="2"/>
      <c r="G347" s="3"/>
      <c r="H347" s="3"/>
      <c r="I347" s="3"/>
      <c r="J347" s="3"/>
      <c r="K347" s="3"/>
      <c r="L347" s="3"/>
      <c r="M347" s="3"/>
    </row>
    <row r="348" spans="1:13" ht="15" x14ac:dyDescent="0.25">
      <c r="A348" s="6" t="s">
        <v>1184</v>
      </c>
      <c r="B348" s="7" t="s">
        <v>1178</v>
      </c>
      <c r="C348" s="6"/>
      <c r="D348" s="2"/>
      <c r="E348" s="2"/>
      <c r="F348" s="2"/>
      <c r="G348" s="3"/>
      <c r="H348" s="3"/>
      <c r="I348" s="3"/>
      <c r="J348" s="3"/>
      <c r="K348" s="3"/>
      <c r="L348" s="3"/>
      <c r="M348" s="3"/>
    </row>
    <row r="349" spans="1:13" ht="15" x14ac:dyDescent="0.25">
      <c r="A349" s="6" t="s">
        <v>1184</v>
      </c>
      <c r="B349" s="7" t="s">
        <v>283</v>
      </c>
      <c r="C349" s="6"/>
      <c r="D349" s="2"/>
      <c r="E349" s="2"/>
      <c r="F349" s="2"/>
      <c r="G349" s="3"/>
      <c r="H349" s="3"/>
      <c r="I349" s="3"/>
      <c r="J349" s="3"/>
      <c r="K349" s="3"/>
      <c r="L349" s="3"/>
      <c r="M349" s="3"/>
    </row>
    <row r="350" spans="1:13" ht="15" x14ac:dyDescent="0.25">
      <c r="A350" s="6" t="s">
        <v>1184</v>
      </c>
      <c r="B350" s="7" t="s">
        <v>284</v>
      </c>
      <c r="C350" s="6"/>
      <c r="D350" s="2"/>
      <c r="E350" s="2"/>
      <c r="F350" s="2"/>
      <c r="G350" s="3"/>
      <c r="H350" s="3"/>
      <c r="I350" s="3"/>
      <c r="J350" s="3"/>
      <c r="K350" s="3"/>
      <c r="L350" s="3"/>
      <c r="M350" s="3"/>
    </row>
    <row r="351" spans="1:13" ht="15" x14ac:dyDescent="0.25">
      <c r="A351" s="6" t="s">
        <v>1184</v>
      </c>
      <c r="B351" s="7" t="s">
        <v>285</v>
      </c>
      <c r="C351" s="6"/>
      <c r="D351" s="2"/>
      <c r="E351" s="2"/>
      <c r="F351" s="2"/>
      <c r="G351" s="3"/>
      <c r="H351" s="3"/>
      <c r="I351" s="3"/>
      <c r="J351" s="3"/>
      <c r="K351" s="3"/>
      <c r="L351" s="3"/>
      <c r="M351" s="3"/>
    </row>
    <row r="352" spans="1:13" ht="15" x14ac:dyDescent="0.25">
      <c r="A352" s="6" t="s">
        <v>1184</v>
      </c>
      <c r="B352" s="7" t="s">
        <v>286</v>
      </c>
      <c r="C352" s="6"/>
      <c r="D352" s="2"/>
      <c r="E352" s="2"/>
      <c r="F352" s="2"/>
      <c r="G352" s="3"/>
      <c r="H352" s="3"/>
      <c r="I352" s="3"/>
      <c r="J352" s="3"/>
      <c r="K352" s="3"/>
      <c r="L352" s="3"/>
      <c r="M352" s="3"/>
    </row>
    <row r="353" spans="1:13" ht="15" x14ac:dyDescent="0.25">
      <c r="A353" s="6" t="s">
        <v>1184</v>
      </c>
      <c r="B353" s="7" t="s">
        <v>287</v>
      </c>
      <c r="C353" s="6"/>
      <c r="D353" s="2"/>
      <c r="E353" s="2"/>
      <c r="F353" s="2"/>
      <c r="G353" s="3"/>
      <c r="H353" s="3"/>
      <c r="I353" s="3"/>
      <c r="J353" s="3"/>
      <c r="K353" s="3"/>
      <c r="L353" s="3"/>
      <c r="M353" s="3"/>
    </row>
    <row r="354" spans="1:13" ht="15" x14ac:dyDescent="0.25">
      <c r="A354" s="6" t="s">
        <v>1184</v>
      </c>
      <c r="B354" s="7" t="s">
        <v>288</v>
      </c>
      <c r="C354" s="6"/>
      <c r="D354" s="2"/>
      <c r="E354" s="2"/>
      <c r="F354" s="2"/>
      <c r="G354" s="3"/>
      <c r="H354" s="3"/>
      <c r="I354" s="3"/>
      <c r="J354" s="3"/>
      <c r="K354" s="3"/>
      <c r="L354" s="3"/>
      <c r="M354" s="3"/>
    </row>
    <row r="355" spans="1:13" ht="15" x14ac:dyDescent="0.25">
      <c r="A355" s="6" t="s">
        <v>1184</v>
      </c>
      <c r="B355" s="7" t="s">
        <v>1291</v>
      </c>
      <c r="C355" s="6"/>
      <c r="D355" s="2"/>
      <c r="E355" s="2"/>
      <c r="F355" s="2"/>
      <c r="G355" s="3"/>
      <c r="H355" s="3"/>
      <c r="I355" s="3"/>
      <c r="J355" s="3"/>
      <c r="K355" s="3"/>
      <c r="L355" s="3"/>
      <c r="M355" s="3"/>
    </row>
    <row r="356" spans="1:13" ht="15" x14ac:dyDescent="0.25">
      <c r="A356" s="6" t="s">
        <v>1184</v>
      </c>
      <c r="B356" s="7" t="s">
        <v>289</v>
      </c>
      <c r="C356" s="6"/>
      <c r="D356" s="2"/>
      <c r="E356" s="2"/>
      <c r="F356" s="2"/>
      <c r="G356" s="3"/>
      <c r="H356" s="3"/>
      <c r="I356" s="3"/>
      <c r="J356" s="3"/>
      <c r="K356" s="3"/>
      <c r="L356" s="3"/>
      <c r="M356" s="3"/>
    </row>
    <row r="357" spans="1:13" ht="15" x14ac:dyDescent="0.25">
      <c r="A357" s="6" t="s">
        <v>1184</v>
      </c>
      <c r="B357" s="7" t="s">
        <v>290</v>
      </c>
      <c r="C357" s="6"/>
      <c r="D357" s="2"/>
      <c r="E357" s="2"/>
      <c r="F357" s="2"/>
      <c r="G357" s="3"/>
      <c r="H357" s="3"/>
      <c r="I357" s="3"/>
      <c r="J357" s="3"/>
      <c r="K357" s="3"/>
      <c r="L357" s="3"/>
      <c r="M357" s="3"/>
    </row>
    <row r="358" spans="1:13" ht="15" x14ac:dyDescent="0.25">
      <c r="A358" s="6" t="s">
        <v>1184</v>
      </c>
      <c r="B358" s="7" t="s">
        <v>291</v>
      </c>
      <c r="C358" s="6"/>
      <c r="D358" s="2"/>
      <c r="E358" s="2"/>
      <c r="F358" s="2"/>
      <c r="G358" s="3"/>
      <c r="H358" s="3"/>
      <c r="I358" s="3"/>
      <c r="J358" s="3"/>
      <c r="K358" s="3"/>
      <c r="L358" s="3"/>
      <c r="M358" s="3"/>
    </row>
    <row r="359" spans="1:13" ht="15" x14ac:dyDescent="0.25">
      <c r="A359" s="6" t="s">
        <v>1184</v>
      </c>
      <c r="B359" s="7" t="s">
        <v>292</v>
      </c>
      <c r="C359" s="6"/>
      <c r="D359" s="2"/>
      <c r="E359" s="2"/>
      <c r="F359" s="2"/>
      <c r="G359" s="3"/>
      <c r="H359" s="3"/>
      <c r="I359" s="3"/>
      <c r="J359" s="3"/>
      <c r="K359" s="3"/>
      <c r="L359" s="3"/>
      <c r="M359" s="3"/>
    </row>
    <row r="360" spans="1:13" ht="15" x14ac:dyDescent="0.25">
      <c r="A360" s="6" t="s">
        <v>1184</v>
      </c>
      <c r="B360" s="7" t="s">
        <v>1265</v>
      </c>
      <c r="C360" s="6"/>
      <c r="D360" s="2"/>
      <c r="E360" s="2"/>
      <c r="F360" s="2"/>
      <c r="G360" s="3"/>
      <c r="H360" s="3"/>
      <c r="I360" s="3"/>
      <c r="J360" s="3"/>
      <c r="K360" s="3"/>
      <c r="L360" s="3"/>
      <c r="M360" s="3"/>
    </row>
    <row r="361" spans="1:13" ht="15" x14ac:dyDescent="0.25">
      <c r="A361" s="6" t="s">
        <v>1184</v>
      </c>
      <c r="B361" s="7" t="s">
        <v>293</v>
      </c>
      <c r="C361" s="6"/>
      <c r="D361" s="2"/>
      <c r="E361" s="2"/>
      <c r="F361" s="2"/>
      <c r="G361" s="3"/>
      <c r="H361" s="3"/>
      <c r="I361" s="3"/>
      <c r="J361" s="3"/>
      <c r="K361" s="3"/>
      <c r="L361" s="3"/>
      <c r="M361" s="3"/>
    </row>
    <row r="362" spans="1:13" ht="15" x14ac:dyDescent="0.25">
      <c r="A362" s="6" t="s">
        <v>1184</v>
      </c>
      <c r="B362" s="7" t="s">
        <v>294</v>
      </c>
      <c r="C362" s="6"/>
      <c r="D362" s="2"/>
      <c r="E362" s="2"/>
      <c r="F362" s="2"/>
      <c r="G362" s="3"/>
      <c r="H362" s="3"/>
      <c r="I362" s="3"/>
      <c r="J362" s="3"/>
      <c r="K362" s="3"/>
      <c r="L362" s="3"/>
      <c r="M362" s="3"/>
    </row>
    <row r="363" spans="1:13" ht="15" x14ac:dyDescent="0.25">
      <c r="A363" s="6" t="s">
        <v>1184</v>
      </c>
      <c r="B363" s="7" t="s">
        <v>295</v>
      </c>
      <c r="C363" s="6"/>
      <c r="D363" s="2"/>
      <c r="E363" s="2"/>
      <c r="F363" s="2"/>
      <c r="G363" s="3"/>
      <c r="H363" s="3"/>
      <c r="I363" s="3"/>
      <c r="J363" s="3"/>
      <c r="K363" s="3"/>
      <c r="L363" s="3"/>
      <c r="M363" s="3"/>
    </row>
    <row r="364" spans="1:13" ht="15" x14ac:dyDescent="0.25">
      <c r="A364" s="6" t="s">
        <v>1184</v>
      </c>
      <c r="B364" s="7" t="s">
        <v>296</v>
      </c>
      <c r="C364" s="6"/>
      <c r="D364" s="2"/>
      <c r="E364" s="2"/>
      <c r="F364" s="2"/>
      <c r="G364" s="3"/>
      <c r="H364" s="3"/>
      <c r="I364" s="3"/>
      <c r="J364" s="3"/>
      <c r="K364" s="3"/>
      <c r="L364" s="3"/>
      <c r="M364" s="3"/>
    </row>
    <row r="365" spans="1:13" ht="15" x14ac:dyDescent="0.25">
      <c r="A365" s="6" t="s">
        <v>1184</v>
      </c>
      <c r="B365" s="7" t="s">
        <v>1292</v>
      </c>
      <c r="C365" s="6"/>
      <c r="D365" s="2"/>
      <c r="E365" s="2"/>
      <c r="F365" s="2"/>
      <c r="G365" s="3"/>
      <c r="H365" s="3"/>
      <c r="I365" s="3"/>
      <c r="J365" s="3"/>
      <c r="K365" s="3"/>
      <c r="L365" s="3"/>
      <c r="M365" s="3"/>
    </row>
    <row r="366" spans="1:13" ht="15" x14ac:dyDescent="0.25">
      <c r="A366" s="6" t="s">
        <v>1184</v>
      </c>
      <c r="B366" s="7" t="s">
        <v>1294</v>
      </c>
      <c r="C366" s="6"/>
      <c r="D366" s="2"/>
      <c r="E366" s="2"/>
      <c r="F366" s="2"/>
      <c r="G366" s="3"/>
      <c r="H366" s="3"/>
      <c r="I366" s="3"/>
      <c r="J366" s="3"/>
      <c r="K366" s="3"/>
      <c r="L366" s="3"/>
      <c r="M366" s="3"/>
    </row>
    <row r="367" spans="1:13" ht="15" x14ac:dyDescent="0.25">
      <c r="A367" s="6" t="s">
        <v>1184</v>
      </c>
      <c r="B367" s="7" t="s">
        <v>297</v>
      </c>
      <c r="C367" s="6"/>
      <c r="D367" s="2"/>
      <c r="E367" s="2"/>
      <c r="F367" s="2"/>
      <c r="G367" s="3"/>
      <c r="H367" s="3"/>
      <c r="I367" s="3"/>
      <c r="J367" s="3"/>
      <c r="K367" s="3"/>
      <c r="L367" s="3"/>
      <c r="M367" s="3"/>
    </row>
    <row r="368" spans="1:13" ht="15" x14ac:dyDescent="0.25">
      <c r="A368" s="6" t="s">
        <v>1184</v>
      </c>
      <c r="B368" s="7" t="s">
        <v>1257</v>
      </c>
      <c r="C368" s="6"/>
      <c r="D368" s="2"/>
      <c r="E368" s="2"/>
      <c r="F368" s="2"/>
      <c r="G368" s="3"/>
      <c r="H368" s="3"/>
      <c r="I368" s="3"/>
      <c r="J368" s="3"/>
      <c r="K368" s="3"/>
      <c r="L368" s="3"/>
      <c r="M368" s="3"/>
    </row>
    <row r="369" spans="1:13" ht="15" x14ac:dyDescent="0.25">
      <c r="A369" s="6" t="s">
        <v>1184</v>
      </c>
      <c r="B369" s="7" t="s">
        <v>298</v>
      </c>
      <c r="C369" s="6"/>
      <c r="D369" s="2"/>
      <c r="E369" s="2"/>
      <c r="F369" s="2"/>
      <c r="G369" s="3"/>
      <c r="H369" s="3"/>
      <c r="I369" s="3"/>
      <c r="J369" s="3"/>
      <c r="K369" s="3"/>
      <c r="L369" s="3"/>
      <c r="M369" s="3"/>
    </row>
    <row r="370" spans="1:13" ht="15" x14ac:dyDescent="0.25">
      <c r="A370" s="6" t="s">
        <v>1184</v>
      </c>
      <c r="B370" s="7" t="s">
        <v>299</v>
      </c>
      <c r="C370" s="6"/>
      <c r="D370" s="2"/>
      <c r="E370" s="2"/>
      <c r="F370" s="2"/>
      <c r="G370" s="3"/>
      <c r="H370" s="3"/>
      <c r="I370" s="3"/>
      <c r="J370" s="3"/>
      <c r="K370" s="3"/>
      <c r="L370" s="3"/>
      <c r="M370" s="3"/>
    </row>
    <row r="371" spans="1:13" ht="15" x14ac:dyDescent="0.25">
      <c r="A371" s="6" t="s">
        <v>1184</v>
      </c>
      <c r="B371" s="7" t="s">
        <v>300</v>
      </c>
      <c r="C371" s="6"/>
      <c r="D371" s="2"/>
      <c r="E371" s="2"/>
      <c r="F371" s="2"/>
      <c r="G371" s="3"/>
      <c r="H371" s="3"/>
      <c r="I371" s="3"/>
      <c r="J371" s="3"/>
      <c r="K371" s="3"/>
      <c r="L371" s="3"/>
      <c r="M371" s="3"/>
    </row>
    <row r="372" spans="1:13" ht="15" x14ac:dyDescent="0.25">
      <c r="A372" s="6" t="s">
        <v>1184</v>
      </c>
      <c r="B372" s="7" t="s">
        <v>301</v>
      </c>
      <c r="C372" s="6"/>
      <c r="D372" s="2"/>
      <c r="E372" s="2"/>
      <c r="F372" s="2"/>
      <c r="G372" s="3"/>
      <c r="H372" s="3"/>
      <c r="I372" s="3"/>
      <c r="J372" s="3"/>
      <c r="K372" s="3"/>
      <c r="L372" s="3"/>
      <c r="M372" s="3"/>
    </row>
    <row r="373" spans="1:13" ht="15" x14ac:dyDescent="0.25">
      <c r="A373" s="6" t="s">
        <v>1184</v>
      </c>
      <c r="B373" s="7" t="s">
        <v>302</v>
      </c>
      <c r="C373" s="6"/>
      <c r="D373" s="2"/>
      <c r="E373" s="2"/>
      <c r="F373" s="2"/>
      <c r="G373" s="3"/>
      <c r="H373" s="3"/>
      <c r="I373" s="3"/>
      <c r="J373" s="3"/>
      <c r="K373" s="3"/>
      <c r="L373" s="3"/>
      <c r="M373" s="3"/>
    </row>
    <row r="374" spans="1:13" ht="15" x14ac:dyDescent="0.25">
      <c r="A374" s="6" t="s">
        <v>1184</v>
      </c>
      <c r="B374" s="7" t="s">
        <v>303</v>
      </c>
      <c r="C374" s="6"/>
      <c r="D374" s="2"/>
      <c r="E374" s="2"/>
      <c r="F374" s="2"/>
      <c r="G374" s="3"/>
      <c r="H374" s="3"/>
      <c r="I374" s="3"/>
      <c r="J374" s="3"/>
      <c r="K374" s="3"/>
      <c r="L374" s="3"/>
      <c r="M374" s="3"/>
    </row>
    <row r="375" spans="1:13" ht="15" x14ac:dyDescent="0.25">
      <c r="A375" s="6" t="s">
        <v>1184</v>
      </c>
      <c r="B375" s="7" t="s">
        <v>304</v>
      </c>
      <c r="C375" s="6"/>
      <c r="D375" s="2"/>
      <c r="E375" s="2"/>
      <c r="F375" s="2"/>
      <c r="G375" s="3"/>
      <c r="H375" s="3"/>
      <c r="I375" s="3"/>
      <c r="J375" s="3"/>
      <c r="K375" s="3"/>
      <c r="L375" s="3"/>
      <c r="M375" s="3"/>
    </row>
    <row r="376" spans="1:13" ht="15" x14ac:dyDescent="0.25">
      <c r="A376" s="6" t="s">
        <v>1184</v>
      </c>
      <c r="B376" s="7" t="s">
        <v>305</v>
      </c>
      <c r="C376" s="6"/>
      <c r="D376" s="2"/>
      <c r="E376" s="2"/>
      <c r="F376" s="2"/>
      <c r="G376" s="3"/>
      <c r="H376" s="3"/>
      <c r="I376" s="3"/>
      <c r="J376" s="3"/>
      <c r="K376" s="3"/>
      <c r="L376" s="3"/>
      <c r="M376" s="3"/>
    </row>
    <row r="377" spans="1:13" ht="15" x14ac:dyDescent="0.25">
      <c r="A377" s="6" t="s">
        <v>1184</v>
      </c>
      <c r="B377" s="7" t="s">
        <v>1179</v>
      </c>
      <c r="C377" s="6"/>
      <c r="D377" s="2"/>
      <c r="E377" s="2"/>
      <c r="F377" s="2"/>
      <c r="G377" s="3"/>
      <c r="H377" s="3"/>
      <c r="I377" s="3"/>
      <c r="J377" s="3"/>
      <c r="K377" s="3"/>
      <c r="L377" s="3"/>
      <c r="M377" s="3"/>
    </row>
    <row r="378" spans="1:13" ht="15" x14ac:dyDescent="0.25">
      <c r="A378" s="6" t="s">
        <v>1184</v>
      </c>
      <c r="B378" s="7" t="s">
        <v>306</v>
      </c>
      <c r="C378" s="6"/>
      <c r="D378" s="2"/>
      <c r="E378" s="2"/>
      <c r="F378" s="2"/>
      <c r="G378" s="3"/>
      <c r="H378" s="3"/>
      <c r="I378" s="3"/>
      <c r="J378" s="3"/>
      <c r="K378" s="3"/>
      <c r="L378" s="3"/>
      <c r="M378" s="3"/>
    </row>
    <row r="379" spans="1:13" ht="15" x14ac:dyDescent="0.25">
      <c r="A379" s="6" t="s">
        <v>1184</v>
      </c>
      <c r="B379" s="7" t="s">
        <v>307</v>
      </c>
      <c r="C379" s="6"/>
      <c r="D379" s="2"/>
      <c r="E379" s="2"/>
      <c r="F379" s="2"/>
      <c r="G379" s="3"/>
      <c r="H379" s="3"/>
      <c r="I379" s="3"/>
      <c r="J379" s="3"/>
      <c r="K379" s="3"/>
      <c r="L379" s="3"/>
      <c r="M379" s="3"/>
    </row>
    <row r="380" spans="1:13" ht="15" x14ac:dyDescent="0.25">
      <c r="A380" s="6" t="s">
        <v>1184</v>
      </c>
      <c r="B380" s="7" t="s">
        <v>308</v>
      </c>
      <c r="C380" s="6"/>
      <c r="D380" s="2"/>
      <c r="E380" s="2"/>
      <c r="F380" s="2"/>
      <c r="G380" s="3"/>
      <c r="H380" s="3"/>
      <c r="I380" s="3"/>
      <c r="J380" s="3"/>
      <c r="K380" s="3"/>
      <c r="L380" s="3"/>
      <c r="M380" s="3"/>
    </row>
    <row r="381" spans="1:13" ht="15" x14ac:dyDescent="0.25">
      <c r="A381" s="6" t="s">
        <v>1184</v>
      </c>
      <c r="B381" s="7" t="s">
        <v>33</v>
      </c>
      <c r="C381" s="6"/>
      <c r="D381" s="2"/>
      <c r="E381" s="2"/>
      <c r="F381" s="2"/>
      <c r="G381" s="3"/>
      <c r="H381" s="3"/>
      <c r="I381" s="3"/>
      <c r="J381" s="3"/>
      <c r="K381" s="3"/>
      <c r="L381" s="3"/>
      <c r="M381" s="3"/>
    </row>
    <row r="382" spans="1:13" ht="15" x14ac:dyDescent="0.25">
      <c r="A382" s="6" t="s">
        <v>1184</v>
      </c>
      <c r="B382" s="7" t="s">
        <v>309</v>
      </c>
      <c r="C382" s="6"/>
      <c r="D382" s="2"/>
      <c r="E382" s="2"/>
      <c r="F382" s="2"/>
      <c r="G382" s="3"/>
      <c r="H382" s="3"/>
      <c r="I382" s="3"/>
      <c r="J382" s="3"/>
      <c r="K382" s="3"/>
      <c r="L382" s="3"/>
      <c r="M382" s="3"/>
    </row>
    <row r="383" spans="1:13" ht="15" x14ac:dyDescent="0.25">
      <c r="A383" s="6" t="s">
        <v>1184</v>
      </c>
      <c r="B383" s="7" t="s">
        <v>310</v>
      </c>
      <c r="C383" s="6"/>
      <c r="D383" s="2"/>
      <c r="E383" s="2"/>
      <c r="F383" s="2"/>
      <c r="G383" s="3"/>
      <c r="H383" s="3"/>
      <c r="I383" s="3"/>
      <c r="J383" s="3"/>
      <c r="K383" s="3"/>
      <c r="L383" s="3"/>
      <c r="M383" s="3"/>
    </row>
    <row r="384" spans="1:13" ht="15" x14ac:dyDescent="0.25">
      <c r="A384" s="6" t="s">
        <v>1184</v>
      </c>
      <c r="B384" s="7" t="s">
        <v>1931</v>
      </c>
    </row>
  </sheetData>
  <phoneticPr fontId="0" type="noConversion"/>
  <dataValidations count="1">
    <dataValidation type="list" allowBlank="1" showInputMessage="1" showErrorMessage="1" promptTitle="Tipo di autorizzazione" prompt="Se non in possesso immettere ND" sqref="I6">
      <formula1>$I$2:$I$7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Frosinone</vt:lpstr>
      <vt:lpstr>Latina</vt:lpstr>
      <vt:lpstr>Rieti</vt:lpstr>
      <vt:lpstr>Roma</vt:lpstr>
      <vt:lpstr>Viterbo</vt:lpstr>
      <vt:lpstr>Dati per tendine</vt:lpstr>
    </vt:vector>
  </TitlesOfParts>
  <Company>arpalazio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christian.barrella</dc:creator>
  <cp:lastModifiedBy>Sara Cavalli</cp:lastModifiedBy>
  <cp:lastPrinted>2017-01-10T11:25:35Z</cp:lastPrinted>
  <dcterms:created xsi:type="dcterms:W3CDTF">2009-05-11T13:39:04Z</dcterms:created>
  <dcterms:modified xsi:type="dcterms:W3CDTF">2018-10-15T07:27:43Z</dcterms:modified>
</cp:coreProperties>
</file>