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palazio.local\condivisioni\DIRGEN\DPA\SAT\Pubblicazione ARPALAZIO 2025-dati 2024\lavorazione SC\rifiuti\finali\"/>
    </mc:Choice>
  </mc:AlternateContent>
  <bookViews>
    <workbookView xWindow="0" yWindow="0" windowWidth="23040" windowHeight="8496" activeTab="4"/>
  </bookViews>
  <sheets>
    <sheet name="Frosinone" sheetId="35" r:id="rId1"/>
    <sheet name="Latina" sheetId="36" r:id="rId2"/>
    <sheet name="Rieti" sheetId="37" r:id="rId3"/>
    <sheet name="Roma" sheetId="38" r:id="rId4"/>
    <sheet name="Viterbo" sheetId="39" r:id="rId5"/>
  </sheets>
  <externalReferences>
    <externalReference r:id="rId6"/>
    <externalReference r:id="rId7"/>
    <externalReference r:id="rId8"/>
  </externalReferences>
  <definedNames>
    <definedName name="_xlnm._FilterDatabase" localSheetId="0" hidden="1">Frosinone!$A$10:$J$177</definedName>
    <definedName name="_xlnm._FilterDatabase" localSheetId="1" hidden="1">Latina!$A$10:$J$138</definedName>
    <definedName name="_xlnm._FilterDatabase" localSheetId="2" hidden="1">Rieti!$A$10:$AZ$10</definedName>
    <definedName name="_xlnm._FilterDatabase" localSheetId="3" hidden="1">Roma!$I$10:$J$460</definedName>
    <definedName name="_xlnm._FilterDatabase" localSheetId="4" hidden="1">Viterbo!$A$10:$J$169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5" i="35" l="1"/>
  <c r="C71" i="37" l="1"/>
  <c r="C179" i="39" l="1"/>
  <c r="C476" i="38"/>
  <c r="C146" i="36" l="1"/>
  <c r="A12" i="35" l="1"/>
  <c r="A13" i="35" s="1"/>
  <c r="A14" i="35" s="1"/>
  <c r="A15" i="35" s="1"/>
  <c r="A16" i="35" s="1"/>
  <c r="A17" i="35" s="1"/>
  <c r="A18" i="35" s="1"/>
  <c r="A19" i="35" s="1"/>
  <c r="A20" i="35" s="1"/>
  <c r="A21" i="35" s="1"/>
  <c r="A22" i="35" s="1"/>
  <c r="A23" i="35" s="1"/>
  <c r="A24" i="35" s="1"/>
  <c r="A25" i="35" s="1"/>
  <c r="A26" i="35" s="1"/>
  <c r="A27" i="35" s="1"/>
  <c r="A28" i="35" s="1"/>
  <c r="A29" i="35" s="1"/>
  <c r="A30" i="35" s="1"/>
  <c r="A31" i="35" s="1"/>
  <c r="A32" i="35" s="1"/>
  <c r="A33" i="35" s="1"/>
  <c r="A34" i="35" s="1"/>
  <c r="A35" i="35" s="1"/>
  <c r="A36" i="35" s="1"/>
  <c r="A37" i="35" s="1"/>
  <c r="A38" i="35" s="1"/>
  <c r="A39" i="35" s="1"/>
  <c r="A40" i="35" s="1"/>
  <c r="A41" i="35" s="1"/>
  <c r="A42" i="35" s="1"/>
  <c r="A43" i="35" s="1"/>
  <c r="A44" i="35" s="1"/>
  <c r="A45" i="35" s="1"/>
  <c r="A46" i="35" s="1"/>
  <c r="A47" i="35" s="1"/>
  <c r="A48" i="35" s="1"/>
  <c r="A49" i="35" s="1"/>
  <c r="A50" i="35" s="1"/>
  <c r="A51" i="35" s="1"/>
  <c r="A52" i="35" s="1"/>
  <c r="A53" i="35" s="1"/>
  <c r="A54" i="35" s="1"/>
  <c r="A55" i="35" s="1"/>
  <c r="A56" i="35" s="1"/>
  <c r="A57" i="35" s="1"/>
  <c r="A58" i="35" s="1"/>
  <c r="A59" i="35" s="1"/>
  <c r="A60" i="35" s="1"/>
  <c r="A61" i="35" s="1"/>
  <c r="A62" i="35" s="1"/>
  <c r="A63" i="35" s="1"/>
  <c r="A64" i="35" s="1"/>
  <c r="A65" i="35" s="1"/>
  <c r="A66" i="35" s="1"/>
  <c r="A67" i="35" s="1"/>
  <c r="A68" i="35" s="1"/>
  <c r="A69" i="35" s="1"/>
  <c r="A70" i="35" s="1"/>
  <c r="A71" i="35" s="1"/>
  <c r="A72" i="35" s="1"/>
  <c r="A73" i="35" s="1"/>
  <c r="A74" i="35" s="1"/>
  <c r="A75" i="35" s="1"/>
  <c r="A76" i="35" s="1"/>
  <c r="A77" i="35" s="1"/>
  <c r="A78" i="35" s="1"/>
  <c r="A79" i="35" s="1"/>
  <c r="A80" i="35" s="1"/>
  <c r="A81" i="35" s="1"/>
  <c r="A82" i="35" s="1"/>
  <c r="A83" i="35" s="1"/>
  <c r="A84" i="35" s="1"/>
  <c r="A85" i="35" s="1"/>
  <c r="A86" i="35" s="1"/>
  <c r="A87" i="35" s="1"/>
  <c r="A88" i="35" s="1"/>
  <c r="A89" i="35" s="1"/>
  <c r="A90" i="35" s="1"/>
  <c r="A91" i="35" s="1"/>
  <c r="A92" i="35" s="1"/>
  <c r="A93" i="35" s="1"/>
  <c r="A94" i="35" s="1"/>
  <c r="A95" i="35" s="1"/>
  <c r="A96" i="35" s="1"/>
  <c r="A97" i="35" s="1"/>
  <c r="A98" i="35" s="1"/>
  <c r="A99" i="35" s="1"/>
  <c r="A100" i="35" s="1"/>
  <c r="A101" i="35" s="1"/>
  <c r="A102" i="35" s="1"/>
  <c r="A103" i="35" s="1"/>
  <c r="A104" i="35" s="1"/>
  <c r="A105" i="35" s="1"/>
  <c r="A106" i="35" s="1"/>
  <c r="A107" i="35" s="1"/>
  <c r="A108" i="35" s="1"/>
  <c r="A109" i="35" s="1"/>
  <c r="A110" i="35" s="1"/>
  <c r="A111" i="35" s="1"/>
  <c r="A112" i="35" s="1"/>
  <c r="A113" i="35" s="1"/>
  <c r="A114" i="35" s="1"/>
  <c r="A115" i="35" s="1"/>
  <c r="A116" i="35" s="1"/>
  <c r="A117" i="35" s="1"/>
  <c r="A118" i="35" s="1"/>
  <c r="A119" i="35" s="1"/>
  <c r="A120" i="35" s="1"/>
  <c r="A121" i="35" s="1"/>
  <c r="A122" i="35" s="1"/>
  <c r="A123" i="35" s="1"/>
  <c r="A124" i="35" s="1"/>
  <c r="A125" i="35" s="1"/>
  <c r="A126" i="35" s="1"/>
  <c r="A127" i="35" s="1"/>
  <c r="A128" i="35" s="1"/>
  <c r="A129" i="35" s="1"/>
  <c r="A130" i="35" s="1"/>
  <c r="A131" i="35" s="1"/>
  <c r="A132" i="35" s="1"/>
  <c r="A133" i="35" s="1"/>
  <c r="A134" i="35" s="1"/>
  <c r="A135" i="35" s="1"/>
  <c r="A136" i="35" s="1"/>
  <c r="A137" i="35" s="1"/>
  <c r="A138" i="35" s="1"/>
  <c r="A139" i="35" s="1"/>
  <c r="A140" i="35" s="1"/>
  <c r="A141" i="35" s="1"/>
  <c r="A142" i="35" s="1"/>
  <c r="A143" i="35" s="1"/>
  <c r="A144" i="35" s="1"/>
  <c r="A145" i="35" s="1"/>
  <c r="A146" i="35" s="1"/>
  <c r="A147" i="35" s="1"/>
  <c r="A148" i="35" s="1"/>
  <c r="A149" i="35" s="1"/>
  <c r="A150" i="35" s="1"/>
  <c r="A151" i="35" s="1"/>
  <c r="A152" i="35" s="1"/>
  <c r="A153" i="35" s="1"/>
  <c r="A154" i="35" s="1"/>
  <c r="A155" i="35" s="1"/>
  <c r="A156" i="35" s="1"/>
  <c r="A157" i="35" s="1"/>
  <c r="A158" i="35" s="1"/>
  <c r="A159" i="35" s="1"/>
  <c r="A160" i="35" s="1"/>
  <c r="A161" i="35" s="1"/>
  <c r="A162" i="35" s="1"/>
  <c r="A163" i="35" s="1"/>
  <c r="A164" i="35" s="1"/>
  <c r="A165" i="35" s="1"/>
  <c r="A166" i="35" s="1"/>
  <c r="A167" i="35" s="1"/>
  <c r="A168" i="35" s="1"/>
  <c r="A169" i="35" s="1"/>
  <c r="A170" i="35" s="1"/>
  <c r="A171" i="35" s="1"/>
  <c r="A172" i="35" s="1"/>
  <c r="A173" i="35" s="1"/>
  <c r="A174" i="35" s="1"/>
  <c r="A175" i="35" s="1"/>
</calcChain>
</file>

<file path=xl/sharedStrings.xml><?xml version="1.0" encoding="utf-8"?>
<sst xmlns="http://schemas.openxmlformats.org/spreadsheetml/2006/main" count="6720" uniqueCount="2789">
  <si>
    <t>ID Progressivo</t>
  </si>
  <si>
    <t xml:space="preserve">Ragione sociale </t>
  </si>
  <si>
    <t>P.IVA/C.F.</t>
  </si>
  <si>
    <t>PR</t>
  </si>
  <si>
    <t>COMUNE</t>
  </si>
  <si>
    <t>Indirizzo</t>
  </si>
  <si>
    <t>COORDINATE UTM WGS 84 FUSO 32/33 X</t>
  </si>
  <si>
    <t>COORDINATE UTM WGS 84 FUSO 32/33 Y</t>
  </si>
  <si>
    <t>Tipo di autorizzazione</t>
  </si>
  <si>
    <t>Descrizione Impianto</t>
  </si>
  <si>
    <t>Frosinone</t>
  </si>
  <si>
    <t>Procedura ordinaria - art. 208 D.Lgs. 152/06</t>
  </si>
  <si>
    <t>Autodemolitore/Rottamatore</t>
  </si>
  <si>
    <t>AGISIDER SRL</t>
  </si>
  <si>
    <t>02483870594</t>
  </si>
  <si>
    <t>Ceprano</t>
  </si>
  <si>
    <t>VIA  VALLE TONICHE 1</t>
  </si>
  <si>
    <t>Impianto trattamento rifiuti non pericolosi</t>
  </si>
  <si>
    <t>Cervaro</t>
  </si>
  <si>
    <t>ASFALTI LAZIO SRL</t>
  </si>
  <si>
    <t>01840850604</t>
  </si>
  <si>
    <t>Anagni</t>
  </si>
  <si>
    <t>VIA PADUNI SNC</t>
  </si>
  <si>
    <t>AUA - D.P.R. 59/2013</t>
  </si>
  <si>
    <t>AUTODEMOLIZIONI F.LLI ANDREA E ALFONSO SCHIAVONE</t>
  </si>
  <si>
    <t>San Vittore del Lazio</t>
  </si>
  <si>
    <t>VIA CASILINA NORD</t>
  </si>
  <si>
    <t>Pignataro Interamna</t>
  </si>
  <si>
    <t xml:space="preserve">D'AGOSTINI PAOLO </t>
  </si>
  <si>
    <t>Giuliano di Roma</t>
  </si>
  <si>
    <t>Procedura semplificata - artt. 214, 216 D.Lgs. 152/06</t>
  </si>
  <si>
    <t>RECUPERO PARIS</t>
  </si>
  <si>
    <t>02107910602</t>
  </si>
  <si>
    <t>VIA ACQUA SANTA 23</t>
  </si>
  <si>
    <t>CALABRESE MARIO</t>
  </si>
  <si>
    <t>00297810608</t>
  </si>
  <si>
    <t>Alatri</t>
  </si>
  <si>
    <t>VIA MONTELENA NUOVA 24</t>
  </si>
  <si>
    <t>CANTAGALLO FABIO</t>
  </si>
  <si>
    <t>02105120600</t>
  </si>
  <si>
    <t>Ferentino</t>
  </si>
  <si>
    <t>VIA SCATTUCCIO CODARDA 48/C</t>
  </si>
  <si>
    <t>CASSINO ESPURGHI DI GIUSEPPE COLETTA</t>
  </si>
  <si>
    <t>01514210606</t>
  </si>
  <si>
    <t>Piedimonte S. Germano</t>
  </si>
  <si>
    <t>VIA SCARDONE SNC</t>
  </si>
  <si>
    <t>01462590603</t>
  </si>
  <si>
    <t>VIA MONTE SANT'ANGELO SNC</t>
  </si>
  <si>
    <t>LUI.CA SRL</t>
  </si>
  <si>
    <t>Esperia</t>
  </si>
  <si>
    <t>SP 179 KM 5,500 LOC. BADIA DI ESPERIA</t>
  </si>
  <si>
    <t>Recupero ambientale</t>
  </si>
  <si>
    <t>CO.SERVICES SOC. COOP. ARL</t>
  </si>
  <si>
    <t>ND</t>
  </si>
  <si>
    <t>San Giorgio a Liri</t>
  </si>
  <si>
    <t>LOC. PETROSE SNC</t>
  </si>
  <si>
    <t>ROTTAMIAMO SRL</t>
  </si>
  <si>
    <t>02742870609</t>
  </si>
  <si>
    <t>Sora</t>
  </si>
  <si>
    <t>VIA CAMPOVARIGNO SNC</t>
  </si>
  <si>
    <t>COSMOPALLETS SRL</t>
  </si>
  <si>
    <t>02209440607</t>
  </si>
  <si>
    <t>VIA ROTABILE S.FRANCESCO - LOC. SELCIATELLA 36</t>
  </si>
  <si>
    <t>C.M.C. CAR SERVICE SRL</t>
  </si>
  <si>
    <t>Paliano</t>
  </si>
  <si>
    <t>DE MARCO SRL</t>
  </si>
  <si>
    <t>02250880602</t>
  </si>
  <si>
    <t>Castrocielo</t>
  </si>
  <si>
    <t>VIA CAPO D'ACQUA 33</t>
  </si>
  <si>
    <t>DE VELLIS TRASLOCHI E TRASPORTI SRL</t>
  </si>
  <si>
    <t xml:space="preserve">Ceccano </t>
  </si>
  <si>
    <t>STRADA ASI 5</t>
  </si>
  <si>
    <t>R.R.D. SRL</t>
  </si>
  <si>
    <t>Ceccano</t>
  </si>
  <si>
    <t>VIA MADONNA DEL CARMINE 238</t>
  </si>
  <si>
    <t>DI FOLCO CIRO</t>
  </si>
  <si>
    <t>00316010602</t>
  </si>
  <si>
    <t>VIA PANTANO 21</t>
  </si>
  <si>
    <t>DI GIORGIO GIUSEPPE</t>
  </si>
  <si>
    <t>00276390606</t>
  </si>
  <si>
    <t>Aquino</t>
  </si>
  <si>
    <t>VIA CASILINA 129</t>
  </si>
  <si>
    <t>DISTILLERIE BONOLLO SPA</t>
  </si>
  <si>
    <t>00155960362</t>
  </si>
  <si>
    <t>LOC. PADUNI SNC</t>
  </si>
  <si>
    <t>E.G. AMBIENTE SRL</t>
  </si>
  <si>
    <t>02859060606</t>
  </si>
  <si>
    <t>VIA BERLINO - LOC. AMASONA km 54,200</t>
  </si>
  <si>
    <t>ECO PROGRESS SAS DI L. E A. CELANI &amp; C.</t>
  </si>
  <si>
    <t>VIA CAVONE SNC</t>
  </si>
  <si>
    <t>ECO RAPIDO SRL</t>
  </si>
  <si>
    <t>0276409067</t>
  </si>
  <si>
    <t>Sant'Elia Fiumerapido</t>
  </si>
  <si>
    <t>Discarica per inerti</t>
  </si>
  <si>
    <t>ECO SCAVI SRL</t>
  </si>
  <si>
    <t>02358580609</t>
  </si>
  <si>
    <t>Cassino</t>
  </si>
  <si>
    <t>LOC PONTE LA PIETRA SNC</t>
  </si>
  <si>
    <t>LOC. AGGLOMERATO INDUSTRIALE SNC</t>
  </si>
  <si>
    <t>ECO SISTEM SPA (EX- P.A.S.I.L. SRL)</t>
  </si>
  <si>
    <t xml:space="preserve">Paliano </t>
  </si>
  <si>
    <t>VIA CASILINA - LOC. AMASONA km 54,400</t>
  </si>
  <si>
    <t>NEW ECOFARM SRL</t>
  </si>
  <si>
    <t>01839720602</t>
  </si>
  <si>
    <t>VIA PONTE DEL TREMIO 1</t>
  </si>
  <si>
    <t>03332140619</t>
  </si>
  <si>
    <t>VIA FORMALE SNC</t>
  </si>
  <si>
    <t xml:space="preserve">CICCONI SERVIZI SRL </t>
  </si>
  <si>
    <t>02466750607</t>
  </si>
  <si>
    <t>Arpino</t>
  </si>
  <si>
    <t>VIA BOVE 57</t>
  </si>
  <si>
    <t>Impianto trattamento rifiuti pericolosi e non pericolosi</t>
  </si>
  <si>
    <t>ECOS GRONDE SRL</t>
  </si>
  <si>
    <t>02176560601</t>
  </si>
  <si>
    <t>VIA SFERRACAVALLO 132</t>
  </si>
  <si>
    <t>01522090537</t>
  </si>
  <si>
    <t>VIA MOLA BRACAGLIA SNC</t>
  </si>
  <si>
    <t xml:space="preserve">ECOVIE SRL </t>
  </si>
  <si>
    <t>VIA CARAGNO SNC</t>
  </si>
  <si>
    <t>EREDI DI MARIO FRANCO DI DI MARIO MAURIZIO ED ELISA SNC</t>
  </si>
  <si>
    <t>02460600600</t>
  </si>
  <si>
    <t>VIA SAN ROCCO TERRAVALLE 122</t>
  </si>
  <si>
    <t>EREDI LUCCHETTI DI L. LUIGI, LUCA &amp; C. SNC</t>
  </si>
  <si>
    <t>VIA COSA 34</t>
  </si>
  <si>
    <t>EUREKA SRL</t>
  </si>
  <si>
    <t>02662030606</t>
  </si>
  <si>
    <t>VIA COLLE SFORZA SNC</t>
  </si>
  <si>
    <t>EUROPA PALLETS SRL</t>
  </si>
  <si>
    <t>02816270603</t>
  </si>
  <si>
    <t>VIA MONTI LEPINI 118</t>
  </si>
  <si>
    <t xml:space="preserve">ECOPLAST </t>
  </si>
  <si>
    <t>VIA APPIA NUOVA</t>
  </si>
  <si>
    <t>FERONE SRL</t>
  </si>
  <si>
    <t>02697060602</t>
  </si>
  <si>
    <t>VIA CASILINA SNC</t>
  </si>
  <si>
    <t>San Vittore nel Lazio</t>
  </si>
  <si>
    <t>VIA CASILINA km 149,700</t>
  </si>
  <si>
    <t>VIA MOROLENSE, LOCALITA' MONTICCHIO</t>
  </si>
  <si>
    <t>FORMISANO FERRO SRL</t>
  </si>
  <si>
    <t>00108410606</t>
  </si>
  <si>
    <t>VIA CASILINA SUD km 141,700</t>
  </si>
  <si>
    <t>FRASCA MASSIMO</t>
  </si>
  <si>
    <t>01709310609</t>
  </si>
  <si>
    <t>Patrica</t>
  </si>
  <si>
    <t>VIA FERRUCCIA 12</t>
  </si>
  <si>
    <t>FUTURA MARMI 2002 SRL (EX VITI MARMI)</t>
  </si>
  <si>
    <t>02241380605</t>
  </si>
  <si>
    <t>Atina</t>
  </si>
  <si>
    <t>VIA POMPONIO ATTICO 1</t>
  </si>
  <si>
    <t>GI.CA METALLI DI CARAMIELLO GIOVANNI</t>
  </si>
  <si>
    <t>CRMGNN82R18F839U </t>
  </si>
  <si>
    <t>VIA RIALTO SNC</t>
  </si>
  <si>
    <t>GROSSI CALCESTRUZZI SRL</t>
  </si>
  <si>
    <t>01967200609</t>
  </si>
  <si>
    <t>VIA CAMPO DEL GRECO 2</t>
  </si>
  <si>
    <t>GROSSI ROCCO &amp; GINO SRL</t>
  </si>
  <si>
    <t>00133180604</t>
  </si>
  <si>
    <t>Pontecorvo</t>
  </si>
  <si>
    <t>VIA SANTI COSMA E DAMIANO 1/A</t>
  </si>
  <si>
    <t>I.D.S. (EX CASTELLUCCI INERTI SRL)</t>
  </si>
  <si>
    <t>02522910609</t>
  </si>
  <si>
    <t>VIA CASILINA  - LOCALITÀ AMASONA km 54,600</t>
  </si>
  <si>
    <t>IAFRATE VINCENZO</t>
  </si>
  <si>
    <t>00106090608</t>
  </si>
  <si>
    <t>Isola del Liri</t>
  </si>
  <si>
    <t>VIA MONTE MONTANO 17/A</t>
  </si>
  <si>
    <t>IMMOBILIARE SA.GE. SRL</t>
  </si>
  <si>
    <t>01487410605</t>
  </si>
  <si>
    <t>VIA SFERRACAVALLO km 4,200</t>
  </si>
  <si>
    <t>KM RECUPERI DI LIBURDI MIRKO</t>
  </si>
  <si>
    <t>02789460603</t>
  </si>
  <si>
    <t>VIA ANIME SANTE 2019</t>
  </si>
  <si>
    <t>LA MIA ENERGIA SCARL</t>
  </si>
  <si>
    <t>10656421004</t>
  </si>
  <si>
    <t>VIA CAVALLARA SNC</t>
  </si>
  <si>
    <t>02860890603</t>
  </si>
  <si>
    <t>VIA COLLE TIMIO 8</t>
  </si>
  <si>
    <t>MARTECO SRL</t>
  </si>
  <si>
    <t>02134040605</t>
  </si>
  <si>
    <t>LATEMPA METALLI SRL</t>
  </si>
  <si>
    <t>VIA SOLFEGNA CANTONI SNC</t>
  </si>
  <si>
    <t>LAZIO ENERGIE SRL</t>
  </si>
  <si>
    <t>02654330600</t>
  </si>
  <si>
    <t>LCF DI LA ROSA ROBERTA &amp; C. SNC</t>
  </si>
  <si>
    <t>05616091004</t>
  </si>
  <si>
    <t>LOC PADUNI SNC</t>
  </si>
  <si>
    <t>LUBERTI SRL</t>
  </si>
  <si>
    <t>LUNGHI MARCO</t>
  </si>
  <si>
    <t>02744690609</t>
  </si>
  <si>
    <t>M.G.M. SRL</t>
  </si>
  <si>
    <t>09234531003</t>
  </si>
  <si>
    <t>VIA S. PROLOCO - ZONA INDUSTRIALE AMASONA SNC</t>
  </si>
  <si>
    <t xml:space="preserve">MA.VA.TER. SRL </t>
  </si>
  <si>
    <t>01856820608</t>
  </si>
  <si>
    <t>VIA DECORATO 8</t>
  </si>
  <si>
    <t>ME.CO.RIS SRL</t>
  </si>
  <si>
    <t>01669130609</t>
  </si>
  <si>
    <t>VIA CASALE SNC</t>
  </si>
  <si>
    <t>MERIDIANA AMBIENTE SRL</t>
  </si>
  <si>
    <t>02093380604</t>
  </si>
  <si>
    <t>VIA SCHITO SNC</t>
  </si>
  <si>
    <t>METAL PLASTIC CIOCIARIA AMBIENTALE SRL</t>
  </si>
  <si>
    <t>02525270605</t>
  </si>
  <si>
    <t>Morolo</t>
  </si>
  <si>
    <t>VIA MOROLENSE 5</t>
  </si>
  <si>
    <t>METAL NAPOLI SRL</t>
  </si>
  <si>
    <t>03686101212</t>
  </si>
  <si>
    <t>VIA PONTE LA PIETRA - LOC. SOLFEGNA CANTONI SNC</t>
  </si>
  <si>
    <t>MULTISERVICE SRL</t>
  </si>
  <si>
    <t>02282760608</t>
  </si>
  <si>
    <t>VIA MOROLENSE km 1,1</t>
  </si>
  <si>
    <t xml:space="preserve">NCL GROUP SRL </t>
  </si>
  <si>
    <t>00302310602</t>
  </si>
  <si>
    <t>VIA MOROLENSE MANCA - LOC. MONTICCHIO  SNC</t>
  </si>
  <si>
    <t>NEW TAGLIABOSCHI PALLETS SRL</t>
  </si>
  <si>
    <t>02192080600</t>
  </si>
  <si>
    <t xml:space="preserve">OLD CAR DI CORSI MAURIZIO E C. SNC </t>
  </si>
  <si>
    <t>01542481005</t>
  </si>
  <si>
    <t>VIA CASILINA km 57,200</t>
  </si>
  <si>
    <t>ARKEMA (EX OXIDO SRL)</t>
  </si>
  <si>
    <t>03905131003</t>
  </si>
  <si>
    <t>Impianti di stoccaggio e/o messa in riserva dei rifiuti</t>
  </si>
  <si>
    <t>PALLADINELLI SRL</t>
  </si>
  <si>
    <t>01895230603</t>
  </si>
  <si>
    <t>Veroli</t>
  </si>
  <si>
    <t>VIA MARIA - CONTRADA SAN CRISTOFORO km 11.700</t>
  </si>
  <si>
    <t>LOCALITA' FONTANA SAN PIETRO</t>
  </si>
  <si>
    <t>LOC. CANGIANO SNC</t>
  </si>
  <si>
    <t>PLASTIC RECYCLING SRL</t>
  </si>
  <si>
    <t>02868600608</t>
  </si>
  <si>
    <t>VIA MURAGLIA 450</t>
  </si>
  <si>
    <t>R.P.S. RECYCLING PALLETS SRL</t>
  </si>
  <si>
    <t>02175490602</t>
  </si>
  <si>
    <t>VIA S.CROCE 6</t>
  </si>
  <si>
    <t>RAG METAL</t>
  </si>
  <si>
    <t>VIA PETROSE SNC</t>
  </si>
  <si>
    <t>VIA CORNETE SNC</t>
  </si>
  <si>
    <t>S.G. TONER SRL</t>
  </si>
  <si>
    <t>026609670605</t>
  </si>
  <si>
    <t>VIA PISCOPAGNO 7</t>
  </si>
  <si>
    <t>S.I.MER SRL</t>
  </si>
  <si>
    <t>01798210603</t>
  </si>
  <si>
    <t>SABELLICO SRL</t>
  </si>
  <si>
    <t>02430580601</t>
  </si>
  <si>
    <t>VIA TRIVENTI - LOC. SELVOTTA SNC</t>
  </si>
  <si>
    <t>SORA</t>
  </si>
  <si>
    <t>VIA CHIESA NUOVA</t>
  </si>
  <si>
    <t>SAMA MARKETING E PRODUZIONE SRL</t>
  </si>
  <si>
    <t>01621211000</t>
  </si>
  <si>
    <t>Castelliri</t>
  </si>
  <si>
    <t>VIA S. PAOLO 46</t>
  </si>
  <si>
    <t>VIA VADO PATRIZIO 14</t>
  </si>
  <si>
    <t>SELECTA SRL</t>
  </si>
  <si>
    <t>0232571062</t>
  </si>
  <si>
    <t>VIA SPINETO 1080</t>
  </si>
  <si>
    <t>01941650606</t>
  </si>
  <si>
    <t>VIA PIETRA S. MARIA 7</t>
  </si>
  <si>
    <t>VIA PENNEA SNC</t>
  </si>
  <si>
    <t>TAC ECOLOGICA SRL</t>
  </si>
  <si>
    <t>01792130609</t>
  </si>
  <si>
    <t>Piglio</t>
  </si>
  <si>
    <t>STRADA PROVINCIALE PER PASTENA 06 SNC</t>
  </si>
  <si>
    <t>Ecocentro</t>
  </si>
  <si>
    <t>TAGLIABOSCHI SRL</t>
  </si>
  <si>
    <t>01962800601</t>
  </si>
  <si>
    <t>VIA ARMANDO VONA 8</t>
  </si>
  <si>
    <t>02569090604</t>
  </si>
  <si>
    <t>VIA FONTANA SANT'ANGELO 9</t>
  </si>
  <si>
    <t>TECNORICICLO AMBIENTE</t>
  </si>
  <si>
    <t>VIA PADUNI</t>
  </si>
  <si>
    <t>02644090603</t>
  </si>
  <si>
    <t>LOCALITÀ COLLE LAMI SNC</t>
  </si>
  <si>
    <t>TONER POINT SNC</t>
  </si>
  <si>
    <t xml:space="preserve">Castelnuovo Parano </t>
  </si>
  <si>
    <t>VIA VALLI 45</t>
  </si>
  <si>
    <t>TPV COMPOUND SRL (EX INEOS COMPOUNDS)</t>
  </si>
  <si>
    <t>05081130964</t>
  </si>
  <si>
    <t>VIA MOROLENSE 16</t>
  </si>
  <si>
    <t>UNICALCESTRUZZI SPA</t>
  </si>
  <si>
    <t>07261250018</t>
  </si>
  <si>
    <t>VIA CASILINA km 78,800</t>
  </si>
  <si>
    <t>UNIONE CINQUE CITTA´</t>
  </si>
  <si>
    <t>PIAZZA L. STURZO SNC</t>
  </si>
  <si>
    <t>VETRECO SRL</t>
  </si>
  <si>
    <t>02563110598</t>
  </si>
  <si>
    <t>Supino</t>
  </si>
  <si>
    <t>VIA MOROLENSE km. 5.500</t>
  </si>
  <si>
    <t>VIMAFER SNC DI VITTORIO E MASSIMO AQUILINI</t>
  </si>
  <si>
    <t>02227930605</t>
  </si>
  <si>
    <t>VIA SCOPIGLIETTE 34</t>
  </si>
  <si>
    <t>VIV DECORAL ROMA SRL</t>
  </si>
  <si>
    <t>LOCALITA' PADUNI</t>
  </si>
  <si>
    <t>VIA SOLFEGNA CANTONI</t>
  </si>
  <si>
    <t>VIA FERRUCCIA, 14</t>
  </si>
  <si>
    <t>Roccasecca</t>
  </si>
  <si>
    <t>VIA MONTELLO</t>
  </si>
  <si>
    <t>BEST METAL SRLS</t>
  </si>
  <si>
    <t>VIA VADO LA  MOLA 14/B</t>
  </si>
  <si>
    <t>VIA AGNONE MAGGIORE 43/E</t>
  </si>
  <si>
    <t>LIDL SERVIZI IMMOBILIARI</t>
  </si>
  <si>
    <t>VIA CANGIANO, 2</t>
  </si>
  <si>
    <t xml:space="preserve">AUA - D.P.R. 59/2013 </t>
  </si>
  <si>
    <t>GA ENERGY SPA</t>
  </si>
  <si>
    <t>VIA AGUSTA, 14</t>
  </si>
  <si>
    <t>VIA DELLE INDUSTRIE, 17</t>
  </si>
  <si>
    <t>VIA CERRO ANTICO</t>
  </si>
  <si>
    <t>SA.FI.CAR. DI SANTORO MARCO</t>
  </si>
  <si>
    <t>Vico nel Lazio</t>
  </si>
  <si>
    <t>CASTALDI SRL</t>
  </si>
  <si>
    <t>MIGLIORI ROBERTO</t>
  </si>
  <si>
    <t>VIA PANTANO SNC</t>
  </si>
  <si>
    <t>LA MARRA SRL</t>
  </si>
  <si>
    <t>VIA CONSORTILE ASI, 7</t>
  </si>
  <si>
    <t>GRUPPO LOLLI SERVICES SRL</t>
  </si>
  <si>
    <t>PONTI DELLA SELVA</t>
  </si>
  <si>
    <t>AIA - art. 29 quater D.Lgs. 152/06</t>
  </si>
  <si>
    <t>AIA Cat. Impianto 5.2</t>
  </si>
  <si>
    <t>Alvito</t>
  </si>
  <si>
    <t>AIA Cat. Impianto 5.1 - 5.3</t>
  </si>
  <si>
    <t>AIA Cat. Impianto 5.1</t>
  </si>
  <si>
    <t>AIA Cat. Impianto 5.4 - 6.11</t>
  </si>
  <si>
    <t>Colfelice</t>
  </si>
  <si>
    <t>AIA Cat. Impianto 5.3</t>
  </si>
  <si>
    <t>Latina</t>
  </si>
  <si>
    <t>Sabaudia</t>
  </si>
  <si>
    <t>Aprilia</t>
  </si>
  <si>
    <t>Cisterna di Latina</t>
  </si>
  <si>
    <t>Discarica rifiuti speciali non pericolosi</t>
  </si>
  <si>
    <t>Spigno Saturnia</t>
  </si>
  <si>
    <t>Castelforte</t>
  </si>
  <si>
    <t>Gaeta</t>
  </si>
  <si>
    <t>Roccagorga</t>
  </si>
  <si>
    <t>Sermoneta</t>
  </si>
  <si>
    <t>Santi Cosma e Damiano</t>
  </si>
  <si>
    <t>Pontinia</t>
  </si>
  <si>
    <t>Formia</t>
  </si>
  <si>
    <t>Itri</t>
  </si>
  <si>
    <t>Priverno</t>
  </si>
  <si>
    <t>Maenza</t>
  </si>
  <si>
    <t>Cori</t>
  </si>
  <si>
    <t>Impianto trattamento rifiuti pericolosi</t>
  </si>
  <si>
    <t>Fondi</t>
  </si>
  <si>
    <t>Sezze</t>
  </si>
  <si>
    <t>Minturno</t>
  </si>
  <si>
    <t>Terracina</t>
  </si>
  <si>
    <t>Monte San Biagio</t>
  </si>
  <si>
    <t>AIA Cat. Impianto 5.4</t>
  </si>
  <si>
    <t>Sonnino</t>
  </si>
  <si>
    <t>Roma</t>
  </si>
  <si>
    <t>Monterotondo</t>
  </si>
  <si>
    <t>Santa Marinella</t>
  </si>
  <si>
    <t>Pomezia</t>
  </si>
  <si>
    <t>Fiumicino</t>
  </si>
  <si>
    <t>Guidonia Montecelio</t>
  </si>
  <si>
    <t>Capena</t>
  </si>
  <si>
    <t>Anzio</t>
  </si>
  <si>
    <t>Monte Compatri</t>
  </si>
  <si>
    <t>D. Lgs. 99/92</t>
  </si>
  <si>
    <t>Spandimento fanghi in agricoltura</t>
  </si>
  <si>
    <t>Castel Madama</t>
  </si>
  <si>
    <t>Nettuno</t>
  </si>
  <si>
    <t>Riano</t>
  </si>
  <si>
    <t>Civitavecchia</t>
  </si>
  <si>
    <t>Bracciano</t>
  </si>
  <si>
    <t>Cave</t>
  </si>
  <si>
    <t>Artena</t>
  </si>
  <si>
    <t>Fiano Romano</t>
  </si>
  <si>
    <t>Tivoli</t>
  </si>
  <si>
    <t>Colleferro</t>
  </si>
  <si>
    <t>Impianti sperimentazione - art. 211 D.Lgs. 152/06</t>
  </si>
  <si>
    <t>Ardea</t>
  </si>
  <si>
    <t>Cerveteri</t>
  </si>
  <si>
    <t>Palestrina</t>
  </si>
  <si>
    <t>Genazzano</t>
  </si>
  <si>
    <t>Ariccia</t>
  </si>
  <si>
    <t xml:space="preserve">Discarica rifiuti urbani </t>
  </si>
  <si>
    <t>Anguillara Sabazia</t>
  </si>
  <si>
    <t>Zagarolo</t>
  </si>
  <si>
    <t>Lanuvio</t>
  </si>
  <si>
    <t>Frascati</t>
  </si>
  <si>
    <t>Ciampino</t>
  </si>
  <si>
    <t>Magliano Romano</t>
  </si>
  <si>
    <t>AIA Cat. Impianto 5.5</t>
  </si>
  <si>
    <t>San Cesareo</t>
  </si>
  <si>
    <t>Ponzano Romano</t>
  </si>
  <si>
    <t>Fonte Nuova</t>
  </si>
  <si>
    <t>Ladispoli</t>
  </si>
  <si>
    <t>Velletri</t>
  </si>
  <si>
    <t>Lariano</t>
  </si>
  <si>
    <t>Formello</t>
  </si>
  <si>
    <t>Albano Laziale</t>
  </si>
  <si>
    <t>Montelibretti</t>
  </si>
  <si>
    <t>Viterbo</t>
  </si>
  <si>
    <t>Montefiascone</t>
  </si>
  <si>
    <t>Tuscania</t>
  </si>
  <si>
    <t>Fabrica di Roma</t>
  </si>
  <si>
    <t>Castel Sant'Elia</t>
  </si>
  <si>
    <t>Bolsena</t>
  </si>
  <si>
    <t>Bagnoregio</t>
  </si>
  <si>
    <t>Soriano nel Cimino</t>
  </si>
  <si>
    <t>Orte</t>
  </si>
  <si>
    <t>Celleno</t>
  </si>
  <si>
    <t>Acquapendente</t>
  </si>
  <si>
    <t>Sutri</t>
  </si>
  <si>
    <t>Civita Castellana</t>
  </si>
  <si>
    <t>Onano</t>
  </si>
  <si>
    <t>Montalto di Castro</t>
  </si>
  <si>
    <t>Vasanello</t>
  </si>
  <si>
    <t>Tarquinia</t>
  </si>
  <si>
    <t>Vitorchiano</t>
  </si>
  <si>
    <t>Castiglione in Teverina</t>
  </si>
  <si>
    <t>Capranica</t>
  </si>
  <si>
    <t>Bassano Romano</t>
  </si>
  <si>
    <t>Blera</t>
  </si>
  <si>
    <t>Canino</t>
  </si>
  <si>
    <t>Capodimonte</t>
  </si>
  <si>
    <t>Corchiano</t>
  </si>
  <si>
    <t>Gallese</t>
  </si>
  <si>
    <t>Marta</t>
  </si>
  <si>
    <t>Ronciglione</t>
  </si>
  <si>
    <t>Valentano</t>
  </si>
  <si>
    <t>Vetralla</t>
  </si>
  <si>
    <t>Vignanello</t>
  </si>
  <si>
    <t>Villa San Giovanni in Tuscia</t>
  </si>
  <si>
    <t>Nepi</t>
  </si>
  <si>
    <t>Graffignano</t>
  </si>
  <si>
    <t>Vallerano</t>
  </si>
  <si>
    <t>San Lorenzo Nuovo</t>
  </si>
  <si>
    <t>Gradoli</t>
  </si>
  <si>
    <t>Piansano</t>
  </si>
  <si>
    <t>Farnese</t>
  </si>
  <si>
    <t>Grotte di Castro</t>
  </si>
  <si>
    <t>Ischia di Castro</t>
  </si>
  <si>
    <t>Monte Romano</t>
  </si>
  <si>
    <t>Mentana</t>
  </si>
  <si>
    <t>Canepina</t>
  </si>
  <si>
    <t>Caprarola</t>
  </si>
  <si>
    <t>Cellere</t>
  </si>
  <si>
    <t>Latera</t>
  </si>
  <si>
    <t>Vejano</t>
  </si>
  <si>
    <t>Campagnano di Roma</t>
  </si>
  <si>
    <t>Gallicano nel Lazio</t>
  </si>
  <si>
    <t>Gerano</t>
  </si>
  <si>
    <t>Labico</t>
  </si>
  <si>
    <t>Rignano Flaminio</t>
  </si>
  <si>
    <t>Sant'Angelo Romano</t>
  </si>
  <si>
    <t>Prossedi</t>
  </si>
  <si>
    <t>Arce</t>
  </si>
  <si>
    <t>Broccostella</t>
  </si>
  <si>
    <t>Piedimonte San Germano</t>
  </si>
  <si>
    <t>Villa Santa Lucia</t>
  </si>
  <si>
    <t>AUTODEMOLIZIONI SUD DI ROBERTO SCHIAVONE</t>
  </si>
  <si>
    <t>LOC. CONTRADA CHIUSANOVA</t>
  </si>
  <si>
    <t>03718771219</t>
  </si>
  <si>
    <t>LOC. COLLECEDRO SNC</t>
  </si>
  <si>
    <t>08099171004</t>
  </si>
  <si>
    <t>VIA SOTTUARIO 23</t>
  </si>
  <si>
    <t>VIA CASALI 2A, LOC. AMORINA</t>
  </si>
  <si>
    <t>VIA MOROLENSE km 1,650</t>
  </si>
  <si>
    <t>SO.GE.IM SRL (ex TECNOFUSTI SUD SRL)</t>
  </si>
  <si>
    <t>00818740151</t>
  </si>
  <si>
    <t>05703051002</t>
  </si>
  <si>
    <t>05027761005</t>
  </si>
  <si>
    <t>01576180606</t>
  </si>
  <si>
    <t>01549380606</t>
  </si>
  <si>
    <t>00748940608</t>
  </si>
  <si>
    <t>02058170602</t>
  </si>
  <si>
    <t>01876630607</t>
  </si>
  <si>
    <t>01577570607</t>
  </si>
  <si>
    <t>01656790605</t>
  </si>
  <si>
    <t>01675950602</t>
  </si>
  <si>
    <t>02806440604</t>
  </si>
  <si>
    <t>12070130153</t>
  </si>
  <si>
    <t>0306953062</t>
  </si>
  <si>
    <t>02797590607</t>
  </si>
  <si>
    <t>02630770606</t>
  </si>
  <si>
    <t>02001980602</t>
  </si>
  <si>
    <t>VIA VALLE PORCHIO</t>
  </si>
  <si>
    <t>LOCALITA SELCIATELLA</t>
  </si>
  <si>
    <t>VIA SPINELLE</t>
  </si>
  <si>
    <t>LOC. FONTANA GRANDE, VIA ASI 4</t>
  </si>
  <si>
    <t>STRADA ASI, 4/D</t>
  </si>
  <si>
    <t>STRADA FONTANA LIVIA, 1</t>
  </si>
  <si>
    <t>LOCALITA CERRETO</t>
  </si>
  <si>
    <t>VIA MOROLENSE, 39 KM 1+10</t>
  </si>
  <si>
    <t>VIALE DELLE INDUSTRIE, 32</t>
  </si>
  <si>
    <t>STRADA PROVINCIALE ORTELLA KM 3</t>
  </si>
  <si>
    <t>VIA MOROLENSE - LOC. VADO S. PIETRO ROMA</t>
  </si>
  <si>
    <t>VIA MOROLENSE, SNC</t>
  </si>
  <si>
    <t>LOCALITA PADUNI SNC</t>
  </si>
  <si>
    <t>VIA MONTI LEPINI, 180</t>
  </si>
  <si>
    <t>VIA RUFIGNANO, 13</t>
  </si>
  <si>
    <t>VIA FONTANA LIVIA SNC</t>
  </si>
  <si>
    <t>01579320605</t>
  </si>
  <si>
    <t>02575500604</t>
  </si>
  <si>
    <t>AMATO COSTRUZIONI Srl</t>
  </si>
  <si>
    <t>MINERVA SRL</t>
  </si>
  <si>
    <t>02538210606</t>
  </si>
  <si>
    <t>05220971211</t>
  </si>
  <si>
    <t>00090730607</t>
  </si>
  <si>
    <t>02960940233</t>
  </si>
  <si>
    <t>ECO.FER.MET SRL</t>
  </si>
  <si>
    <t>ACEA AMBIENTE S.R.L. (EX ARIA S.R.L.)</t>
  </si>
  <si>
    <t>ASTRA ECOLOGICA S.R.L.</t>
  </si>
  <si>
    <t>BERG S.P.A.</t>
  </si>
  <si>
    <t>MAD S.R.L.</t>
  </si>
  <si>
    <t>NAVARRA S.P.A.</t>
  </si>
  <si>
    <t>RIZZI FRANCESCO</t>
  </si>
  <si>
    <t>S.A.F. SOCIETÀ AMBIENTE FROSINONE S.P.A.</t>
  </si>
  <si>
    <t>TECNO.GEA S.R.L.</t>
  </si>
  <si>
    <t>ITELYUM REGENERATION SRL (EX VISCOLUBE)</t>
  </si>
  <si>
    <t>STELLA AZZURRA SAS</t>
  </si>
  <si>
    <t>SANGALLI GIANCARLO E C. SRL</t>
  </si>
  <si>
    <t>00847160967</t>
  </si>
  <si>
    <t>02879120604</t>
  </si>
  <si>
    <t>02405520608</t>
  </si>
  <si>
    <t>02167180609</t>
  </si>
  <si>
    <t>00655100600</t>
  </si>
  <si>
    <t>02989660606</t>
  </si>
  <si>
    <t>05440161007</t>
  </si>
  <si>
    <t>01548220605</t>
  </si>
  <si>
    <t>12335271008</t>
  </si>
  <si>
    <t>02595190600</t>
  </si>
  <si>
    <t>05558751003</t>
  </si>
  <si>
    <t>02922080607</t>
  </si>
  <si>
    <t>02061460602</t>
  </si>
  <si>
    <t>01544160664</t>
  </si>
  <si>
    <t>06705431002</t>
  </si>
  <si>
    <t>02210350605</t>
  </si>
  <si>
    <t>02984030607</t>
  </si>
  <si>
    <t>02115070605</t>
  </si>
  <si>
    <t>GREEN COMPANY SRL</t>
  </si>
  <si>
    <t>13274531006</t>
  </si>
  <si>
    <t>02436830604</t>
  </si>
  <si>
    <t>90014080601</t>
  </si>
  <si>
    <t>VIA PUZZACA 56</t>
  </si>
  <si>
    <t>AUTODEMOLIZIONI LEONE DI BOVE EMANUELE (EX LEONE ROCCHETTA)</t>
  </si>
  <si>
    <t>02999420603</t>
  </si>
  <si>
    <t>02976990602</t>
  </si>
  <si>
    <t>VIA MASTRAZZE 20</t>
  </si>
  <si>
    <t>02538420601</t>
  </si>
  <si>
    <t>VIA CIMATE</t>
  </si>
  <si>
    <t>03011930603</t>
  </si>
  <si>
    <t>08812651217</t>
  </si>
  <si>
    <t>VIA ANIME SANTE 122</t>
  </si>
  <si>
    <t>VIA MOROLENSE KM 1,800</t>
  </si>
  <si>
    <t>03030380608</t>
  </si>
  <si>
    <t>SILMETAL SRL</t>
  </si>
  <si>
    <t>02871700601</t>
  </si>
  <si>
    <t>CO.SI.LAM</t>
  </si>
  <si>
    <t>B&amp;D ECOLOGY SRL</t>
  </si>
  <si>
    <t>02169060601</t>
  </si>
  <si>
    <t>LOC. SODE</t>
  </si>
  <si>
    <t>VIA MOLINARSO</t>
  </si>
  <si>
    <t>ECOLOGICA VALCOMINO SRL</t>
  </si>
  <si>
    <t>02358580610</t>
  </si>
  <si>
    <t>10705991005</t>
  </si>
  <si>
    <t>RYCICLA SRL</t>
  </si>
  <si>
    <t>01947320600</t>
  </si>
  <si>
    <t>02797260600</t>
  </si>
  <si>
    <t>02403190602</t>
  </si>
  <si>
    <t>14187291001</t>
  </si>
  <si>
    <t>VIA ASI CONSORTILE</t>
  </si>
  <si>
    <t>GREEN &amp; SERVICES S.A.S.</t>
  </si>
  <si>
    <t>VIA CASILINA, LOC. OSTERIA DELLA NOCE</t>
  </si>
  <si>
    <t>MGLRRT89B01A269C</t>
  </si>
  <si>
    <t>FONTANA SALVATORE</t>
  </si>
  <si>
    <t>02371170602</t>
  </si>
  <si>
    <t>LOC. RUSCITO</t>
  </si>
  <si>
    <t>CAVA PIETRISCO DI MINOTTI STEFANO E MINOTTI ALESSANDRO SNC</t>
  </si>
  <si>
    <t>D.M. ECOLOGY S.R.L.</t>
  </si>
  <si>
    <t>04264120611</t>
  </si>
  <si>
    <t>VALLONE SRL</t>
  </si>
  <si>
    <t>VIA RIALTO 4</t>
  </si>
  <si>
    <t>ECO.REN SRLS</t>
  </si>
  <si>
    <t>02871330607</t>
  </si>
  <si>
    <t>VIA MOLA BRACAGLIA 4 (ASI CONSORTILE KM 0,600)</t>
  </si>
  <si>
    <t>TP TECNO POLIMERI SRLU (ex TECNO POLIMERI SRL)</t>
  </si>
  <si>
    <t>CARBO-NAFTA ECOLOGICA SRL (ex NUOVA SATRO Srl)</t>
  </si>
  <si>
    <t>ECOCAR 2000 di Savo Maurizio e C. S.A.S. (ex ECOCAR 2000 di Savo Maurizio e C. S.N.C.)</t>
  </si>
  <si>
    <t>02857430546</t>
  </si>
  <si>
    <t>08504371215</t>
  </si>
  <si>
    <t>COST.RFG (EX METAL NAPOLI SRL)</t>
  </si>
  <si>
    <t>P.IVA</t>
  </si>
  <si>
    <t>ABC (ex LATINA AMBIENTE SPA)</t>
  </si>
  <si>
    <t>01843290592</t>
  </si>
  <si>
    <t xml:space="preserve">Latina </t>
  </si>
  <si>
    <t>VIA DEI MONTI LEPINI44/46</t>
  </si>
  <si>
    <t>328258.00</t>
  </si>
  <si>
    <t>4590797.03</t>
  </si>
  <si>
    <t>VIA LUNGO SISTO - B.GO VODICE63</t>
  </si>
  <si>
    <t>342096.15</t>
  </si>
  <si>
    <t>4576897.84</t>
  </si>
  <si>
    <t>ACEA AMBIENTE SRL - UL 7 (EX KYKLOS SRL)</t>
  </si>
  <si>
    <t>01988700595</t>
  </si>
  <si>
    <t>VIA FERRIERE - NETTUNOKm 15,000</t>
  </si>
  <si>
    <t>309943.60</t>
  </si>
  <si>
    <t>4597376.92</t>
  </si>
  <si>
    <t>VIA APPIA - LOCALITÀ LE CASTELLAKm 49,500</t>
  </si>
  <si>
    <t>316919.36</t>
  </si>
  <si>
    <t>4609694.69</t>
  </si>
  <si>
    <t>VIA MALERBI - CONTRADA GRATASNC</t>
  </si>
  <si>
    <t>391680.60</t>
  </si>
  <si>
    <t xml:space="preserve">4570507.42 </t>
  </si>
  <si>
    <t>AMBROSELLI MARIA ASSUNTA SRL</t>
  </si>
  <si>
    <t>VIA MICHELE DURATORRESNC</t>
  </si>
  <si>
    <t>402674.00</t>
  </si>
  <si>
    <t>4571398.00</t>
  </si>
  <si>
    <t>ANGELO DE CESARIS SRL</t>
  </si>
  <si>
    <t>VIA FONTANA MURATASNC</t>
  </si>
  <si>
    <t>ANTETOMASO SRL</t>
  </si>
  <si>
    <t>NTTSVT58R08D834Z</t>
  </si>
  <si>
    <t>VIA APPIAKm 137,600</t>
  </si>
  <si>
    <t>378809.58</t>
  </si>
  <si>
    <t>4568887.38</t>
  </si>
  <si>
    <t>AUTODEMOLIZIONI ZEGARELLI SAS DI ZEGARELLI ANGELO &amp; C.</t>
  </si>
  <si>
    <t>VIA AUSENTELLOSNC</t>
  </si>
  <si>
    <t>394799.55</t>
  </si>
  <si>
    <t>4574268.36</t>
  </si>
  <si>
    <t>AZIENDA SPECIALE VOLA - ECOCENTRO (CENTRO DI RACCOLTA DIFFERENZIATA COMUNALE) - ROCCAGORGA</t>
  </si>
  <si>
    <t>02611120599</t>
  </si>
  <si>
    <t>VIA PRUNACCI - LOCALITA' PRATI</t>
  </si>
  <si>
    <t xml:space="preserve">D.M. 8 Aprile 2008 e s.m.i. </t>
  </si>
  <si>
    <t>02647890595</t>
  </si>
  <si>
    <t>VIA BOLOGNASNC</t>
  </si>
  <si>
    <t>319089.87</t>
  </si>
  <si>
    <t>4605451.09</t>
  </si>
  <si>
    <t>BETON BLACK SPA</t>
  </si>
  <si>
    <t>00082250598</t>
  </si>
  <si>
    <t>VIA S.R. 148 PONTINA - B.GO SAN MICHELEKm 78,100</t>
  </si>
  <si>
    <t>329615.00</t>
  </si>
  <si>
    <t>4588147.20</t>
  </si>
  <si>
    <t>BIGONZI SRL</t>
  </si>
  <si>
    <t>00271400590</t>
  </si>
  <si>
    <t>VIA DEL MURILLOSNC</t>
  </si>
  <si>
    <t>330578.33</t>
  </si>
  <si>
    <t>4598680.57</t>
  </si>
  <si>
    <t>BONIFACIO LUDOVICO</t>
  </si>
  <si>
    <t>01423470598</t>
  </si>
  <si>
    <t>VIA AUSENTE - LOCALITÀ CERRI APRANOSNC</t>
  </si>
  <si>
    <t>C.E.S.PE. SRL</t>
  </si>
  <si>
    <t>00179490594</t>
  </si>
  <si>
    <t>VIA S.R. 148 PONTINA - B.GO PIAVEKm 66,500</t>
  </si>
  <si>
    <t>321038.26</t>
  </si>
  <si>
    <t>4594704.71</t>
  </si>
  <si>
    <t>C.R.D. - CENTRO ROTTAMAZIONE E DEMOLIZIONE PONTINA SRL</t>
  </si>
  <si>
    <t>02091750592</t>
  </si>
  <si>
    <t>VIA SAN CARLO - LOCALITÀ ZONA INDUSTRIALE MAZZOCCHIOSNC</t>
  </si>
  <si>
    <t>347111.94</t>
  </si>
  <si>
    <t>4585497.18</t>
  </si>
  <si>
    <t>C.S.A. SRL - CENTRO SERVIZI AMBIENTALI</t>
  </si>
  <si>
    <t>01750880591</t>
  </si>
  <si>
    <t>LOCALITÀ LA FOSSA O POZZO DELLA PIOVANASNC</t>
  </si>
  <si>
    <t>400573.29</t>
  </si>
  <si>
    <t>4572911.39</t>
  </si>
  <si>
    <t>VIA VIAROSNC</t>
  </si>
  <si>
    <t>403068.46</t>
  </si>
  <si>
    <t>4571876.39</t>
  </si>
  <si>
    <t>C.S.I. - CONSORZIO SVILUPPO IMPRESE SRL</t>
  </si>
  <si>
    <t>01936350592</t>
  </si>
  <si>
    <t>VIA CAMPO DI VIVO - LOCALITÀ PENITRO/PONTICELLI9</t>
  </si>
  <si>
    <t>391186.70</t>
  </si>
  <si>
    <t>4569948.89</t>
  </si>
  <si>
    <t>CANCIELLO SRL</t>
  </si>
  <si>
    <t>01703160596</t>
  </si>
  <si>
    <t>VIA OLIVIERI CANDIDO6</t>
  </si>
  <si>
    <t>321200.98</t>
  </si>
  <si>
    <t>4603860.55</t>
  </si>
  <si>
    <t>CARDI SRL</t>
  </si>
  <si>
    <t>VIA S.S. 7 APPIA - LOCALITÀ MONTUOLOKm 136,500</t>
  </si>
  <si>
    <t>02693580595</t>
  </si>
  <si>
    <t>VIA S.S. 630 AUSONIA - LOCALITÀ PANTANOSNC</t>
  </si>
  <si>
    <t>394864.70</t>
  </si>
  <si>
    <t>4575137.94</t>
  </si>
  <si>
    <t>CENTRO ROTTAMI SRL</t>
  </si>
  <si>
    <t>01233480597</t>
  </si>
  <si>
    <t>VIA GROTTE DI NOTTOLA13</t>
  </si>
  <si>
    <t>321898.86</t>
  </si>
  <si>
    <t>4603378.64</t>
  </si>
  <si>
    <t>CIPOLLA FRANCO</t>
  </si>
  <si>
    <t>02531860597</t>
  </si>
  <si>
    <t>CONTRADA FARNETOSNC</t>
  </si>
  <si>
    <t>348528.13</t>
  </si>
  <si>
    <t>4598596.25</t>
  </si>
  <si>
    <t>CO.FER SRL</t>
  </si>
  <si>
    <t>VIA PROVINCIALE CORI - LATINASNC</t>
  </si>
  <si>
    <t>COLARUOTOLO ERASMO</t>
  </si>
  <si>
    <t>CLRRSM75C26D708S</t>
  </si>
  <si>
    <t>VIA SANT'AGOSTINO - LOCALITÀ CASALARGASNC</t>
  </si>
  <si>
    <t>CORDEN PHARMA LATINA SPA</t>
  </si>
  <si>
    <t>06974330968</t>
  </si>
  <si>
    <t>VIA DEL MURILLOKm 2,800</t>
  </si>
  <si>
    <t>331005.86</t>
  </si>
  <si>
    <t>4598392.29</t>
  </si>
  <si>
    <t>COSMARI GESTIONI AMBIENTALI SRL (ex REIN RECUPERI INDUSRIALI SRL)</t>
  </si>
  <si>
    <t>01124680594</t>
  </si>
  <si>
    <t>VIA GROTTE DI NOTTOLA6</t>
  </si>
  <si>
    <t>D.M.G. RECUPERI SRL</t>
  </si>
  <si>
    <t>02676290592</t>
  </si>
  <si>
    <t>VIA APPIA LATO ROMAKm 118,000</t>
  </si>
  <si>
    <t>366533.66</t>
  </si>
  <si>
    <t>4579527.27</t>
  </si>
  <si>
    <t>D.P. LUBRIFICANTI SRL</t>
  </si>
  <si>
    <t>02575570920</t>
  </si>
  <si>
    <t>VIA DELLA MECCANICA16</t>
  </si>
  <si>
    <t>303854.88</t>
  </si>
  <si>
    <t>4605447.10</t>
  </si>
  <si>
    <t>DAMIANI MAURIZIO</t>
  </si>
  <si>
    <t>VIA FANFARASNC</t>
  </si>
  <si>
    <t>Centro Raccolta Veicoli Destinati alla Rottamazione</t>
  </si>
  <si>
    <t>DECOR STUCCHI DI CORSELLO MARIA ROSARIA</t>
  </si>
  <si>
    <t>CRSMRS82E44F839H</t>
  </si>
  <si>
    <t>S.R. AUSONIA 630Km 28,400</t>
  </si>
  <si>
    <t>DEL PRETE SRL (CENTRO DI RACCOLTA DIFFERENZIATA COMUNALE DI MINTURNO)</t>
  </si>
  <si>
    <t>01088520596</t>
  </si>
  <si>
    <t>VIA RECILLOSNC</t>
  </si>
  <si>
    <t>DEL PRETE WASTE RECYCLING SRL</t>
  </si>
  <si>
    <t>02687640595</t>
  </si>
  <si>
    <t>VIA CODACCHIOSNC</t>
  </si>
  <si>
    <t>330311.92</t>
  </si>
  <si>
    <t>4598615.00</t>
  </si>
  <si>
    <t>DELFER SRL</t>
  </si>
  <si>
    <t>02563230594</t>
  </si>
  <si>
    <t>VIA COLLE D'ALBA DI LEVANTESNC</t>
  </si>
  <si>
    <t>332840.81</t>
  </si>
  <si>
    <t>4585223.41</t>
  </si>
  <si>
    <t>DEMOLCAR SAS DI PONTICELLA GIOVANNI (EX ROTTAMI FERROSI DI PONTICELLA ANTIMO)</t>
  </si>
  <si>
    <t>02114420595</t>
  </si>
  <si>
    <t>378426.19</t>
  </si>
  <si>
    <t>4565817.62</t>
  </si>
  <si>
    <t>DI MANNO IMPRESA COSTRUZIONI SRL</t>
  </si>
  <si>
    <t>00945740595</t>
  </si>
  <si>
    <t>VIA RINCHIUSASNC</t>
  </si>
  <si>
    <t>367895.02</t>
  </si>
  <si>
    <t>4575682.24</t>
  </si>
  <si>
    <t>DI NATALE SRL UNIPERSONALE (ex Di Natale Orazio)</t>
  </si>
  <si>
    <t>02402790592</t>
  </si>
  <si>
    <t>VIA CECCACCIOSNC</t>
  </si>
  <si>
    <t>350968.78</t>
  </si>
  <si>
    <t>4573369.04</t>
  </si>
  <si>
    <t>DISTRUZIONE DOCUMENTI SRL</t>
  </si>
  <si>
    <t>VIA DELLA MECCANICA22/A</t>
  </si>
  <si>
    <t>02723890592</t>
  </si>
  <si>
    <t>VIA TIVERASNC</t>
  </si>
  <si>
    <t>321585.73</t>
  </si>
  <si>
    <t>4607782.29</t>
  </si>
  <si>
    <t>E.CO.STRADE SRL</t>
  </si>
  <si>
    <t>01481920609</t>
  </si>
  <si>
    <t>VIA APPIAKm 114,900</t>
  </si>
  <si>
    <t>363406.07</t>
  </si>
  <si>
    <t>4579102.06</t>
  </si>
  <si>
    <t>EASY ENERGIA AMBIENTE SRL</t>
  </si>
  <si>
    <t>02671220594</t>
  </si>
  <si>
    <t>LOC. MAZZOCCHIOSNC</t>
  </si>
  <si>
    <t>347507.46</t>
  </si>
  <si>
    <t>4586855.95</t>
  </si>
  <si>
    <t>02714750599</t>
  </si>
  <si>
    <t>308934.46</t>
  </si>
  <si>
    <t>4601302.28</t>
  </si>
  <si>
    <t>ECOAMBIENTE SRL</t>
  </si>
  <si>
    <t>01899930596</t>
  </si>
  <si>
    <t>VIA MONFALCONE - B.GO MONTELLOKm 25,000</t>
  </si>
  <si>
    <t>313958.88</t>
  </si>
  <si>
    <t>4595355.31</t>
  </si>
  <si>
    <t>ECOCENTRO (CENTRO DI RACCOLTA DIFFERENZIATA COMUNALE) - SERMONETA</t>
  </si>
  <si>
    <t>ECOLOGICA MARFIA SRL</t>
  </si>
  <si>
    <t>02712400593</t>
  </si>
  <si>
    <t>VIA LE PASTINE47</t>
  </si>
  <si>
    <t>329363.52</t>
  </si>
  <si>
    <t>4601643.05</t>
  </si>
  <si>
    <t>ECO PLAST RECUPERI SRL</t>
  </si>
  <si>
    <t>01969630597</t>
  </si>
  <si>
    <t>369041.66</t>
  </si>
  <si>
    <t>4576451.07</t>
  </si>
  <si>
    <t>ECORECUPERI SRL</t>
  </si>
  <si>
    <t>02673510596</t>
  </si>
  <si>
    <t>VIA MIGLIARA 45 TRAV. CAVATELLA - B.GO SAN MICHELE76</t>
  </si>
  <si>
    <t>332161.41</t>
  </si>
  <si>
    <t>4587491.82</t>
  </si>
  <si>
    <t>02691490599</t>
  </si>
  <si>
    <t>VIA MEZZALUNA822</t>
  </si>
  <si>
    <t>341978.91</t>
  </si>
  <si>
    <t>4589565.78</t>
  </si>
  <si>
    <t>02338160597</t>
  </si>
  <si>
    <t>VIA CAMPO SORIANOSNC</t>
  </si>
  <si>
    <t>354326.84</t>
  </si>
  <si>
    <t>4576640.78</t>
  </si>
  <si>
    <t>EDILSTRADE MINTURNO SRL</t>
  </si>
  <si>
    <t>00911980597</t>
  </si>
  <si>
    <t>VIA TORELLO, LOC. ZONA PARCHISNC</t>
  </si>
  <si>
    <t>395930.34</t>
  </si>
  <si>
    <t>4567410.99</t>
  </si>
  <si>
    <t>EFFEIMBALLAGGI DI FIORILLO BIAGIO GIUSEPPE</t>
  </si>
  <si>
    <t>01759470592</t>
  </si>
  <si>
    <t>VIA APPIAKm 115,900</t>
  </si>
  <si>
    <t>364439.37</t>
  </si>
  <si>
    <t>4579074.65</t>
  </si>
  <si>
    <t>ES COMPONENTS SRL</t>
  </si>
  <si>
    <t>02331700597</t>
  </si>
  <si>
    <t>VIA S.R.148 PONTINA - TRAV.VIA CASA SELVA 23Km 74,900</t>
  </si>
  <si>
    <t>326661.08</t>
  </si>
  <si>
    <t>4589660.46</t>
  </si>
  <si>
    <t>EUROFER SRL</t>
  </si>
  <si>
    <t>02559970591</t>
  </si>
  <si>
    <t>VIA PROV.LE AUSENTE15/17</t>
  </si>
  <si>
    <t>399222.73</t>
  </si>
  <si>
    <t>4568539.02</t>
  </si>
  <si>
    <t>EURORECICLA S.R.L.</t>
  </si>
  <si>
    <t>ZONA INDUSTRIALE PARCHISNC</t>
  </si>
  <si>
    <t>EUROMETALLI SAS</t>
  </si>
  <si>
    <t>01900620590</t>
  </si>
  <si>
    <t>VIA MARITTIMA II12</t>
  </si>
  <si>
    <t>348747.00</t>
  </si>
  <si>
    <t>4592326.87</t>
  </si>
  <si>
    <t>F.D.P. METAL SRL (EX CENTRO DEMOLIZIONI SRL)</t>
  </si>
  <si>
    <t>02877070595</t>
  </si>
  <si>
    <t>VIA MONTI LEPINI130</t>
  </si>
  <si>
    <t>321004.13</t>
  </si>
  <si>
    <t>4608384.61</t>
  </si>
  <si>
    <t>F.LLI DI VEROLI SNC</t>
  </si>
  <si>
    <t>00157140591</t>
  </si>
  <si>
    <t>VIA ACQUE ALTE - B.GO PIAVE174</t>
  </si>
  <si>
    <t>321528.50</t>
  </si>
  <si>
    <t>4594940.59</t>
  </si>
  <si>
    <t>FATONE SRL</t>
  </si>
  <si>
    <t>00199000597</t>
  </si>
  <si>
    <t>VIA PIETRO VERRI - LOC. Z.I. ASI - LATINA SCALOSNC</t>
  </si>
  <si>
    <t>329110.03</t>
  </si>
  <si>
    <t>4597996.43</t>
  </si>
  <si>
    <t>02572050595</t>
  </si>
  <si>
    <t>VIA DELLA MECCANICA27</t>
  </si>
  <si>
    <t>303770.77</t>
  </si>
  <si>
    <t>4604936.43</t>
  </si>
  <si>
    <t>FORMIA RIFIUTI ZERO SRL (ECOCENTRO DI FORMIA - EX ENAOLI)</t>
  </si>
  <si>
    <t>02796960595</t>
  </si>
  <si>
    <t>VIA SANTA MARIA CERQUITOSNC</t>
  </si>
  <si>
    <t>FRIULI COSTRUZIONI SRL</t>
  </si>
  <si>
    <t>01190700599</t>
  </si>
  <si>
    <t>VIA DEI GLICINI - LOC. QUATTRO STAGIONISNC</t>
  </si>
  <si>
    <t>338740.85</t>
  </si>
  <si>
    <t>4572730.12</t>
  </si>
  <si>
    <t>GARIGLIANO RICAMBI DI PELLEGRINO ANGELA</t>
  </si>
  <si>
    <t>01585710591</t>
  </si>
  <si>
    <t>VIA ALDO MORO - LOC. SANTO STEFANOSNC</t>
  </si>
  <si>
    <t>02399630595</t>
  </si>
  <si>
    <t>VIA VIII MARZO15</t>
  </si>
  <si>
    <t>377365.12</t>
  </si>
  <si>
    <t>4572393.48</t>
  </si>
  <si>
    <t>I.GE.CO. SRL</t>
  </si>
  <si>
    <t>00277730594</t>
  </si>
  <si>
    <t>VIA CONSOLARE KM 0,600 - LOC. COLLE ROTONDO2</t>
  </si>
  <si>
    <t>349531.62</t>
  </si>
  <si>
    <t>4587595.94</t>
  </si>
  <si>
    <t>02626950592</t>
  </si>
  <si>
    <t>332182.17</t>
  </si>
  <si>
    <t>4585626.85</t>
  </si>
  <si>
    <t>ILSAP POWER OIL SRL</t>
  </si>
  <si>
    <t>VIA PONTINA Km 77,000</t>
  </si>
  <si>
    <t>02519250597</t>
  </si>
  <si>
    <t>VIA DELLA TORRE72</t>
  </si>
  <si>
    <t>367229.69</t>
  </si>
  <si>
    <t>4578471.10</t>
  </si>
  <si>
    <t>IND.ECO SRL</t>
  </si>
  <si>
    <t>08358120585</t>
  </si>
  <si>
    <t>VIA MONFALCONE - B.GO MONTELLO23/A</t>
  </si>
  <si>
    <t>314054.63</t>
  </si>
  <si>
    <t>4595101.76</t>
  </si>
  <si>
    <t>INTERMINAL SRL</t>
  </si>
  <si>
    <t>13154111002</t>
  </si>
  <si>
    <t>VIA LUNGOMARE CABOTO110</t>
  </si>
  <si>
    <t>L.G. ECOLOGICA SRL</t>
  </si>
  <si>
    <t>S.R. 156 DEI MONTI LEPINIKm 20,600</t>
  </si>
  <si>
    <t>nd</t>
  </si>
  <si>
    <t>LAVORIAMO LATINA SOC. COOP. SOCIALE</t>
  </si>
  <si>
    <t>02722840598</t>
  </si>
  <si>
    <t>VIA EPITAFFIO - TRAV. VIA PALLADEKm 1,000</t>
  </si>
  <si>
    <t>326034.72</t>
  </si>
  <si>
    <t>4594001.32</t>
  </si>
  <si>
    <t>LECCESE RAFFAELE</t>
  </si>
  <si>
    <t>01790090599</t>
  </si>
  <si>
    <t>VIA SANT'AGOSTINOKm 1,500</t>
  </si>
  <si>
    <t>379283.05</t>
  </si>
  <si>
    <t>4565692.57</t>
  </si>
  <si>
    <t>LUPOLI SOSSIO DEI F.LLI LUPOLI SRL</t>
  </si>
  <si>
    <t>01231150598</t>
  </si>
  <si>
    <t>VIA APPIAKm 57,400</t>
  </si>
  <si>
    <t>322235.71</t>
  </si>
  <si>
    <t>4603776.43</t>
  </si>
  <si>
    <t>MAF SERVIZI SOCIETA' COOPERATIVA</t>
  </si>
  <si>
    <t>VIA MALERBISNC</t>
  </si>
  <si>
    <t>MARCHIONI SONIA</t>
  </si>
  <si>
    <t>01540270590</t>
  </si>
  <si>
    <t>VIA CARRARA - LOC. LATINA SCALOKm 10,100</t>
  </si>
  <si>
    <t xml:space="preserve">329054.17 </t>
  </si>
  <si>
    <t>4598410.71</t>
  </si>
  <si>
    <t>MARCOPOLO ENGINEERING SPA</t>
  </si>
  <si>
    <t>02090330040</t>
  </si>
  <si>
    <t>LOC. B.GO MONTELLO C/O DISCARICA DI RSU</t>
  </si>
  <si>
    <t>313958.00</t>
  </si>
  <si>
    <t>4595355.00</t>
  </si>
  <si>
    <t>01799330590</t>
  </si>
  <si>
    <t>VIA CAMPOLEONE SCALO13</t>
  </si>
  <si>
    <t>304813.00</t>
  </si>
  <si>
    <t>4613418.81</t>
  </si>
  <si>
    <t>02161170598</t>
  </si>
  <si>
    <t>VIA VALSUGANA24</t>
  </si>
  <si>
    <t>308934.00</t>
  </si>
  <si>
    <t>4601302.00</t>
  </si>
  <si>
    <t>02252830597</t>
  </si>
  <si>
    <t>VIA A. ONOFRI - B.GO SAN MICHELE25</t>
  </si>
  <si>
    <t>329765.65</t>
  </si>
  <si>
    <t>4589708.05</t>
  </si>
  <si>
    <t>02567140591</t>
  </si>
  <si>
    <t>VIA MIGLIARA 45 - B.GO SAN MICHELE62</t>
  </si>
  <si>
    <t>329930.21</t>
  </si>
  <si>
    <t>4585514.40</t>
  </si>
  <si>
    <t>NATURALIA SOCIETÀ AGRICOLA A .R.L.</t>
  </si>
  <si>
    <t>02659680595</t>
  </si>
  <si>
    <t>VIA MARITTIMA II - LOC. MAZZOCCHIO SNC</t>
  </si>
  <si>
    <t>346604.56</t>
  </si>
  <si>
    <t>4586677.75</t>
  </si>
  <si>
    <t>PALAZZO BITUMI S.R.L.</t>
  </si>
  <si>
    <t>00273200592</t>
  </si>
  <si>
    <t>VIA APPIAKm 136,500</t>
  </si>
  <si>
    <t>Produzione di conglomerati bituminosi</t>
  </si>
  <si>
    <t>PONTICELLA ANTIMO</t>
  </si>
  <si>
    <t>VIA SANT'AGOSTINO SNC</t>
  </si>
  <si>
    <t>PROGETTO AMBIENTE SPA</t>
  </si>
  <si>
    <t>01626270597</t>
  </si>
  <si>
    <t>VIA DELLE VALLISNC</t>
  </si>
  <si>
    <t>303007.44</t>
  </si>
  <si>
    <t>4608423.31</t>
  </si>
  <si>
    <t>R13 SRL</t>
  </si>
  <si>
    <t>STRADA DELLE PIGNETTE SNC</t>
  </si>
  <si>
    <t>R.I.D.A. AMBIENTE SRL - SOCIETA' UNIPERSONALE</t>
  </si>
  <si>
    <t>01478930595</t>
  </si>
  <si>
    <t>VIA VALCAMONICA SNC</t>
  </si>
  <si>
    <t>309124.64</t>
  </si>
  <si>
    <t>4601038.84</t>
  </si>
  <si>
    <t>VIA PANTANELLO SNC</t>
  </si>
  <si>
    <r>
      <t xml:space="preserve">RECALL LATINA SRL </t>
    </r>
    <r>
      <rPr>
        <vertAlign val="superscript"/>
        <sz val="8"/>
        <rFont val="Calibri"/>
        <family val="2"/>
        <scheme val="minor"/>
      </rPr>
      <t>(2)</t>
    </r>
  </si>
  <si>
    <t>VIA DELLE INDUSTRIE - LOCALITA' LATINA SCALO SNC</t>
  </si>
  <si>
    <t>RECYCLING PFU SRL</t>
  </si>
  <si>
    <t>02766580597</t>
  </si>
  <si>
    <t>VIA PROVINCIALE AUSENTE15/17</t>
  </si>
  <si>
    <t>398546.44</t>
  </si>
  <si>
    <t>4570049.57</t>
  </si>
  <si>
    <t>REFECTA SRL</t>
  </si>
  <si>
    <t>01580050597</t>
  </si>
  <si>
    <t>VIA GROTTE DI NOTTOLA2,4,6</t>
  </si>
  <si>
    <t>322106.07</t>
  </si>
  <si>
    <t>4603299.06</t>
  </si>
  <si>
    <t>02493890590</t>
  </si>
  <si>
    <t>VIALE KENNEDY22</t>
  </si>
  <si>
    <t>323322.71</t>
  </si>
  <si>
    <t>4592799.89</t>
  </si>
  <si>
    <t>04781231008</t>
  </si>
  <si>
    <t>VIA DELLE VALLI - LOC. VALLELATA SNC</t>
  </si>
  <si>
    <t>303111.96</t>
  </si>
  <si>
    <t>4608588.51</t>
  </si>
  <si>
    <t>ROTFER ECOLOGIA SRL (EX ROTAMFER SRL (ECORECUPERI) - EX ALTOBELLI)</t>
  </si>
  <si>
    <t>VIA MIGLIARA 45 - B.GO SAN MICHELE76</t>
  </si>
  <si>
    <t>02199830593</t>
  </si>
  <si>
    <t>VIA DELLA MECCANICA5</t>
  </si>
  <si>
    <t>303816.20</t>
  </si>
  <si>
    <t>4605610.65</t>
  </si>
  <si>
    <t>01623460597</t>
  </si>
  <si>
    <t>VIA MARITTIMA IIKm 7,190</t>
  </si>
  <si>
    <t>347417.14</t>
  </si>
  <si>
    <t>4586924.74</t>
  </si>
  <si>
    <t>S.I.R.M.E.T SRL</t>
  </si>
  <si>
    <t>00298500539</t>
  </si>
  <si>
    <t>VIA CAPOGRASSA - B.GO SAN MICHELE218</t>
  </si>
  <si>
    <t>331183.43</t>
  </si>
  <si>
    <t>4589003.23</t>
  </si>
  <si>
    <t>SEGATTA METALLI SRL</t>
  </si>
  <si>
    <t>10844151000</t>
  </si>
  <si>
    <t>VIA PETRUCCISNC</t>
  </si>
  <si>
    <t>303179.08</t>
  </si>
  <si>
    <t>4607908.58</t>
  </si>
  <si>
    <t>SELF GARDEN SRL</t>
  </si>
  <si>
    <t>02481510598</t>
  </si>
  <si>
    <t>VIA FRASSINETO1</t>
  </si>
  <si>
    <t>307192.09</t>
  </si>
  <si>
    <t>4603392.26</t>
  </si>
  <si>
    <t>SEVIZI INDUSTRIALI SRL (CENTRO DI RACCOLTA DIFFERENZIATA COMUNE DI SERMONETA)</t>
  </si>
  <si>
    <t>02063730598</t>
  </si>
  <si>
    <t>SIDER CISTERNA SRL</t>
  </si>
  <si>
    <t>01651740597</t>
  </si>
  <si>
    <t>VIA APPIAKm 56,000</t>
  </si>
  <si>
    <t>321943.61</t>
  </si>
  <si>
    <t>4604162.88</t>
  </si>
  <si>
    <t>SIGMATAU SRL</t>
  </si>
  <si>
    <t>01439130590</t>
  </si>
  <si>
    <t>LOC. PANTANELLESNC</t>
  </si>
  <si>
    <t>369018.61</t>
  </si>
  <si>
    <t>4576530.39</t>
  </si>
  <si>
    <t>SO.GE.RI.T SRL</t>
  </si>
  <si>
    <t>11020811003</t>
  </si>
  <si>
    <t>SOCCORSO STRADALE D'ANGELO DI MANGIAPELO PATRIZIO</t>
  </si>
  <si>
    <t>01512460591</t>
  </si>
  <si>
    <t>VIA DELLE SCIENZE 6</t>
  </si>
  <si>
    <t>306132.71</t>
  </si>
  <si>
    <t>4604997.95</t>
  </si>
  <si>
    <t>SOCOMET SRL</t>
  </si>
  <si>
    <t>VIA GROTTE DI NOTTOLASNC</t>
  </si>
  <si>
    <t>STRADAIOLI COSTRUZIONI SRL</t>
  </si>
  <si>
    <t>01757390594</t>
  </si>
  <si>
    <t>VIA ISARCO1</t>
  </si>
  <si>
    <t>302776.11</t>
  </si>
  <si>
    <t>4606786.29</t>
  </si>
  <si>
    <t>STRADAIOLI COSTRUZIONI GENERALI SRL</t>
  </si>
  <si>
    <t>0289670598</t>
  </si>
  <si>
    <t>TECNOGUM SRL</t>
  </si>
  <si>
    <t>VIA MIGLIARA 5141</t>
  </si>
  <si>
    <t>THINK GREEN SRL</t>
  </si>
  <si>
    <t>STRADA SECONDARIA A5 - LOC: ZONA MAZZOCCHIOSNC</t>
  </si>
  <si>
    <t>01527640591</t>
  </si>
  <si>
    <t>VIALE DELLO STATUTO15</t>
  </si>
  <si>
    <t>325580.20</t>
  </si>
  <si>
    <t>4592704.46</t>
  </si>
  <si>
    <t>UNICAL SPA</t>
  </si>
  <si>
    <t>01303280067</t>
  </si>
  <si>
    <t>VIA S.R. 156 DEI MONTI LEPINIKm 49,900</t>
  </si>
  <si>
    <t>328574.88</t>
  </si>
  <si>
    <t>4590808.41</t>
  </si>
  <si>
    <t>VANBAT SRL</t>
  </si>
  <si>
    <t>02962410599</t>
  </si>
  <si>
    <t>VIA MIGLIARA 46 - B.GO SAN DONATOSNC</t>
  </si>
  <si>
    <t>VENDITTI GIOVANNI</t>
  </si>
  <si>
    <t>VNDGNN69P22I712E</t>
  </si>
  <si>
    <t>VIA VALLE PAZZASNC</t>
  </si>
  <si>
    <t>VIGLIANTI COSTRUZIONI SNC DI VIGLIANTI ARMANDO</t>
  </si>
  <si>
    <t>01958890590</t>
  </si>
  <si>
    <t>VIA APPIAKm 94,650</t>
  </si>
  <si>
    <t>347888.85</t>
  </si>
  <si>
    <t>4576449.52</t>
  </si>
  <si>
    <t>VISIONE RICICLO SRL (ex TROPLINY ZYHDI</t>
  </si>
  <si>
    <t>02703840591</t>
  </si>
  <si>
    <t>VIA S.S. PONTINA Km 79,085</t>
  </si>
  <si>
    <t>02605640594</t>
  </si>
  <si>
    <t>VIA CARPINETANAKm 38,800</t>
  </si>
  <si>
    <t>347917.31</t>
  </si>
  <si>
    <t>4596281.92</t>
  </si>
  <si>
    <t>(2) = produzione di biometano</t>
  </si>
  <si>
    <t>TOTALE</t>
  </si>
  <si>
    <t>PAVIMENTAL SPA</t>
  </si>
  <si>
    <t>ID progressivo</t>
  </si>
  <si>
    <t>P.IVA o CF</t>
  </si>
  <si>
    <t xml:space="preserve">PR </t>
  </si>
  <si>
    <t>Comune</t>
  </si>
  <si>
    <t xml:space="preserve">COORDINATE UTM WGS 84 FUSO 32/33 X </t>
  </si>
  <si>
    <t>5R AUTOS Srl</t>
  </si>
  <si>
    <t>VIA BRACCIANESE CLAUDIA KM 42</t>
  </si>
  <si>
    <t>Autodemolitore/rottamatore</t>
  </si>
  <si>
    <t>A.P.M.</t>
  </si>
  <si>
    <t>VIA A.EINSTEIN</t>
  </si>
  <si>
    <t>ACEA ATO 2</t>
  </si>
  <si>
    <t>05848061007</t>
  </si>
  <si>
    <t>Ostia</t>
  </si>
  <si>
    <t>Via Tancredi Cihiaraluce</t>
  </si>
  <si>
    <t>Soil Washing</t>
  </si>
  <si>
    <t>ADRASTEA</t>
  </si>
  <si>
    <t>VIA GIOVANNI CANESTRINI</t>
  </si>
  <si>
    <t>ALA SRL</t>
  </si>
  <si>
    <t>01099611004</t>
  </si>
  <si>
    <t>VIA DELLA PISANA</t>
  </si>
  <si>
    <t>Via Stazione di Cesano</t>
  </si>
  <si>
    <t>Via Casal Selce</t>
  </si>
  <si>
    <t>AMA SPA</t>
  </si>
  <si>
    <t>VIA LAURENTINA</t>
  </si>
  <si>
    <t>AMA</t>
  </si>
  <si>
    <t>VIA W. E. FERRARI</t>
  </si>
  <si>
    <t>AMA-PONTE MALNOME</t>
  </si>
  <si>
    <t xml:space="preserve">VIA B. L. MONTEL </t>
  </si>
  <si>
    <t>AMBIENTE ROMA OVEST</t>
  </si>
  <si>
    <t xml:space="preserve">VIA ARDEATINA </t>
  </si>
  <si>
    <t xml:space="preserve">VIA TRAVERSA DEL GRILLO </t>
  </si>
  <si>
    <t>ANZIO AMBIENTE (EX ERA ECORECUPERI SRL - EX  ANZIO ECORECUPERI S.R.L.)</t>
  </si>
  <si>
    <t>VIA CIPRIANI 12A</t>
  </si>
  <si>
    <t>APPALTI STRADALI SRL</t>
  </si>
  <si>
    <t>VIA ACQUAFELICE</t>
  </si>
  <si>
    <t>AQUASER</t>
  </si>
  <si>
    <t>LOC. CASAL SELCE</t>
  </si>
  <si>
    <t>AQUASER PRESSO AZIENDA AGRICOLA LE VITTORIE</t>
  </si>
  <si>
    <t>VIA PALOMBARESE</t>
  </si>
  <si>
    <t>AQUASER PRESSO AZIENDA AGRICOLA PARATORE MARONGIU</t>
  </si>
  <si>
    <t>VIA DI CASAL SELCE</t>
  </si>
  <si>
    <t>AQUASER SRL PRESSO AZIENDA AGRICOLA PISCINI</t>
  </si>
  <si>
    <t>ARC DEMOLIZIONI</t>
  </si>
  <si>
    <t>VIA DELLA MAGLIANA 535</t>
  </si>
  <si>
    <t>VIA MESSICO 14</t>
  </si>
  <si>
    <t>ARCI ONDULATO SRL</t>
  </si>
  <si>
    <t>VIA MONITOLA Km 0,5</t>
  </si>
  <si>
    <t>ARDEATINA DISCARICA</t>
  </si>
  <si>
    <t>41,803927 N</t>
  </si>
  <si>
    <t>12,531427 E</t>
  </si>
  <si>
    <t>AREAL s.r.l.</t>
  </si>
  <si>
    <t>10661321009</t>
  </si>
  <si>
    <t xml:space="preserve">VIA MESSICO </t>
  </si>
  <si>
    <t>AUTODEMOLITORE SANTINI</t>
  </si>
  <si>
    <t>VIA DELL'ACQUA ACETOSA OSTIENSE</t>
  </si>
  <si>
    <t>AUTORIZZAZIONE PROVVISORIA PER SEI MESI RINNOVABILE RILASCIATA DAL COMUNE</t>
  </si>
  <si>
    <t>AUTODEMOLIZIONE F.LLI DE VELIS</t>
  </si>
  <si>
    <t>VIA DELL'ARMELLINO</t>
  </si>
  <si>
    <t>AUTODEMOLIZIONI ALOISE</t>
  </si>
  <si>
    <t>AUTODEMOLIZIONI BAREA ANTONIETTA &amp;C.</t>
  </si>
  <si>
    <t>AUTODEMOLIZIONI CALO' ROBERTO</t>
  </si>
  <si>
    <t>VIA PIO SPEZI 60</t>
  </si>
  <si>
    <t>41,88632 N</t>
  </si>
  <si>
    <t>12,36895 E</t>
  </si>
  <si>
    <t>AUTODEMOLIZIONI CELIA GIOVANNI</t>
  </si>
  <si>
    <t>AUTODEMOLIZIONI COSTANZO GIOVANNI</t>
  </si>
  <si>
    <t>AUTODEMOLIZIONI COSTANZO GIUSEPPE</t>
  </si>
  <si>
    <t>AUTODEMOLIZIONI COSTANZO SALVATORE</t>
  </si>
  <si>
    <t xml:space="preserve">AUTODEMOLIZIONI DE BELLIS DANIELE </t>
  </si>
  <si>
    <t>VIA CARLO FORNARA</t>
  </si>
  <si>
    <t>AUTODEMOLIZIONI PASQUIRE DI RUSSO LUISA E C. SAS</t>
  </si>
  <si>
    <t>VIA MALERANCA 20</t>
  </si>
  <si>
    <t>AUTODEMOLIZIONE EREDI MARIO FERRANTE DI FERRANTE LUISA S.A.S.</t>
  </si>
  <si>
    <t>VIA MAGLIANA 484 (sede legale)</t>
  </si>
  <si>
    <t>AUTODEMOLIZIONI FERRAUTO SRL</t>
  </si>
  <si>
    <t>VIA FOCE VICINA</t>
  </si>
  <si>
    <t>AUTODEMOLIZIONI FLAMINIA SRL</t>
  </si>
  <si>
    <t xml:space="preserve">VIA FLAMINIA </t>
  </si>
  <si>
    <t>AUTODEMOLIZIONI MIGNANELLI ANTONIO</t>
  </si>
  <si>
    <t>AUTODEMOLIZIONI PARABELLA SNC</t>
  </si>
  <si>
    <t xml:space="preserve">VIA DEL MARE </t>
  </si>
  <si>
    <t>AUTODEMOLIZIONI ROMA NORD srl</t>
  </si>
  <si>
    <t>Loc. Petriolo snc</t>
  </si>
  <si>
    <t>AUTODEMOLIZIONI TOR CERVARA</t>
  </si>
  <si>
    <t>VIA TOR CERVARA 171</t>
  </si>
  <si>
    <t>AUTORIMESSA PRENESTINA</t>
  </si>
  <si>
    <t xml:space="preserve">VIA SCORTICABOVE </t>
  </si>
  <si>
    <t>AVR SPA</t>
  </si>
  <si>
    <t>LOC. MARTELLONA</t>
  </si>
  <si>
    <t>BALDACCI RECUPERI SRL (EX BALDACCI NANDO)</t>
  </si>
  <si>
    <t>VIA DI VALLE BRACCIA  13</t>
  </si>
  <si>
    <t>BECHERELLI</t>
  </si>
  <si>
    <t>Genzano</t>
  </si>
  <si>
    <t xml:space="preserve">VIA FATEBENEFRATELLI </t>
  </si>
  <si>
    <t>BIANCHI CORRADO</t>
  </si>
  <si>
    <t xml:space="preserve">VIA ALFIO FLORES </t>
  </si>
  <si>
    <t>BIO LAURO SRL</t>
  </si>
  <si>
    <t xml:space="preserve">VIA FRATELLI MARISTI </t>
  </si>
  <si>
    <t>VIA ARDEATINA  802</t>
  </si>
  <si>
    <t>41,806725 N</t>
  </si>
  <si>
    <t>12,529598 E</t>
  </si>
  <si>
    <t>BOX 3</t>
  </si>
  <si>
    <t>10654801009</t>
  </si>
  <si>
    <t>VIA DEGLI AGRISTEMMI SNC</t>
  </si>
  <si>
    <t>VIA DELLE GERBERE</t>
  </si>
  <si>
    <t>BRACCI EMMA Srl</t>
  </si>
  <si>
    <t>via di torrenova 675</t>
  </si>
  <si>
    <t>BRUCIAFERRO SRL</t>
  </si>
  <si>
    <t xml:space="preserve">VIA IDROVORE DELLA MAGLIANA </t>
  </si>
  <si>
    <t>BRUNI SRL</t>
  </si>
  <si>
    <t xml:space="preserve">VIA CANNETACCIA </t>
  </si>
  <si>
    <t xml:space="preserve">Impianto trattamento rifiuti pericolosi </t>
  </si>
  <si>
    <t>LOC.PRECICCHIA  SELVATICA</t>
  </si>
  <si>
    <t>CALCESTRUZZI SPA</t>
  </si>
  <si>
    <t>VIA DELLA CHIMICA 5/7</t>
  </si>
  <si>
    <t>VIA CASILINA</t>
  </si>
  <si>
    <t>CAR TRANSPORT DI ROSSETTI TEODOLINDO</t>
  </si>
  <si>
    <t>Via del Pero 1</t>
  </si>
  <si>
    <t>CARLUCCIO ROTTAMI DI ROCCA ANTONINO</t>
  </si>
  <si>
    <t xml:space="preserve">VIA PATERNÒ </t>
  </si>
  <si>
    <t>CAVA BASALTO LAGHETTO</t>
  </si>
  <si>
    <t xml:space="preserve">VIA CASILINA </t>
  </si>
  <si>
    <t>CAVE BASALTO SRL (ex MCCUBO SRL)</t>
  </si>
  <si>
    <t>13588941008</t>
  </si>
  <si>
    <t>ANGUILLARA SABAZIA</t>
  </si>
  <si>
    <t>VIA CASALE SANT'ANGELO KM 16.100</t>
  </si>
  <si>
    <t>C&amp;C IMPIANTI S.R.L.</t>
  </si>
  <si>
    <t>08478611000</t>
  </si>
  <si>
    <t>VIA DELLA MURATELLA 49</t>
  </si>
  <si>
    <t>C&amp;C IMPIANTI S.R.L. (EX CMP LAVORI))</t>
  </si>
  <si>
    <t>VIA DEL CASAL LUMBROSO</t>
  </si>
  <si>
    <t>CDS Srl</t>
  </si>
  <si>
    <t>VIA BOLIVIA 16/A</t>
  </si>
  <si>
    <t xml:space="preserve">CENSI ROBERTO AUTODEMOLIZIONI </t>
  </si>
  <si>
    <t>VIA COLLE NOCELLO</t>
  </si>
  <si>
    <t>AUTORIZZAZIONE PROVVISORIA RILASCIATA DAL COMUNE DI TIVOLI</t>
  </si>
  <si>
    <t>CENTER METAL TRADING</t>
  </si>
  <si>
    <t>VIA PONTINA KM 31,500</t>
  </si>
  <si>
    <t>CENTRO DELL'AUTO DI BELVISI MICHELE</t>
  </si>
  <si>
    <t>VIA TRE CANCELLI PISCINA 39A</t>
  </si>
  <si>
    <t>CENTRO RICICLO COLLEFERRO</t>
  </si>
  <si>
    <t>LOC. PIOMBINARA</t>
  </si>
  <si>
    <t>CENTRO SVILUPPO MATERIALI</t>
  </si>
  <si>
    <t>CENTROFER SRL</t>
  </si>
  <si>
    <t xml:space="preserve">VIA CASTELFRANCO DI SOTTO </t>
  </si>
  <si>
    <t>CERCHIO CHIUSO S.R.L.</t>
  </si>
  <si>
    <t xml:space="preserve"> VIA DELLA PISANA</t>
  </si>
  <si>
    <t>41,847978 N</t>
  </si>
  <si>
    <t>12,363583 E</t>
  </si>
  <si>
    <t>CE.STRA Srl</t>
  </si>
  <si>
    <t>Via Gioacchino Loreti 65</t>
  </si>
  <si>
    <t>41,84794 N</t>
  </si>
  <si>
    <t>12,63466 E</t>
  </si>
  <si>
    <t>CF METALLI SRL</t>
  </si>
  <si>
    <t>13083011000</t>
  </si>
  <si>
    <t>VIA CAPRERA 5</t>
  </si>
  <si>
    <t>LOC. MONNA FELICITA VIA ATTILIO BONUCCI</t>
  </si>
  <si>
    <t>42,11460 N</t>
  </si>
  <si>
    <t>11,77601 E</t>
  </si>
  <si>
    <t>CO.BI.SA SRL</t>
  </si>
  <si>
    <t>COGEA CORPORATION SRL</t>
  </si>
  <si>
    <t>14399531004</t>
  </si>
  <si>
    <t xml:space="preserve">VIA DELLE VITTORIE </t>
  </si>
  <si>
    <t>Albano</t>
  </si>
  <si>
    <t>VIA LAURENTINA KM 29+300</t>
  </si>
  <si>
    <t>COMPOSTAGGIO - COMUNE DI FORMELLO</t>
  </si>
  <si>
    <t>VIA DEGLI OLMETTI</t>
  </si>
  <si>
    <t>COLETTA SRL</t>
  </si>
  <si>
    <t>VIA ANGELO OLIVIERI</t>
  </si>
  <si>
    <t>CONSORZIO COGES</t>
  </si>
  <si>
    <t>VIA RAIMONDI</t>
  </si>
  <si>
    <t>CONSORZIO RECICLA SOCIALE REBBIBIA</t>
  </si>
  <si>
    <t>VIA RAFFAELE MAJETTI</t>
  </si>
  <si>
    <t>CONSORZIO SOCIALE ROLANDO INNOCENTI SCS</t>
  </si>
  <si>
    <t>VIA MAJETTI</t>
  </si>
  <si>
    <t>AIA Cat. Impianto 5.3 - 5.5</t>
  </si>
  <si>
    <t>COOPERATIVA EDERA ARL</t>
  </si>
  <si>
    <t>LOCALITÀ LA FARNA</t>
  </si>
  <si>
    <t>COOPERATIVA SERVIZI LOGISTICI</t>
  </si>
  <si>
    <t>13455321003</t>
  </si>
  <si>
    <t>VIA PAGLIAROZZA 3</t>
  </si>
  <si>
    <t>CORTAC</t>
  </si>
  <si>
    <t xml:space="preserve">VIA LAURENTINA </t>
  </si>
  <si>
    <t>41,78101 N</t>
  </si>
  <si>
    <t>12,485797 E</t>
  </si>
  <si>
    <t>CO.S.A. SOC. COOP.SOCIALE A.R.L. ONLUS</t>
  </si>
  <si>
    <t>COSAR SRL</t>
  </si>
  <si>
    <t>VIA MARCO SIMONE  km 0+300</t>
  </si>
  <si>
    <t>COSTRUZIONI CONGLOMERATI E AFFINI SRL</t>
  </si>
  <si>
    <t xml:space="preserve">VIA CASAL BIANCO </t>
  </si>
  <si>
    <t>C.R.I.D.A. SAS DI ANGELILLO PASQUALE</t>
  </si>
  <si>
    <t>VIA PROCOIO DI CERI 430</t>
  </si>
  <si>
    <t>CRYSTAL DRIVE SRL</t>
  </si>
  <si>
    <t>00868151002</t>
  </si>
  <si>
    <t>VIALE J.F. KENNEDY 82</t>
  </si>
  <si>
    <t>CSE CRISTIANO SBORDONI EDILIZIA SRL</t>
  </si>
  <si>
    <t>05392291000</t>
  </si>
  <si>
    <t>VIA ANGELO EMO 181</t>
  </si>
  <si>
    <t>785601,576158758  41,9025878 N</t>
  </si>
  <si>
    <t>4644716,45713519     12,4431857 E</t>
  </si>
  <si>
    <t>D.A. DEMOLIZIONI DI DE FALCO MASSIMO</t>
  </si>
  <si>
    <t xml:space="preserve">VIA QUARTO NEGRONI </t>
  </si>
  <si>
    <t>VIA DELLA CHIMICA SNC</t>
  </si>
  <si>
    <t>D.B.P. SRL</t>
  </si>
  <si>
    <t xml:space="preserve">VIA DEL FOSSO DI SANTO SPIRITO </t>
  </si>
  <si>
    <t>DE ANGELIS ROTTAMI SRL (EX DE ANGELIS ELVEZIA)</t>
  </si>
  <si>
    <t xml:space="preserve">VIA LAGO DEI TARTARI </t>
  </si>
  <si>
    <t>DEMOLIZIONI AUTO DI GEMINIANI MARCO</t>
  </si>
  <si>
    <t>VIA DELLE MESSI D'ORO</t>
  </si>
  <si>
    <t>DEMOLIZIONI INDUSTRIALI</t>
  </si>
  <si>
    <t xml:space="preserve">VIA QUADRELLE </t>
  </si>
  <si>
    <t>DEMOLIZIONI POMILI</t>
  </si>
  <si>
    <t xml:space="preserve">VIA SALARIA </t>
  </si>
  <si>
    <t>DI BERARDINO PIETRO &amp; CO. Srl</t>
  </si>
  <si>
    <t>VIA PALOMBARESE 2+500</t>
  </si>
  <si>
    <t>D.I.C.A.  S.A.S.</t>
  </si>
  <si>
    <t>DI RUSCIO CARLO</t>
  </si>
  <si>
    <t>00252101001</t>
  </si>
  <si>
    <t>VIA COLLE DI PAPA 2</t>
  </si>
  <si>
    <t>DI VEROLI METALLI DI DI VEROLI ALDO S.A.S.</t>
  </si>
  <si>
    <t xml:space="preserve">VIA A. ARMELLINI </t>
  </si>
  <si>
    <t>D.M. METALLI SRLS (EX ITALIA METALLI )</t>
  </si>
  <si>
    <t>15381331006</t>
  </si>
  <si>
    <t>VIA PACINOTTI 15</t>
  </si>
  <si>
    <t>DUEMME</t>
  </si>
  <si>
    <t>LOCALITA PIOMBINARA</t>
  </si>
  <si>
    <t>D.V.M. Srls</t>
  </si>
  <si>
    <t>Via Maremmana II</t>
  </si>
  <si>
    <t>Via di Malagotta, 257</t>
  </si>
  <si>
    <t>VIA DI MALAGROTTA</t>
  </si>
  <si>
    <t>EASY TONER SNC</t>
  </si>
  <si>
    <t xml:space="preserve">VIA KOLBE </t>
  </si>
  <si>
    <t>ECHOKAL S.R.L.</t>
  </si>
  <si>
    <t>04541301000</t>
  </si>
  <si>
    <t>VIA DELLE IDROVORE DELLA MAGLIANA 47</t>
  </si>
  <si>
    <t>ECOAMOR s.r.l.</t>
  </si>
  <si>
    <t>12409061004</t>
  </si>
  <si>
    <t>VIA MELITO IRPINO 52</t>
  </si>
  <si>
    <t>ECO 2000 S.A.S. DI CORSETTI CESARE &amp; C.</t>
  </si>
  <si>
    <t xml:space="preserve">VIA DI VALLE PISCIANA </t>
  </si>
  <si>
    <t>ECOCEFRAM (GIÀ EURODEMOLIZIONI 13994)</t>
  </si>
  <si>
    <t xml:space="preserve">VIA COLLATINA </t>
  </si>
  <si>
    <t>ECOCENTRO AMA ACILIA - X Municipio</t>
  </si>
  <si>
    <t>VIA DI MACCHIA SAPONARA 7-9</t>
  </si>
  <si>
    <t>ECOCENTRO AMA ACQUA ACETOSA - II Municipio</t>
  </si>
  <si>
    <t>VIA CAMPI SPORTIVI 100</t>
  </si>
  <si>
    <t>ECOCENTRO ARICCIA</t>
  </si>
  <si>
    <t xml:space="preserve">VIA DELLE CERQUETTE </t>
  </si>
  <si>
    <t>ECOCENTRO AMA BATTISTINI - XIV Municipio</t>
  </si>
  <si>
    <t>VIA MATTIA BATTISTINI 545</t>
  </si>
  <si>
    <t>ECOCENTRO AMA BUFALOTTA - III Municipio</t>
  </si>
  <si>
    <t>VIA DELLA BUFALOTTA 592</t>
  </si>
  <si>
    <t>ECOCENTRO CAVE</t>
  </si>
  <si>
    <t>LOCALITÀ CRUCI</t>
  </si>
  <si>
    <t>ECOCENTRO AMA CINECITTA' - VII Municipio</t>
  </si>
  <si>
    <t>VIALE P. TOGLIATTI 69</t>
  </si>
  <si>
    <t>ECOCENTRO AMA CORVIALE - XI Municipio</t>
  </si>
  <si>
    <t>VIA ARTURO MARTINI 1</t>
  </si>
  <si>
    <t>ECOCENTRO GENZANO</t>
  </si>
  <si>
    <t>VIA POZZO BONELLI INCROCIO VIA DELLA SELVA</t>
  </si>
  <si>
    <t>ECOCENTRO AMA LAURENTINA - IX Municipio</t>
  </si>
  <si>
    <t>VIA LAURENTINA 881</t>
  </si>
  <si>
    <t>ECOCENTRO AMA LIDO DI OSTIA - X Municipio</t>
  </si>
  <si>
    <t>PIAZZA BOTTERO 8</t>
  </si>
  <si>
    <t>ECOCENTRO AMA MOSTACCIANO - IX Municipio</t>
  </si>
  <si>
    <t>VIA RICCARDO BOSCHIERO</t>
  </si>
  <si>
    <t>ECOCENTRO PALESTRINA</t>
  </si>
  <si>
    <t>VIA PEDEMONTANA</t>
  </si>
  <si>
    <t>ECOCENTRO POMEZIA</t>
  </si>
  <si>
    <t>VIA DON TAZZOLI 16</t>
  </si>
  <si>
    <t>ECOCENTRO AMA TIBURTINA - IV Municipio</t>
  </si>
  <si>
    <t>VIA CASSINO 7-9</t>
  </si>
  <si>
    <t>ECOCENTRO  AMA VIGNE NUOVE - III Municipio</t>
  </si>
  <si>
    <t>VIA ATENEO SALESIANO</t>
  </si>
  <si>
    <t>ECOCENTRO AMA VILLA GORDIANI - V Municipio</t>
  </si>
  <si>
    <t>VIA TEANO 38</t>
  </si>
  <si>
    <t>ECOCENTRO ZAGAROLO</t>
  </si>
  <si>
    <t>VIA MAREMMANA SECONDA</t>
  </si>
  <si>
    <t>ECO FAT CENTRO S.R.L. (EX ECOFAT SpA)</t>
  </si>
  <si>
    <t>VIA DON TAZZOLI 9</t>
  </si>
  <si>
    <t>ECO X</t>
  </si>
  <si>
    <t xml:space="preserve">Pomezia </t>
  </si>
  <si>
    <t xml:space="preserve">VIA PONTINA VECCHIA </t>
  </si>
  <si>
    <t>ECO.SAM SRL</t>
  </si>
  <si>
    <t xml:space="preserve">V. VALLE FIENATA </t>
  </si>
  <si>
    <t>42,051 N</t>
  </si>
  <si>
    <t>12,23145 E</t>
  </si>
  <si>
    <t>ECOFLAMINIA</t>
  </si>
  <si>
    <t>42,03505 N</t>
  </si>
  <si>
    <t>12,48196 E</t>
  </si>
  <si>
    <t>VIA PONTINA VECCHIA km 35,500</t>
  </si>
  <si>
    <t>41,644763 N</t>
  </si>
  <si>
    <t>12,54998 E</t>
  </si>
  <si>
    <t>ECOIMBALLAGGI</t>
  </si>
  <si>
    <t xml:space="preserve">VIA DELLA SPADELLATA </t>
  </si>
  <si>
    <t>ECOLEGNO ROMA S.R.L.</t>
  </si>
  <si>
    <t>ECOLOGIA SRL</t>
  </si>
  <si>
    <t xml:space="preserve">VIA DI VALLE CAIA </t>
  </si>
  <si>
    <t>ECOLOGIC SYSTEM COMPANY SRL</t>
  </si>
  <si>
    <t>VIA SASSUOLO snc</t>
  </si>
  <si>
    <t>ECOLOGICA</t>
  </si>
  <si>
    <t xml:space="preserve">VIA PRATICA DI MARE </t>
  </si>
  <si>
    <t>ECOLOGICA 2000</t>
  </si>
  <si>
    <t>VIA ARDEATINA 1005</t>
  </si>
  <si>
    <t xml:space="preserve">VIA PRENESTINA </t>
  </si>
  <si>
    <t>VIA ENZO FERRARI</t>
  </si>
  <si>
    <t>ECOLOGICA DEMOLIZIONI E TRASPORTI Srl</t>
  </si>
  <si>
    <t>Via Busnego 5</t>
  </si>
  <si>
    <t>42,115662 N</t>
  </si>
  <si>
    <t>11,776643 E</t>
  </si>
  <si>
    <t>ECOLOGICA LAURENTINA</t>
  </si>
  <si>
    <t xml:space="preserve">VIA CONGIUNGENTE </t>
  </si>
  <si>
    <t>ECOMAR SAS DI REA MASSIMO E C.</t>
  </si>
  <si>
    <t>VIA PRENESTINA 1153</t>
  </si>
  <si>
    <t>ECOMATIC S.R.L. (EX CELLI VITO)</t>
  </si>
  <si>
    <t>VIA DELLA FALCOGNANA 2</t>
  </si>
  <si>
    <t>ECOMETAL SRL</t>
  </si>
  <si>
    <t xml:space="preserve">VIA NETTUNO-CISTERNA </t>
  </si>
  <si>
    <t>ECOSILCAR</t>
  </si>
  <si>
    <t>VIA ARDEATINA KM 21,800</t>
  </si>
  <si>
    <t>ECOSTIENSE 2 S.R.L. (PRESENTE NELLO STESSO INDIRIZZO L'IMPIANTO DELLA DITTA ECOLOGICA 2000 S.R.L.)</t>
  </si>
  <si>
    <t xml:space="preserve">VIA OSTIENSE </t>
  </si>
  <si>
    <t>ECO TRANSPORT</t>
  </si>
  <si>
    <t>Via delle Cinque Miglia</t>
  </si>
  <si>
    <t>ECOTONER 2001</t>
  </si>
  <si>
    <t xml:space="preserve">VIA GRAMSCI </t>
  </si>
  <si>
    <t>ECONE' SRL</t>
  </si>
  <si>
    <t xml:space="preserve">VIA DELLE PESCHE </t>
  </si>
  <si>
    <t>EDIL G.M. SRL</t>
  </si>
  <si>
    <t>04828901001</t>
  </si>
  <si>
    <t>VIA CASAL LUMBROSO SNC</t>
  </si>
  <si>
    <t>EDIL GM  s.r.l.</t>
  </si>
  <si>
    <t>VIA DELLA MAGLIANA 1102</t>
  </si>
  <si>
    <t>EDIL MOTER SRL</t>
  </si>
  <si>
    <t>CF 07709330588</t>
  </si>
  <si>
    <t>VIA DELL'ACQUA VERGINE SNC</t>
  </si>
  <si>
    <t>CF 07709330588  P.IVA 184709104</t>
  </si>
  <si>
    <t xml:space="preserve">VIA ENRICO FERMI </t>
  </si>
  <si>
    <t xml:space="preserve">VIA DELLE VIGNE </t>
  </si>
  <si>
    <t>ESA INFRASTRUTTURE Srl</t>
  </si>
  <si>
    <t>LOC. CECCHINA SNC</t>
  </si>
  <si>
    <t>EUROBETON SRL</t>
  </si>
  <si>
    <t>LOC. MONTI DI LUMACARO</t>
  </si>
  <si>
    <t>VIA DI MONTE CARNEVALE</t>
  </si>
  <si>
    <t>EUROINERTI SRL</t>
  </si>
  <si>
    <t xml:space="preserve">VIA N.STRAMPELLI </t>
  </si>
  <si>
    <t>EUROMACERI SRL</t>
  </si>
  <si>
    <t>EVOLUZIONI AMBIENTALI SOC.COOP</t>
  </si>
  <si>
    <t>VIA CHARLES LENORMANT</t>
  </si>
  <si>
    <t>F.A.T. SRL</t>
  </si>
  <si>
    <t xml:space="preserve">VIA LUIGI EINAUDI </t>
  </si>
  <si>
    <t>FE.ME.C.</t>
  </si>
  <si>
    <t>01018381002</t>
  </si>
  <si>
    <t xml:space="preserve">VIA ALFANA </t>
  </si>
  <si>
    <t>FENIX TECHONOLOGIES</t>
  </si>
  <si>
    <t>VIA DI VALLE CAIA  13/15</t>
  </si>
  <si>
    <t>FEROCART</t>
  </si>
  <si>
    <t>41,89482 N</t>
  </si>
  <si>
    <t>12,3774 E</t>
  </si>
  <si>
    <t>FE.RO.M S.R.L.</t>
  </si>
  <si>
    <t xml:space="preserve">VIA APPIA NUOVA </t>
  </si>
  <si>
    <t>FILITALIAN SRL</t>
  </si>
  <si>
    <t>14834731003</t>
  </si>
  <si>
    <t xml:space="preserve">VIA MONTE D'ORO </t>
  </si>
  <si>
    <t>FINAGRI SERVIZI AMBIENTE</t>
  </si>
  <si>
    <t>AZIENDA AGRICOLA SABATINO DE ANGELIS</t>
  </si>
  <si>
    <t>FITALS</t>
  </si>
  <si>
    <t xml:space="preserve">VIA TIBURTINA VALERIA </t>
  </si>
  <si>
    <t>41,944401 N</t>
  </si>
  <si>
    <t>12,676551 E</t>
  </si>
  <si>
    <t xml:space="preserve">VIA PIAN DELL'OLMO </t>
  </si>
  <si>
    <t>FRANCESCO BERETTA</t>
  </si>
  <si>
    <t xml:space="preserve">VIA DI VALLE PERNA </t>
  </si>
  <si>
    <t>F.LLI COLONNA SNC</t>
  </si>
  <si>
    <t>VIA AGROLATINO</t>
  </si>
  <si>
    <t>F.LLI  FRASCA &amp; C.</t>
  </si>
  <si>
    <t>VIA LATINA Km 4 n. 122</t>
  </si>
  <si>
    <t>FS LOGISTICA ( EX CARGO CHEMICAL)</t>
  </si>
  <si>
    <t>TERMINAL FF.SS. SANTA PALOMBA</t>
  </si>
  <si>
    <t>G. A. M. E. SRL</t>
  </si>
  <si>
    <t>VIA DEL PONTE PISANO</t>
  </si>
  <si>
    <t>G.M. POZZOLANA</t>
  </si>
  <si>
    <t>VIA ZAGAROLESE</t>
  </si>
  <si>
    <t>GE.MA.FER</t>
  </si>
  <si>
    <t>VIA  PERFUMO 8,LOC. PIOMBINARA</t>
  </si>
  <si>
    <t>GE.PA.S. SRL</t>
  </si>
  <si>
    <t xml:space="preserve">VIA DI FIORANELLO </t>
  </si>
  <si>
    <t>41,793659 N</t>
  </si>
  <si>
    <t>12,542678 E</t>
  </si>
  <si>
    <t>GECO AMBIENTE SRL</t>
  </si>
  <si>
    <t>GE.CO.S. SRL</t>
  </si>
  <si>
    <t>07554601000</t>
  </si>
  <si>
    <t>VIA MONTE D'ORO 30</t>
  </si>
  <si>
    <t>Impianto di compostaggio</t>
  </si>
  <si>
    <t>GERICA Srl (EX ECO.GEST MULTISERVIZI SRL)</t>
  </si>
  <si>
    <t>VIA PIAN DEL CECE 5-7</t>
  </si>
  <si>
    <t>GE.SER SRL</t>
  </si>
  <si>
    <t>C.F. 04635541008</t>
  </si>
  <si>
    <t>VIA DEI CANNETI SNC</t>
  </si>
  <si>
    <t>GESMAL ITALIA S.R.L.</t>
  </si>
  <si>
    <t>GIUSTIMAR SRL</t>
  </si>
  <si>
    <t>14891171002</t>
  </si>
  <si>
    <t>VIA CARPI 15</t>
  </si>
  <si>
    <t>41,700087 N</t>
  </si>
  <si>
    <t>12,543852 E</t>
  </si>
  <si>
    <t>GLOBAL TRANSPORT E SERVICE S.R.L.</t>
  </si>
  <si>
    <t>09953441004</t>
  </si>
  <si>
    <t>VIA GOLDONI 60</t>
  </si>
  <si>
    <t>GRANULATI MONTEFALCONE SRL</t>
  </si>
  <si>
    <t>01253770588</t>
  </si>
  <si>
    <t>Montecompatri</t>
  </si>
  <si>
    <t>VIA DELLE CAVE DI BASALTO SNC</t>
  </si>
  <si>
    <t>810176,628169092 --- 41,84909 N</t>
  </si>
  <si>
    <t>4639943,04142903 --- 12,72554 E</t>
  </si>
  <si>
    <t>GREEN FIELD SOC. COOP. SOCIALE A.R.L.</t>
  </si>
  <si>
    <t>VIA AMASENO 12</t>
  </si>
  <si>
    <t>HAVI LOGISTICS SRL</t>
  </si>
  <si>
    <t>HR OFFICE DI FERRERI GIUSEPPE</t>
  </si>
  <si>
    <t xml:space="preserve">VIA DELLA MAGGIONA </t>
  </si>
  <si>
    <t>VIA MONTE ROSA</t>
  </si>
  <si>
    <t>IBIOS SRL</t>
  </si>
  <si>
    <t>IDEA 4</t>
  </si>
  <si>
    <t>LOC. MONTE DELLA GRANDINE</t>
  </si>
  <si>
    <t>42,15139 N</t>
  </si>
  <si>
    <t>12,44623 E</t>
  </si>
  <si>
    <t>I.M.E.R. SRL</t>
  </si>
  <si>
    <t>03941910584</t>
  </si>
  <si>
    <t>VIA CASILINA KM 12,700</t>
  </si>
  <si>
    <t>INDUSTRIA METALLI  S.R.L. ( EX METALLITALIA  S.P.A. )</t>
  </si>
  <si>
    <t>41,62691 N</t>
  </si>
  <si>
    <t>12,54655 E</t>
  </si>
  <si>
    <t>INERTI LAZIO S.R.L.</t>
  </si>
  <si>
    <t>08499971003</t>
  </si>
  <si>
    <t>VIA CASAL BIANCO KM 3,500</t>
  </si>
  <si>
    <t>INERTRAS SRL</t>
  </si>
  <si>
    <t>VIA PITENTINO SNC</t>
  </si>
  <si>
    <t>777634,316985408 --- 41,828028 N</t>
  </si>
  <si>
    <t>4636419,88874382--- 12,349176 E</t>
  </si>
  <si>
    <t>INNOCENTI  S.R.L.</t>
  </si>
  <si>
    <t xml:space="preserve">VIA TIBURTINA </t>
  </si>
  <si>
    <t>INTEC SPA</t>
  </si>
  <si>
    <t xml:space="preserve">LOC. PONTE DI NONA </t>
  </si>
  <si>
    <t>INTERCARTA SPA</t>
  </si>
  <si>
    <t>VIA NARO  16</t>
  </si>
  <si>
    <t>VIA VALLE CAIA km 10</t>
  </si>
  <si>
    <t>INTERECO SERVIZI S.R.L.</t>
  </si>
  <si>
    <t>04185561000</t>
  </si>
  <si>
    <t>VIA TRIESTE 12</t>
  </si>
  <si>
    <t>INTERLOGISTICA POMEZIA S.R.L.</t>
  </si>
  <si>
    <t>05466461000</t>
  </si>
  <si>
    <t>VIA DELLA CHIMICA</t>
  </si>
  <si>
    <t>INTERMEDIA GESTIONI SRL</t>
  </si>
  <si>
    <t>VIA SETTEVENE PALO km 2.500, II TRONCO</t>
  </si>
  <si>
    <t>IRBM SCIENCE PARK SRL</t>
  </si>
  <si>
    <t xml:space="preserve">VIA PONTINA </t>
  </si>
  <si>
    <t>ISA S.R.L. (EX ECOCENTRO)</t>
  </si>
  <si>
    <t xml:space="preserve">VIA DON TAZZOLI </t>
  </si>
  <si>
    <t>ISOLA ECOLOGICA SANTA MARINELLA</t>
  </si>
  <si>
    <t>Via Perseo</t>
  </si>
  <si>
    <t>LA FATTORIA SOC. AGRICOLA   (LATTE SANO)</t>
  </si>
  <si>
    <t>VIA DELLA MURATELLA</t>
  </si>
  <si>
    <t>LA GINESTRA SOC. COOP.</t>
  </si>
  <si>
    <t xml:space="preserve">VIA BITTI </t>
  </si>
  <si>
    <t>Loc. Solfarata</t>
  </si>
  <si>
    <t>LAZIALE STRADE SRL</t>
  </si>
  <si>
    <t>00958181000</t>
  </si>
  <si>
    <t>VIA CASILINA KM 23.200</t>
  </si>
  <si>
    <t>LAZIO MACERI</t>
  </si>
  <si>
    <t>VIA SILICELLA 152</t>
  </si>
  <si>
    <t>VIA DI VALLERANELLO 273 (sede legale via Silicella 152)</t>
  </si>
  <si>
    <t>LEANZA IMMOBILIARE SRL</t>
  </si>
  <si>
    <t xml:space="preserve">Allumiere </t>
  </si>
  <si>
    <t>LOC. SPIZZICATORE</t>
  </si>
  <si>
    <t>LEONARDO COSTRUZIONI</t>
  </si>
  <si>
    <t xml:space="preserve">C/O AEROPORTO DI FIUMICINO </t>
  </si>
  <si>
    <t>VIA ALCIDE DE GASPARI SNC</t>
  </si>
  <si>
    <t>LUPI ROTTAMI</t>
  </si>
  <si>
    <t xml:space="preserve">Marino </t>
  </si>
  <si>
    <t xml:space="preserve">VIA NETTUNENSE </t>
  </si>
  <si>
    <t>MACERI CENTRO ITALIA SRL</t>
  </si>
  <si>
    <t>14958041007</t>
  </si>
  <si>
    <t xml:space="preserve">VIA CARPI 11/13 </t>
  </si>
  <si>
    <t>MACERI SUD S.R.L.</t>
  </si>
  <si>
    <t>VIA DELLE COSME ,LOC. SANTA PALOMBA</t>
  </si>
  <si>
    <t>MA.ER. S.R.L.</t>
  </si>
  <si>
    <t>VIA SANTA MARIA IN FORNAROLA</t>
  </si>
  <si>
    <t>VIA PONTINA VECCHIA KM 33,200</t>
  </si>
  <si>
    <t>MAGISTRI E C. SNC DI COMMITTERI GIUSEPPE</t>
  </si>
  <si>
    <t>04571091000</t>
  </si>
  <si>
    <t>VIA ARDEATINA KM 23,200</t>
  </si>
  <si>
    <t>MA.RE SRL (EX MA.RE. SNC DI TESTA ARMANDO &amp; C.)</t>
  </si>
  <si>
    <t>01078221007</t>
  </si>
  <si>
    <t>VIA DI TORRE SPACCATA 149/A</t>
  </si>
  <si>
    <t>MARIO GUERRUCCI</t>
  </si>
  <si>
    <t>ZONA INDUSTRIALE MONNA FELICITA-LOC POGGIO ELEVATO</t>
  </si>
  <si>
    <t>MARIOTTI - RECUPERI AMBIENTALI E LOGISTICA</t>
  </si>
  <si>
    <t>VIA SANTA MARIA LE QUINTE</t>
  </si>
  <si>
    <t>MARULLI PALMA &amp; C SNC DI MATTEUCCI ANNA MARIA SNC</t>
  </si>
  <si>
    <t>Via E. Berlinguer snc</t>
  </si>
  <si>
    <t>MARZI ENNIO &amp; MARCELLO SRL</t>
  </si>
  <si>
    <t>VIA ALFONSO TORELLI 48</t>
  </si>
  <si>
    <t>MATERIALE COMMERCIO RICUPERO M.C.R. Srl unipersonale</t>
  </si>
  <si>
    <t>VIA DEI GORDIANI 30</t>
  </si>
  <si>
    <t>MEDIASERVICE RECYCLING</t>
  </si>
  <si>
    <t>MCCUBO SRL</t>
  </si>
  <si>
    <t>LOCALITÀ COLLE CASTELLANO - VIA DI FOSSA CAUZZA</t>
  </si>
  <si>
    <t>VIA PORTUENSE- LOCALITÀ TENUTA PANTANELLA</t>
  </si>
  <si>
    <t>METALCAVI DI SED BENEDETTO</t>
  </si>
  <si>
    <t>12420641008</t>
  </si>
  <si>
    <t>VIA PONTINA VECCHIA KM. 33,200</t>
  </si>
  <si>
    <t>METALFIN (EX GRUPPO FINZI SRL)</t>
  </si>
  <si>
    <t>VIA DELLA MAGLIANA 611</t>
  </si>
  <si>
    <t>41,83404 N</t>
  </si>
  <si>
    <t>12,43075 E</t>
  </si>
  <si>
    <t>METRO B1 S.C.A.R.L.</t>
  </si>
  <si>
    <t>S.P. POLENSE-LOC. SAN VITTORINO</t>
  </si>
  <si>
    <t>MIA LAZIO S.R.L.</t>
  </si>
  <si>
    <t>Via Tenita del Cavaliere  c/o C.A.R.</t>
  </si>
  <si>
    <t>MILEA FRANCESCO SRL</t>
  </si>
  <si>
    <t xml:space="preserve">VIA DEI MARTUZZI </t>
  </si>
  <si>
    <t>MIRI MIX  S.R.L.</t>
  </si>
  <si>
    <t>VIA BRACCIANESE CLAUDIA</t>
  </si>
  <si>
    <t>MISTER INK S.R.L.</t>
  </si>
  <si>
    <t xml:space="preserve">VIA VACCARECCIA </t>
  </si>
  <si>
    <t>MONTELEONE Srl</t>
  </si>
  <si>
    <t>VIA CASSIA Km 32</t>
  </si>
  <si>
    <t>MONTI Srl</t>
  </si>
  <si>
    <t>via degli Angeli 193/Via di centocelle 112</t>
  </si>
  <si>
    <t>MORELLI ECOLOGICA SRL</t>
  </si>
  <si>
    <t>15015551003</t>
  </si>
  <si>
    <t>VIA ARDEATINA N. 802</t>
  </si>
  <si>
    <t>41,80669 N</t>
  </si>
  <si>
    <t>12,53101 E</t>
  </si>
  <si>
    <t>MYOPORUM</t>
  </si>
  <si>
    <t xml:space="preserve">VIA CASTEL SANT'ANGELO SNC </t>
  </si>
  <si>
    <t>N&amp;V METALLI DI RUZZA NEVIO</t>
  </si>
  <si>
    <t xml:space="preserve">VIA DELLE 5 MIGLIA </t>
  </si>
  <si>
    <t>NEW CAR SERVICES</t>
  </si>
  <si>
    <t>VIA  TITO SPERI</t>
  </si>
  <si>
    <t>41,67215 N</t>
  </si>
  <si>
    <t>12,48489 E</t>
  </si>
  <si>
    <t>NEW ERA SRL</t>
  </si>
  <si>
    <t>VIA PONTINA VECCHIA 36,400</t>
  </si>
  <si>
    <t>NEW GREEN ROMA</t>
  </si>
  <si>
    <t>LOC. MALNOME</t>
  </si>
  <si>
    <t>NIKE</t>
  </si>
  <si>
    <t>NOMENTANA RICAMBI SAS</t>
  </si>
  <si>
    <t>VIA DI CASAL MONASTERO</t>
  </si>
  <si>
    <t>NUOVA ECO EDILIZIA</t>
  </si>
  <si>
    <t>04982611008</t>
  </si>
  <si>
    <t>VIA PIERLUIGI DE MARCHI- VIA A. FLORES</t>
  </si>
  <si>
    <t>NUOVA ESI S.R.L.</t>
  </si>
  <si>
    <t>VIA CASAL SELCE</t>
  </si>
  <si>
    <t>OLIMPIC GARDEN SRL</t>
  </si>
  <si>
    <t>VIA DEL CANDIANO</t>
  </si>
  <si>
    <t xml:space="preserve">PAC 2000 SOC COOP </t>
  </si>
  <si>
    <t>00163040546</t>
  </si>
  <si>
    <t>VIA TIBERINA KM 18,975</t>
  </si>
  <si>
    <t>PALOCCO 2002 S.R.L.</t>
  </si>
  <si>
    <t>VIA OSTERIA DELLE CAPANNACCE</t>
  </si>
  <si>
    <t>PAOLACCI</t>
  </si>
  <si>
    <t>LOC. FAETA CAMPO GILARDO VIA DELLO SVILUPPO</t>
  </si>
  <si>
    <t xml:space="preserve">VIA A1 </t>
  </si>
  <si>
    <t>PLAST Srl (EX REMAPLAST)</t>
  </si>
  <si>
    <t>PLINOXOTAR S.R.L.</t>
  </si>
  <si>
    <t xml:space="preserve">VIA DELLA CANCELLERIA </t>
  </si>
  <si>
    <t xml:space="preserve">STRADA DI COLLE  ROSA </t>
  </si>
  <si>
    <t>PRO.MIN. S.R.L.</t>
  </si>
  <si>
    <t>PROEDIT SRL</t>
  </si>
  <si>
    <t xml:space="preserve">VIA ASTURIA </t>
  </si>
  <si>
    <t>QECO (GIÀ EKOTECH SERVIZI)</t>
  </si>
  <si>
    <t xml:space="preserve">VIA CARPI </t>
  </si>
  <si>
    <t>QUADARA GENNARO</t>
  </si>
  <si>
    <t>VIA DEI GRANIERI 2</t>
  </si>
  <si>
    <t>QUATTRO A</t>
  </si>
  <si>
    <t>LOC. QUARTO RADICELLI</t>
  </si>
  <si>
    <t>41,72286 N</t>
  </si>
  <si>
    <t>12,5299 E</t>
  </si>
  <si>
    <t>QUINTILI METALLI S.R.L.</t>
  </si>
  <si>
    <t>VIA ANICIO PAOLINO 6</t>
  </si>
  <si>
    <t>793491,526685323 --- 41,85880 N</t>
  </si>
  <si>
    <t>4640152,96842606 --- 12,53630 E</t>
  </si>
  <si>
    <t>R.A.U. SOC. COOP. SOC ARL</t>
  </si>
  <si>
    <t>Via Prenestina Nuova km 3.500</t>
  </si>
  <si>
    <t>R.I.M.E 1 SRL</t>
  </si>
  <si>
    <t>VIA DELLA MAGLIANA</t>
  </si>
  <si>
    <t>41,82241 N</t>
  </si>
  <si>
    <t>12,37541 E</t>
  </si>
  <si>
    <t xml:space="preserve">VIA DELLA MAGLIANA </t>
  </si>
  <si>
    <t>R.M.P. SALARI S.R.L.</t>
  </si>
  <si>
    <t>R10 S.R.L. UNIPERSONALE (EX INTONACO PRONTO S.R.L.)</t>
  </si>
  <si>
    <t>LOCALITÀ PESCINARE</t>
  </si>
  <si>
    <t>RE.COLD SRL</t>
  </si>
  <si>
    <t>VIA MALEGNO</t>
  </si>
  <si>
    <t>42,029608 N</t>
  </si>
  <si>
    <t>12,477492 E</t>
  </si>
  <si>
    <t>REAL TERRE S.R.L.</t>
  </si>
  <si>
    <t xml:space="preserve">VIA LAGO TRASIMENO </t>
  </si>
  <si>
    <t>REC.IM. SCARL</t>
  </si>
  <si>
    <t xml:space="preserve">VIA CARLO POMA </t>
  </si>
  <si>
    <t>RECIN</t>
  </si>
  <si>
    <t xml:space="preserve">VIA MONTERONI </t>
  </si>
  <si>
    <t>RECUPERANDO COOP. SOCIALE</t>
  </si>
  <si>
    <t>VIA CESURNI</t>
  </si>
  <si>
    <t>RECUPERO MASSIMINA</t>
  </si>
  <si>
    <t>VIA APPIA SUD</t>
  </si>
  <si>
    <t>RICICLA CENTRO ITALIA S.R.L.</t>
  </si>
  <si>
    <t>LOC. PERAZZETTO</t>
  </si>
  <si>
    <t>41,884406 N</t>
  </si>
  <si>
    <t>12,703806 E</t>
  </si>
  <si>
    <t>RINNOVAMENTO COMMERCIALE S.P.A.</t>
  </si>
  <si>
    <t>LOC. RISERVA GRANDE</t>
  </si>
  <si>
    <t xml:space="preserve">RODAC RAEE SRL (EX IMMOBILIARE LAURENTUM SRL) </t>
  </si>
  <si>
    <t>07754561004</t>
  </si>
  <si>
    <t xml:space="preserve">VIA VENEZUELA </t>
  </si>
  <si>
    <t>41,66662 N</t>
  </si>
  <si>
    <t>12,51800 E</t>
  </si>
  <si>
    <t>RO.IN 9.2 SOCIETA' COOPERATIVA SOCIALE</t>
  </si>
  <si>
    <t>VIA CESUMI</t>
  </si>
  <si>
    <t>RO.VE.RE.</t>
  </si>
  <si>
    <t>ROMANA CALCESTRUZZI S.P.A.</t>
  </si>
  <si>
    <t>VIA DEL PESCE LUNA</t>
  </si>
  <si>
    <t xml:space="preserve">Monterotondo </t>
  </si>
  <si>
    <t>VIA EVANGELISTICA TORRICELLI</t>
  </si>
  <si>
    <t>VIA TIBERINA</t>
  </si>
  <si>
    <t>VIA PRENESTINA</t>
  </si>
  <si>
    <t xml:space="preserve">Roma </t>
  </si>
  <si>
    <t>VIA DI TOR PAGNOTTA</t>
  </si>
  <si>
    <t xml:space="preserve">Tivoli </t>
  </si>
  <si>
    <t>LOC. PONTE LUCANO</t>
  </si>
  <si>
    <t>Guidonia</t>
  </si>
  <si>
    <t>VIA FORMELLO</t>
  </si>
  <si>
    <t>ROMANA CALCESTRUZZI S.R.L</t>
  </si>
  <si>
    <t>04271881007</t>
  </si>
  <si>
    <t>LOC. TENUTA DELL'OLMO</t>
  </si>
  <si>
    <t>ROMANA CONGLOMERATI BITUMINOSI SOC. COOP.</t>
  </si>
  <si>
    <t>ROMANA DEMOLIZIONI 2</t>
  </si>
  <si>
    <t>VIA VICOLO SANTO SPIRITO 4</t>
  </si>
  <si>
    <t>41,74221 N</t>
  </si>
  <si>
    <t>12,61973 E</t>
  </si>
  <si>
    <t>ROMANA MACERI</t>
  </si>
  <si>
    <t>ROMANA RENTAL CAR S.R.L.</t>
  </si>
  <si>
    <t>RONZETTI MARIANO</t>
  </si>
  <si>
    <t xml:space="preserve">VIA SAN GIUSEPPE DA COPERTINO </t>
  </si>
  <si>
    <t>ROT.FER.MET DI CALÒ ANGELO SRL</t>
  </si>
  <si>
    <t xml:space="preserve">VICOLO DELL'IMBARCO </t>
  </si>
  <si>
    <t>41,833887 N</t>
  </si>
  <si>
    <t>12,430063 E</t>
  </si>
  <si>
    <t>S&amp;B OFFICINE FARMACEUTICA</t>
  </si>
  <si>
    <t xml:space="preserve">VIA TITO SPERI </t>
  </si>
  <si>
    <t>SAFEDIL DI MATTEI GUIDO, LUCIANO E C. SNC</t>
  </si>
  <si>
    <t xml:space="preserve">VIA PIETRO POMPILIO RODOTÀ </t>
  </si>
  <si>
    <t>SAFETY KLEEN ITALIA</t>
  </si>
  <si>
    <t xml:space="preserve">VIA MONTORIO ROMANO </t>
  </si>
  <si>
    <t>SALES SPA</t>
  </si>
  <si>
    <t>VIA SALARIA</t>
  </si>
  <si>
    <t>SALMAR SRL</t>
  </si>
  <si>
    <t>VIA NETTUNENSE</t>
  </si>
  <si>
    <t>SAN.ECO. S.R.L.</t>
  </si>
  <si>
    <t>VIA DEI FAGGI  55</t>
  </si>
  <si>
    <t>SCHIAVI s.r.l.</t>
  </si>
  <si>
    <t>08335441005</t>
  </si>
  <si>
    <t>VIA SAN GIUSEPPE DA COPERTINO SNC</t>
  </si>
  <si>
    <t>SDI</t>
  </si>
  <si>
    <t>Via Quadrelle160</t>
  </si>
  <si>
    <t>SEARI SRL</t>
  </si>
  <si>
    <t>05621461002</t>
  </si>
  <si>
    <t>VIA ENRICO FERMI SNC</t>
  </si>
  <si>
    <t>42,04666 N</t>
  </si>
  <si>
    <t>12,64891 E</t>
  </si>
  <si>
    <t>SEDEN Srl (EX CREUROS SERVIZI SRL)</t>
  </si>
  <si>
    <t>VIA DELLE TRE  CANNELLE 7/9</t>
  </si>
  <si>
    <t>SEIPA</t>
  </si>
  <si>
    <t xml:space="preserve">VIA DI PORTA MEDAGLIA </t>
  </si>
  <si>
    <t>S.E.PORT</t>
  </si>
  <si>
    <t>Km. 74.400 Via Aurelia Nord</t>
  </si>
  <si>
    <t>SERVICES LAZIO</t>
  </si>
  <si>
    <t>VIA MESSICO  9</t>
  </si>
  <si>
    <t>SFERMETAL SAS DI LUIGI SFERRAZZA &amp; C.</t>
  </si>
  <si>
    <t xml:space="preserve">VIA ANNIA REGILLA </t>
  </si>
  <si>
    <t>SI.CAL. ITALIA SRL</t>
  </si>
  <si>
    <t xml:space="preserve">VIA RUDERI DI TORRENOVA </t>
  </si>
  <si>
    <t>SIDER GUIDONIA S.R.L.</t>
  </si>
  <si>
    <t xml:space="preserve">VIA DELLA SELCIATELLA  </t>
  </si>
  <si>
    <t xml:space="preserve">Guidonia Montecelio </t>
  </si>
  <si>
    <t>VIA DEI FAGGI, 61</t>
  </si>
  <si>
    <t>SIGI AMBIENTE</t>
  </si>
  <si>
    <t>VIA TENUTA DEL CAVALIERE</t>
  </si>
  <si>
    <t>SIGMA-TAU INDUSTRIE FARMACEUTICHE SPA</t>
  </si>
  <si>
    <t>SINTEXCAL SPA</t>
  </si>
  <si>
    <t xml:space="preserve">VIA DI TOR SAPIENZA </t>
  </si>
  <si>
    <t>41,89601 N</t>
  </si>
  <si>
    <t>12,59212 E</t>
  </si>
  <si>
    <t>SIRITEC</t>
  </si>
  <si>
    <t>VIA CISTERNA</t>
  </si>
  <si>
    <t xml:space="preserve">SOCIETA' AGRICOLA FLOREAL SRL </t>
  </si>
  <si>
    <t>VIA LAGO DELLA DUCHESSA</t>
  </si>
  <si>
    <t>SODAI ITALIA</t>
  </si>
  <si>
    <t>VIA DELLO SCALO DI SAN LORENZO</t>
  </si>
  <si>
    <t>CONTRADA MONTE STALLONARA</t>
  </si>
  <si>
    <t>SOL.CO SOC. COOP. SOCIALE (ONLUS)</t>
  </si>
  <si>
    <t xml:space="preserve">VIA PRENESTINA NUOVA </t>
  </si>
  <si>
    <t>SOLOIL ITALIA S.R.L.</t>
  </si>
  <si>
    <t>07901620729</t>
  </si>
  <si>
    <t>VIA CISTERNENSE 1</t>
  </si>
  <si>
    <t>SPALLOTTA VALENTINO</t>
  </si>
  <si>
    <t>VIA URBANO IV</t>
  </si>
  <si>
    <t>S.R.T. 96 SRL</t>
  </si>
  <si>
    <t>11885141009</t>
  </si>
  <si>
    <t>VIA CHIVASSO 3</t>
  </si>
  <si>
    <t>41,936530 N</t>
  </si>
  <si>
    <t>12,34342 E</t>
  </si>
  <si>
    <t>SRT' DI VERGER PAOLA</t>
  </si>
  <si>
    <t>STILE SRL</t>
  </si>
  <si>
    <t xml:space="preserve">VIA DELLE TENUTE DI SANTA CECILIA </t>
  </si>
  <si>
    <t>STL METALLI S.R.L.</t>
  </si>
  <si>
    <t xml:space="preserve">VIA PALMIRO TOGLIATTI </t>
  </si>
  <si>
    <t>TELEGI Srl</t>
  </si>
  <si>
    <t>Via Catania 16</t>
  </si>
  <si>
    <t>T.&amp; C. TRASPORTI &amp; COSTRUZIONI SRL</t>
  </si>
  <si>
    <t>VIA DI ORTI POLI</t>
  </si>
  <si>
    <t>T.M. SRL</t>
  </si>
  <si>
    <t>TECNOGARDEN SERVICE S.R.L.</t>
  </si>
  <si>
    <t>VIA VALLE DI PERNA</t>
  </si>
  <si>
    <t>41,77385 N</t>
  </si>
  <si>
    <t>12,454297 E</t>
  </si>
  <si>
    <t>VIA DI TORRENOVA 700</t>
  </si>
  <si>
    <t>VIA CASSIA ANGOLO VIA GIUSTINIANA</t>
  </si>
  <si>
    <t>TECNOSERVIZI SRL</t>
  </si>
  <si>
    <t>42,076268 N</t>
  </si>
  <si>
    <t>12,597337 E</t>
  </si>
  <si>
    <t>04414401002</t>
  </si>
  <si>
    <t>VIA LEONARDO DA VINCI 21</t>
  </si>
  <si>
    <t>THILL ITALIA S.N.C.</t>
  </si>
  <si>
    <t>VIA DEI PIANI DI MONTE SAVELLI</t>
  </si>
  <si>
    <t>TIBERI S.R.L.</t>
  </si>
  <si>
    <t xml:space="preserve">LOC. CAMPO DEL MERLO </t>
  </si>
  <si>
    <t>TIRRENIA BITUMI S.R.L.</t>
  </si>
  <si>
    <t>VIA S.P. 7B SASSICARI</t>
  </si>
  <si>
    <t>TIVOLI JET</t>
  </si>
  <si>
    <t>Impianto di trattamento rifiuti liquidi</t>
  </si>
  <si>
    <t>TIVOLI ROTTAMI SNC DI ZORZETTO A. &amp; C.</t>
  </si>
  <si>
    <t xml:space="preserve">VIA S.AGNESE </t>
  </si>
  <si>
    <t>TOI TOI ITALIA</t>
  </si>
  <si>
    <t>TRASH S.R.L.</t>
  </si>
  <si>
    <t>05818421009</t>
  </si>
  <si>
    <t>VIA LICENZA 9</t>
  </si>
  <si>
    <t>VIA VACCARECCIA  12</t>
  </si>
  <si>
    <t>UNICAL S.P.A.</t>
  </si>
  <si>
    <t xml:space="preserve">Albano </t>
  </si>
  <si>
    <t>VIA PIAN SAVELLI LOTTO</t>
  </si>
  <si>
    <t>VIA FLAMINIA</t>
  </si>
  <si>
    <t>VIA CHIVASSO</t>
  </si>
  <si>
    <t>VIA DELLE VIGNE SNC</t>
  </si>
  <si>
    <t xml:space="preserve">VIA CADOLINO </t>
  </si>
  <si>
    <t>VALLE ROMANELLA S.R.L.</t>
  </si>
  <si>
    <t xml:space="preserve">VIA DI VALLE ROMANELLA </t>
  </si>
  <si>
    <t>VALVETRO DI PALERMO FRANCESCO E GENNARO S.N.C.</t>
  </si>
  <si>
    <t>VIA SVETONIO</t>
  </si>
  <si>
    <t>VARUSA STRADE S.R.L.</t>
  </si>
  <si>
    <t>VIVAI MARCELLI DI MARCELLI TONINO S.A.S.</t>
  </si>
  <si>
    <t>VIA SALARIA 1699</t>
  </si>
  <si>
    <t>VOLSCA AMBIENTE E SERVIZI</t>
  </si>
  <si>
    <t xml:space="preserve">CORSO DELLA REPUBBLICA </t>
  </si>
  <si>
    <t>WASTE CONTROL Srl</t>
  </si>
  <si>
    <t>VIA NETTUNENSE KM 7</t>
  </si>
  <si>
    <t>WASPIT</t>
  </si>
  <si>
    <t xml:space="preserve">VIA CANCELLIERA </t>
  </si>
  <si>
    <t>ZAMPETTI DISTRIBUZIONE S.R.L.</t>
  </si>
  <si>
    <t>05423781003</t>
  </si>
  <si>
    <t>VIA CASALBIANCO 196</t>
  </si>
  <si>
    <t>ZILLI AGOSTINO</t>
  </si>
  <si>
    <t xml:space="preserve">VIA GROTTE DI PENSERONI </t>
  </si>
  <si>
    <t xml:space="preserve">AUTODEMOLIZIONE PONTERICCI CINZIA </t>
  </si>
  <si>
    <t>STRADA TUSCANESE SNC</t>
  </si>
  <si>
    <t>ALPEN LECO SRL</t>
  </si>
  <si>
    <t>01417760566</t>
  </si>
  <si>
    <t xml:space="preserve">Impianto trattamento rifiuti non pericolosi </t>
  </si>
  <si>
    <t>AMBIENTI E RECUPERI SRL</t>
  </si>
  <si>
    <t>02223170560</t>
  </si>
  <si>
    <t>ANGELO ANSELMI SRL</t>
  </si>
  <si>
    <t>0206404567</t>
  </si>
  <si>
    <t>AUTODEMOLIZIONE CASSIA 21.07</t>
  </si>
  <si>
    <t>11432871009</t>
  </si>
  <si>
    <t>BASALTINA S.R.L.</t>
  </si>
  <si>
    <t>00392570586</t>
  </si>
  <si>
    <t>LOC.PONZANO SNC</t>
  </si>
  <si>
    <t>CAIAZZA ROTTAMI SRL</t>
  </si>
  <si>
    <t>01906370562</t>
  </si>
  <si>
    <t>CALCESTRUZZI CIPICCIA SPA</t>
  </si>
  <si>
    <t>00363880550</t>
  </si>
  <si>
    <t>VIA DEL PONTE 3</t>
  </si>
  <si>
    <t>AUTODEMOLIZIONI CARMINI AMANZIO</t>
  </si>
  <si>
    <t>00324730563</t>
  </si>
  <si>
    <t>CAVA DI LAPILLO E POZZOLANA DI GENTILE ARNALDO E C SNC</t>
  </si>
  <si>
    <t>00234570562</t>
  </si>
  <si>
    <t>CENTRO CERAMICA CIVITA CASTELLANA SRL</t>
  </si>
  <si>
    <t>00710050568</t>
  </si>
  <si>
    <t>CICORIA VINCENZO E LUCA SNC</t>
  </si>
  <si>
    <t>01259500567</t>
  </si>
  <si>
    <t>CIUFFETTI ALBERTO</t>
  </si>
  <si>
    <t>CFFLRT58B08B446A</t>
  </si>
  <si>
    <t>COLBAM SRL</t>
  </si>
  <si>
    <t>00096820568</t>
  </si>
  <si>
    <t>LOC. QUARTACCIO SNC</t>
  </si>
  <si>
    <t>COMPOSTAGGIO VASANELLO</t>
  </si>
  <si>
    <t>00221130560</t>
  </si>
  <si>
    <t>Impianto di compostaggio verde urbano</t>
  </si>
  <si>
    <t xml:space="preserve">CONGLOVIT SRL </t>
  </si>
  <si>
    <t>02106880566</t>
  </si>
  <si>
    <t>S.P. TUSCANESE 5</t>
  </si>
  <si>
    <t>01790130569</t>
  </si>
  <si>
    <t>Trasferenza rifiuti non pericolosi</t>
  </si>
  <si>
    <t>D.M. SRL</t>
  </si>
  <si>
    <t>01700430562</t>
  </si>
  <si>
    <t>STRADA TEVERINA KM 7,8</t>
  </si>
  <si>
    <t>DA.MA. SRL</t>
  </si>
  <si>
    <t>01989040561</t>
  </si>
  <si>
    <t>DAMIS  S.R.L. DI GALLI MAURO E C.</t>
  </si>
  <si>
    <t>04390531004</t>
  </si>
  <si>
    <t xml:space="preserve">DANIEL PLANTS SAS DI CORTESE A E C  </t>
  </si>
  <si>
    <t>01244240568</t>
  </si>
  <si>
    <t>DEI ORLANDO E FIGLI</t>
  </si>
  <si>
    <t>00057270563</t>
  </si>
  <si>
    <t>DEREF SPA</t>
  </si>
  <si>
    <t>02668480102</t>
  </si>
  <si>
    <t>ECOTUSCIA SRL (Ex D.L. Recuperi)</t>
  </si>
  <si>
    <t>15321831008</t>
  </si>
  <si>
    <t>ECOCENTRO BAGNOREGIO</t>
  </si>
  <si>
    <t>00094410560</t>
  </si>
  <si>
    <t>ECOCENTRO BASSANO ROMANO</t>
  </si>
  <si>
    <t>00212280564</t>
  </si>
  <si>
    <t>ECOCENTRO BLERA</t>
  </si>
  <si>
    <t>00218810562</t>
  </si>
  <si>
    <t>ECOCENTRO BOLSENA</t>
  </si>
  <si>
    <t>00119080562</t>
  </si>
  <si>
    <t>ECOCENTRO CANINO</t>
  </si>
  <si>
    <t>00156710568</t>
  </si>
  <si>
    <t>ECOCENTRO CAPODIMONTE</t>
  </si>
  <si>
    <t>00215240565</t>
  </si>
  <si>
    <t>ECOCENTRO CIVITA CASTELLANA</t>
  </si>
  <si>
    <t>01683120560</t>
  </si>
  <si>
    <t>VIA DARWIN4</t>
  </si>
  <si>
    <t>ECOCENTRO CORCHIANO</t>
  </si>
  <si>
    <t>00171190564</t>
  </si>
  <si>
    <t>ECOCENTRO FABRICA DI ROMA</t>
  </si>
  <si>
    <t>00222350563</t>
  </si>
  <si>
    <t>ECOCENTRO GALLESE</t>
  </si>
  <si>
    <t>80002510560</t>
  </si>
  <si>
    <t>ECOCENTRO MARTA</t>
  </si>
  <si>
    <t>00215230566</t>
  </si>
  <si>
    <t>ECOCENTRO MONTALTO DI CASTRO</t>
  </si>
  <si>
    <t>80009830565</t>
  </si>
  <si>
    <t>ECOCENTRO MONTEFIASCONE</t>
  </si>
  <si>
    <t>00088870563</t>
  </si>
  <si>
    <t>ECOCENTRO RONCIGLIONE</t>
  </si>
  <si>
    <t>00093580561</t>
  </si>
  <si>
    <t>ECOCENTRO SORIANO NEL CIMINO</t>
  </si>
  <si>
    <t>80010010561</t>
  </si>
  <si>
    <t>ECOCENTRO SUTRI</t>
  </si>
  <si>
    <t>00187650569</t>
  </si>
  <si>
    <t>VIA CASSIAKM 47</t>
  </si>
  <si>
    <t>ECOCENTRO TARQUINIA</t>
  </si>
  <si>
    <t>00129650560</t>
  </si>
  <si>
    <t>ECOCENTRO VALENTANO</t>
  </si>
  <si>
    <t>80003510569</t>
  </si>
  <si>
    <t>LOC. FELCETISNC</t>
  </si>
  <si>
    <t>ECOCENTRO VETRALLA</t>
  </si>
  <si>
    <t>00188530562</t>
  </si>
  <si>
    <t>ECOCENTRO VIGNANELLO</t>
  </si>
  <si>
    <t>00079950564</t>
  </si>
  <si>
    <t>ECOCENTRO VILLA SAN GIOVANNI</t>
  </si>
  <si>
    <t>00248730566</t>
  </si>
  <si>
    <t>02082960564</t>
  </si>
  <si>
    <t>ECOLOGIA VITERBO - TMB</t>
  </si>
  <si>
    <t>05950160589</t>
  </si>
  <si>
    <t>ECOLOGIA VITERBO - DISCARICA LE FORNACI</t>
  </si>
  <si>
    <t>ECOSANTAGATA</t>
  </si>
  <si>
    <t>02107070563</t>
  </si>
  <si>
    <t>Civita castellana</t>
  </si>
  <si>
    <t>EDILBARTOLONI SNC DI BARTOLONI VANDO E CARLO</t>
  </si>
  <si>
    <t>01213230566</t>
  </si>
  <si>
    <t>IDEALSERVICE SOC. COOP. A R.L. (EX ELCE SOC. COOP A.R.L)</t>
  </si>
  <si>
    <t>00761870567</t>
  </si>
  <si>
    <t>LOC.CAMPO MORINO SNC</t>
  </si>
  <si>
    <t>EUROARCE SRL</t>
  </si>
  <si>
    <t>01349300654</t>
  </si>
  <si>
    <t xml:space="preserve">EURORECUPERI SRL </t>
  </si>
  <si>
    <t xml:space="preserve">EUROSTRADE SRL </t>
  </si>
  <si>
    <t>01659170565</t>
  </si>
  <si>
    <t>LOC. STRADA ORTANAKM 16+500</t>
  </si>
  <si>
    <t>EVANGELISTELLA ERNESTO</t>
  </si>
  <si>
    <t>00131910564</t>
  </si>
  <si>
    <t>F.B. RAFFINERIA ALLUMINIO S.r.l.</t>
  </si>
  <si>
    <t>01259460564</t>
  </si>
  <si>
    <t>FALZARANO LUIGI</t>
  </si>
  <si>
    <t>FERTILNEPI SNC</t>
  </si>
  <si>
    <t>00584200562</t>
  </si>
  <si>
    <t>STRADA NEPESINA SS311 KM 0,8</t>
  </si>
  <si>
    <t>FRATELLI PAOLELLI SAS DI PAOLELLI ULDERICO E C.</t>
  </si>
  <si>
    <t>0014930563</t>
  </si>
  <si>
    <t>00062360565</t>
  </si>
  <si>
    <t>GIRALDO ORNELLA - AUTODEMOLIZIONE</t>
  </si>
  <si>
    <t>0318450556</t>
  </si>
  <si>
    <t>GSA</t>
  </si>
  <si>
    <t>01496650563</t>
  </si>
  <si>
    <t>IMMOBILFIN BELL TOWER S.r.l.</t>
  </si>
  <si>
    <t>VIA DELLA POMPA 5</t>
  </si>
  <si>
    <t>INERTI BOMARZO</t>
  </si>
  <si>
    <t>01615690565</t>
  </si>
  <si>
    <t>02120320565</t>
  </si>
  <si>
    <t>ITALCHAMOTTE SRL</t>
  </si>
  <si>
    <t>00300430568</t>
  </si>
  <si>
    <t>Castel sant'elia</t>
  </si>
  <si>
    <t>LAE.FER</t>
  </si>
  <si>
    <t>00800220568</t>
  </si>
  <si>
    <t>SS UMBRO LAZIALE 675KM 5,500</t>
  </si>
  <si>
    <t>MANCINI COSTRUZIONI GENERALI S.A.S.</t>
  </si>
  <si>
    <t>01429580564</t>
  </si>
  <si>
    <t>STRADA NEPESINA SS 211 KM 14,700</t>
  </si>
  <si>
    <t>MARCO POLO ENGEENERING SPA</t>
  </si>
  <si>
    <t>Recupero biogas</t>
  </si>
  <si>
    <t>ML CALCESTRUZZI S.r.l. (EX MARCOALDI S.r.l. )</t>
  </si>
  <si>
    <t>01980830564</t>
  </si>
  <si>
    <t>LOC. VALLISNC</t>
  </si>
  <si>
    <t>TERRICCI MECHELLI SNC</t>
  </si>
  <si>
    <t>01406410561</t>
  </si>
  <si>
    <t>MENCARELLI SNC DI PAOLO E DANILO</t>
  </si>
  <si>
    <t>01843960566</t>
  </si>
  <si>
    <t>METAL CANINO SRL</t>
  </si>
  <si>
    <t>02095380560</t>
  </si>
  <si>
    <t>LOC. MADONNA DELLE MOSSE SNC</t>
  </si>
  <si>
    <t>VIVAI DELL'ARGENTO SRL</t>
  </si>
  <si>
    <t>00823480561</t>
  </si>
  <si>
    <t>LOC. CASALNUOVO</t>
  </si>
  <si>
    <t>MOVIT S.N.C.</t>
  </si>
  <si>
    <t>00279300560</t>
  </si>
  <si>
    <t>ECOCENTRO TUSCANIA</t>
  </si>
  <si>
    <t>00171510563</t>
  </si>
  <si>
    <t>ORTANA ASFALTI SRL</t>
  </si>
  <si>
    <t>00575930565</t>
  </si>
  <si>
    <t>PIETRE SANTAFIORA SRL</t>
  </si>
  <si>
    <t>11165321008</t>
  </si>
  <si>
    <t>STRADA ORTANA Km8,200</t>
  </si>
  <si>
    <t>POZZOLANE E DERIVATI SNC di Cignini Agostino e C.</t>
  </si>
  <si>
    <t>01253340564</t>
  </si>
  <si>
    <t>RECUPERI MATERIE PRIME S.r.l.</t>
  </si>
  <si>
    <t>01993850567</t>
  </si>
  <si>
    <t>RECUPERO AMBIENTALE AQUESIANO SRL</t>
  </si>
  <si>
    <t>01892330562</t>
  </si>
  <si>
    <t>RES AMBIENTE 91 S.R.L.</t>
  </si>
  <si>
    <t>04113271003</t>
  </si>
  <si>
    <t>S.A.A.</t>
  </si>
  <si>
    <t>01525680565</t>
  </si>
  <si>
    <t>VIALE TRIESTE SNC</t>
  </si>
  <si>
    <t>SOCIETA' ESTRAZIONE INERTI S.E.I. SRL</t>
  </si>
  <si>
    <t>00943220582</t>
  </si>
  <si>
    <t>S.N. COSTRUZIONI SRL</t>
  </si>
  <si>
    <t>02080280569</t>
  </si>
  <si>
    <t>LOC PANTANE SNC</t>
  </si>
  <si>
    <t>SAI-ECO RECYCLING SAS DI ORONI ALESSANDRO E C.</t>
  </si>
  <si>
    <t>02221470566</t>
  </si>
  <si>
    <t>01542280589</t>
  </si>
  <si>
    <t>BRACALENTI SRL</t>
  </si>
  <si>
    <t>01335670566</t>
  </si>
  <si>
    <t>SIECO</t>
  </si>
  <si>
    <t>01496960566</t>
  </si>
  <si>
    <t>STRADA POGGINO 5</t>
  </si>
  <si>
    <t>AIA Cat. Impianto 5.1-5.3-5.5</t>
  </si>
  <si>
    <t>TRADE METAL RECYCLING SRL</t>
  </si>
  <si>
    <t>09609691002</t>
  </si>
  <si>
    <t>STRADA DELL'ARTIGIANATO 11</t>
  </si>
  <si>
    <t>LOC. FONTANILE DELLE DONNE SNC</t>
  </si>
  <si>
    <t>ZONA INDUSTRIALE DUE PINI SNC</t>
  </si>
  <si>
    <t>ECOCENTRO SAN LORENZO NUOVO</t>
  </si>
  <si>
    <t>00238480560</t>
  </si>
  <si>
    <t>ECOCENTRO GRADOLI</t>
  </si>
  <si>
    <t>00212140560</t>
  </si>
  <si>
    <t>ECOCENTRO PIANSANO</t>
  </si>
  <si>
    <t>00215190562</t>
  </si>
  <si>
    <t>ECOCENTRO FARNESE</t>
  </si>
  <si>
    <t>00081660565</t>
  </si>
  <si>
    <t>ECOCENTRO GROTTE DI CASTRO</t>
  </si>
  <si>
    <t>00095730560</t>
  </si>
  <si>
    <t>ECOCENTRO CASTEL SANT'ELIA</t>
  </si>
  <si>
    <t>00218530566</t>
  </si>
  <si>
    <t>ECOPRAT</t>
  </si>
  <si>
    <t>02254870567</t>
  </si>
  <si>
    <t>IMERYS CERAMICS ITALY SRL</t>
  </si>
  <si>
    <t>00060160561</t>
  </si>
  <si>
    <t>TIRRENIA BITUMI SRL</t>
  </si>
  <si>
    <t>07911261001</t>
  </si>
  <si>
    <t>ECOLOGIA VITERBO SRL IMPIANTO DI COMPOSTAGGIO</t>
  </si>
  <si>
    <t>ECORECYCLING SRL</t>
  </si>
  <si>
    <t>01937990560</t>
  </si>
  <si>
    <t>Impianto sperimentale per recupero di rifiuti speciali pericolosi e non da RAEE</t>
  </si>
  <si>
    <t xml:space="preserve">ECOCENTRO NEPI </t>
  </si>
  <si>
    <t>0088940564</t>
  </si>
  <si>
    <t>ECOCENTRO MONTE ROMANO</t>
  </si>
  <si>
    <t>00187760566</t>
  </si>
  <si>
    <t>ECOCENTRO ONANO</t>
  </si>
  <si>
    <t>00338260565</t>
  </si>
  <si>
    <t>80015930565</t>
  </si>
  <si>
    <t>LOC. CAMPOMORINO SNC</t>
  </si>
  <si>
    <t>Compostiera</t>
  </si>
  <si>
    <t>ECOCENTRO CELLERE</t>
  </si>
  <si>
    <t>00219310562</t>
  </si>
  <si>
    <t>VIA DI PIANSANO</t>
  </si>
  <si>
    <t>ECOCENTRO VEJANO</t>
  </si>
  <si>
    <t>00209700566</t>
  </si>
  <si>
    <t>LOC. PANTANE</t>
  </si>
  <si>
    <t>ECOCENTRO ISCHIA DI CASTRO</t>
  </si>
  <si>
    <t>00188400568</t>
  </si>
  <si>
    <t>LOC. PRATACCIO</t>
  </si>
  <si>
    <t>ECOCENTRO LATERA</t>
  </si>
  <si>
    <t>00212130561</t>
  </si>
  <si>
    <t>LOC. LA PUZZOLA</t>
  </si>
  <si>
    <t>CENTUR CAR SRL</t>
  </si>
  <si>
    <t>08688751000</t>
  </si>
  <si>
    <t>VIA DEGLI IMPRENDITORI 13</t>
  </si>
  <si>
    <t>GIULIOLI PAVIMENTI SRL</t>
  </si>
  <si>
    <t>00057830564</t>
  </si>
  <si>
    <t>VETRALLA GOMME</t>
  </si>
  <si>
    <t>ECOCENTRO CAPRANICA</t>
  </si>
  <si>
    <t>00217340561</t>
  </si>
  <si>
    <t>VALMEG SRL</t>
  </si>
  <si>
    <t>LOC. DUE PINI SNC</t>
  </si>
  <si>
    <t>ECOCENTRO CANEPINA</t>
  </si>
  <si>
    <t> 00219620564</t>
  </si>
  <si>
    <t>LOC. CORNACCHIOLA ZONA PIP</t>
  </si>
  <si>
    <t>ECOCENTRO GRAFFIGNANO</t>
  </si>
  <si>
    <t>ZONA ARTIGIANALE -  LOC. PISCIARELLO</t>
  </si>
  <si>
    <t>MONDINI FABRIZIO SRL</t>
  </si>
  <si>
    <t>ZONA INDUSTRIALE LOC. FORCONE SNC</t>
  </si>
  <si>
    <t>ECOCENTRO CAPRAROLA</t>
  </si>
  <si>
    <t>LOC SAN ROCCO – STRADA PROVINCIALE CIMINA SNC</t>
  </si>
  <si>
    <t>01831710569</t>
  </si>
  <si>
    <t>MICCI DOMENICO SNC</t>
  </si>
  <si>
    <t>01460460569</t>
  </si>
  <si>
    <t>01603330562</t>
  </si>
  <si>
    <t>SESTILI MASSIMO</t>
  </si>
  <si>
    <t>00682920566</t>
  </si>
  <si>
    <t>VIA LAURENTINA, LOC. SCHIZZANELLO</t>
  </si>
  <si>
    <t>Mad S.r.l.</t>
  </si>
  <si>
    <t>GEMINA SRL (ex CAMPIONI LOGISTICA INTEGRATA SPA)</t>
  </si>
  <si>
    <t>ECOTIRRENA s.r.l.</t>
  </si>
  <si>
    <t>RI.PLASTIC SPA (EX I.T.E.C.)</t>
  </si>
  <si>
    <t>IN.FRA.L.G. SRL</t>
  </si>
  <si>
    <t>ABATECOLA MIRELLA</t>
  </si>
  <si>
    <t>COMUNE DI SORA - IMPIANTO DI COMPOSTAGGIO ELETTROMECCANICO</t>
  </si>
  <si>
    <t>TOP RICAMBI &amp; AUTO DI DI LAURO MAURO</t>
  </si>
  <si>
    <t>01529850768</t>
  </si>
  <si>
    <t>VIA CESARENE SNC</t>
  </si>
  <si>
    <t>00904791001</t>
  </si>
  <si>
    <t>0322136609</t>
  </si>
  <si>
    <t>BTCMLL64T67E472C</t>
  </si>
  <si>
    <t>Pastena</t>
  </si>
  <si>
    <t>VIA SCINDO</t>
  </si>
  <si>
    <t>0217140607</t>
  </si>
  <si>
    <t>LOC. PANTANO</t>
  </si>
  <si>
    <t>03114030608</t>
  </si>
  <si>
    <t>VIA CUPA (EX TEGOLAIA) SNC</t>
  </si>
  <si>
    <t>Via Ortella, 49</t>
  </si>
  <si>
    <t>Via Cesarelle, 13</t>
  </si>
  <si>
    <t>-</t>
  </si>
  <si>
    <t>VIA CARRARA SNC - AGGLOMERATO ASI - LATINA SCALO</t>
  </si>
  <si>
    <t>ECO APRILIA SRL (EX SOCCORSO STRADALE MANGIAPELO D'ANGELO)</t>
  </si>
  <si>
    <t>ECORECUPERI APRILIA SRL</t>
  </si>
  <si>
    <t>VIA SCILLA 14</t>
  </si>
  <si>
    <t>FCA METAL (ex METAL SUD DI FRANZÈ COSIMO NAZZARENO &amp; C. SAS)</t>
  </si>
  <si>
    <t xml:space="preserve">VIA GENNARO DEL PRETE  </t>
  </si>
  <si>
    <t>02327990566</t>
  </si>
  <si>
    <t>12,080938 (geograf)</t>
  </si>
  <si>
    <t>42,430117 (geograf)</t>
  </si>
  <si>
    <t>VIA CADUTI SUL LAVORO 4</t>
  </si>
  <si>
    <t xml:space="preserve">AUTODEMOLIZIONE CARR. AUTORINNOVA </t>
  </si>
  <si>
    <t>00241600568</t>
  </si>
  <si>
    <t xml:space="preserve"> VIA A. MEUCCI N.2, LOC. CAMPOMORINO</t>
  </si>
  <si>
    <t>STRADA TARQUINIESE km 4+100</t>
  </si>
  <si>
    <t>VIA DELLE INDUSTRIE SNC</t>
  </si>
  <si>
    <t>LOC. LE FELCETE SNC</t>
  </si>
  <si>
    <t>12,146357 (geograf)</t>
  </si>
  <si>
    <t>42,452633(geograf)</t>
  </si>
  <si>
    <t>VIA CIVITA CASTELLANA SNC</t>
  </si>
  <si>
    <t>LOC ACQUAROSSA</t>
  </si>
  <si>
    <t>Biodigestione anaerobica rifiuti organici</t>
  </si>
  <si>
    <t>LOC. FIGNANO SNC - VIA VIGNANELLO</t>
  </si>
  <si>
    <t>LOC. SANGUETTA SNC</t>
  </si>
  <si>
    <t>LOC. TOPINO SNC</t>
  </si>
  <si>
    <t xml:space="preserve">VIA FLAMINIA KM 58 </t>
  </si>
  <si>
    <t>LOC. LE GUARDIE - STRADA UMBRO CASENTINESE KM 4,5</t>
  </si>
  <si>
    <t>VIA DELLA STAZIONE SNC</t>
  </si>
  <si>
    <t>PELLICANO SRL</t>
  </si>
  <si>
    <t>LOC.OLIVASTRO SNC</t>
  </si>
  <si>
    <t>LOC. PIAN DI GIORGIO SNC</t>
  </si>
  <si>
    <t>LOC. CAMPO MORINO SNC</t>
  </si>
  <si>
    <t>LOC. STRADA SAN LAZZARO 19</t>
  </si>
  <si>
    <t xml:space="preserve">DA.NO S.r.l. </t>
  </si>
  <si>
    <t xml:space="preserve">Viterbo </t>
  </si>
  <si>
    <t>LOC. STRADA LUBRIANESE KM 4,2</t>
  </si>
  <si>
    <t>LOC. CAPRACCIA SNC</t>
  </si>
  <si>
    <t>LOC. VALLE FREDDA SNC</t>
  </si>
  <si>
    <t>LOC. MARONE SNC</t>
  </si>
  <si>
    <t>LOC. MONTECCHIO SNC</t>
  </si>
  <si>
    <t>VIA DELL'INDUSTRIA - LOC. VICO MATRINO</t>
  </si>
  <si>
    <t>LOC BANDITA SNC</t>
  </si>
  <si>
    <t>ECOCENTRO CIVITELLA D'AGLIANO</t>
  </si>
  <si>
    <t>Civitella d'Agliano</t>
  </si>
  <si>
    <t>VIA DANTE ALIGHIERI-LOC. POGGIO DELLA FAME</t>
  </si>
  <si>
    <t>LOC. PANTALONE SNC</t>
  </si>
  <si>
    <t>LOC. LE SPARME SNC</t>
  </si>
  <si>
    <t>STRADA PROVINCIALE 73 SNC</t>
  </si>
  <si>
    <t>LOC. CAVARELLA SNC</t>
  </si>
  <si>
    <t>LOC. MONTEPINO SNC</t>
  </si>
  <si>
    <t>ECOCENTRO GROTTE S.STEFANO - VITERBO AMBIENTE S.C.A.R.L. -</t>
  </si>
  <si>
    <t>LOC. GROTTE SANTO STEFANO - VIA LUCCA 8</t>
  </si>
  <si>
    <t>LOC. CASTELL'ARALDO SNC</t>
  </si>
  <si>
    <t>LOC. INCOTTI SNC</t>
  </si>
  <si>
    <t>STRADA CALANDRELLI SNC</t>
  </si>
  <si>
    <t>LOC. RIMESSA NUOVA SNC</t>
  </si>
  <si>
    <t>MERCANTE NUOVO SNC</t>
  </si>
  <si>
    <t>LOC. LA PRATA SNC</t>
  </si>
  <si>
    <t>LOC. CAVE DEL TUFO SNC</t>
  </si>
  <si>
    <t>LOC. TRIGNANO SNC</t>
  </si>
  <si>
    <t>LOC. CAVAMERLE SNC</t>
  </si>
  <si>
    <t>LOC. MOLINELLA SNC</t>
  </si>
  <si>
    <t>LOC. PRATINI DEL MARTA SNC</t>
  </si>
  <si>
    <t>LOC. VALLE CORNETTA SNC</t>
  </si>
  <si>
    <t>LOC. CAMPETTA FRAZIONE LA BOTTE SNC</t>
  </si>
  <si>
    <t>LOC.CENTIGNANO SNC</t>
  </si>
  <si>
    <t>VIA DEL MATTATOIO SNC</t>
  </si>
  <si>
    <t xml:space="preserve">ECOCENTRO VITORCHIANO </t>
  </si>
  <si>
    <t>00220670566</t>
  </si>
  <si>
    <t>VIA PIRANDELLO SNC</t>
  </si>
  <si>
    <t>LOC. LE FORNACI SNC</t>
  </si>
  <si>
    <t>LOC. CASALE BUSSI - STRADA TEVERINA KM 7,63</t>
  </si>
  <si>
    <t>VIA ARCHIMEDE SNC</t>
  </si>
  <si>
    <t>LOC. SANT'AGATA SNC</t>
  </si>
  <si>
    <t>ECO.SCAVI S.r.l.</t>
  </si>
  <si>
    <t>01746230562</t>
  </si>
  <si>
    <t>VIA AURELIA BIS KM 16,000</t>
  </si>
  <si>
    <t>S.P. 147  BRACCIANESE CLAUDIA KM 50+500</t>
  </si>
  <si>
    <t>12,123604 (geograf)</t>
  </si>
  <si>
    <t>42,277461 (geograf)</t>
  </si>
  <si>
    <t>VIA DELL'INDUSTRIA 12</t>
  </si>
  <si>
    <t>STRADA MERCATELLO - LOC. CARBONARA SNC</t>
  </si>
  <si>
    <t>12,08729 (geograf.)</t>
  </si>
  <si>
    <t>42,603101 (geograf.)</t>
  </si>
  <si>
    <t>VIA GARGARASI 6</t>
  </si>
  <si>
    <t>LOC. CROCETTA SNC</t>
  </si>
  <si>
    <t>0115690562</t>
  </si>
  <si>
    <t>S.P.VASANELLESE KM 1+400</t>
  </si>
  <si>
    <t>12,309953 (geograf.)</t>
  </si>
  <si>
    <t>42,405066 (geaograf.)</t>
  </si>
  <si>
    <t>FLUBETO SRL</t>
  </si>
  <si>
    <t>02368120560</t>
  </si>
  <si>
    <t>LOC. PISCIARELLO SNC</t>
  </si>
  <si>
    <t>VIA IV NOVEMBRE 6</t>
  </si>
  <si>
    <t>LOC. ZONA INDUSTRIALE ACQUAROSSA</t>
  </si>
  <si>
    <t>GIOACCHINI SANTE  SAS</t>
  </si>
  <si>
    <t>LOC.SS. CASSIA KM 136</t>
  </si>
  <si>
    <t>SS CASSIA NORD KM 90+900</t>
  </si>
  <si>
    <t>LOC. GARGARASSE - VIA MOTICELLI SNC</t>
  </si>
  <si>
    <t>GSV AMBIENTE SRL</t>
  </si>
  <si>
    <t>16447661006</t>
  </si>
  <si>
    <t>VIA DEGLI IMPRENDITORI LOC SETTEVENE</t>
  </si>
  <si>
    <t>VIA FALERINA 311</t>
  </si>
  <si>
    <t>LOC PERAZZETO SNC</t>
  </si>
  <si>
    <t>LOC. MONTICELLI SS FLAMINIA KM 56,00</t>
  </si>
  <si>
    <t>LOC. FRATICANI SNC</t>
  </si>
  <si>
    <t>LOC. POGGIO OLIVASTRO SNC</t>
  </si>
  <si>
    <t>LOC. PIANGOLI SNC</t>
  </si>
  <si>
    <t>SS ORTANA KM 16</t>
  </si>
  <si>
    <t>LOC. DUE FILI- SR CASTRENSE 312</t>
  </si>
  <si>
    <t>11,727446 (geograf.)</t>
  </si>
  <si>
    <t>42,437166 (geograf.)</t>
  </si>
  <si>
    <t>Arlena di Castro</t>
  </si>
  <si>
    <t>LOC. BANDITACCIA</t>
  </si>
  <si>
    <t>VOCABOLO CALDARE SNC</t>
  </si>
  <si>
    <t>LOC.PANTALONE SNC</t>
  </si>
  <si>
    <t>CASSIA SUD KM 76,100</t>
  </si>
  <si>
    <t>LOC. TORRE AMENA SNC</t>
  </si>
  <si>
    <t xml:space="preserve">OTERO PALLETS </t>
  </si>
  <si>
    <t>01777770569</t>
  </si>
  <si>
    <t>LOC. FORNACCHIA</t>
  </si>
  <si>
    <t>PAOLETTI STEFANO &amp; CO. (EX PAOLETTI VINCENZO &amp; CO. SNC)</t>
  </si>
  <si>
    <t>STRADA MARTANA KM 4,5</t>
  </si>
  <si>
    <t>SNC STRADA DOGANALE ORIOLESE SNC</t>
  </si>
  <si>
    <t>02386770560</t>
  </si>
  <si>
    <t>VIA DELLE INDUSTRIE KM 3,500</t>
  </si>
  <si>
    <t>LOC. LA CHIUSA SNC</t>
  </si>
  <si>
    <t>ZONA ARTIGIANALE PAGLIA - VIA CASSIA Km 136,3</t>
  </si>
  <si>
    <t>LOC. AGLIOLA SNC</t>
  </si>
  <si>
    <t>LOC. VICO MATRINO SNC</t>
  </si>
  <si>
    <t>LOC. PIETRAMASSA - CAMPOMORTO SNC</t>
  </si>
  <si>
    <t>LOC. FORCONE</t>
  </si>
  <si>
    <t>LOC. VALDIANA SNC</t>
  </si>
  <si>
    <t>12,299168 (geograf.)</t>
  </si>
  <si>
    <t>42,220145 (geograf.)</t>
  </si>
  <si>
    <t>LOC. MACCHIA DEI BUOI SNC</t>
  </si>
  <si>
    <t>SS CASSIA KM 62,1</t>
  </si>
  <si>
    <t>ANTONEDIL Srl</t>
  </si>
  <si>
    <t>VIA DELLA MOLA SARACENA  -Loc. Prato della Corte</t>
  </si>
  <si>
    <t>AREA BASALTI SRL</t>
  </si>
  <si>
    <t>LOC. QUARTICILLO</t>
  </si>
  <si>
    <t>Via CARLO FORNARA 70</t>
  </si>
  <si>
    <t>AUTODEMOLIZIONI RULLO SRL</t>
  </si>
  <si>
    <t>VIA TRENTO 5/B</t>
  </si>
  <si>
    <t>CENTRO AUTODEMOLIZIONI LADISPOLI DI AMOROSO LEONARDO &amp; C</t>
  </si>
  <si>
    <t>VIA DELLA SORGENTE SNC</t>
  </si>
  <si>
    <t>VIA CASTEL ROMANO 100</t>
  </si>
  <si>
    <t>CICCHETTI APPALTI E COSTRUZIONI</t>
  </si>
  <si>
    <t>VIA TENUTA DI S. CECILIA</t>
  </si>
  <si>
    <t>EUROROTTAMI (EX CMD COMPAGNIA MEDITERRANEA DEMOLIZIONI)</t>
  </si>
  <si>
    <t>D&amp;D AUTODEMOLIZIONE ROMA Srl</t>
  </si>
  <si>
    <t>VIA ANTONIO MEUCCI 22</t>
  </si>
  <si>
    <t>DEMOLIZIONE MAGLIANA SNC DI LIVOTI FABRIZIO E C.</t>
  </si>
  <si>
    <t>VIA DELLA MAGLIANA 468</t>
  </si>
  <si>
    <t>ECO MEDICA ITALIA SPA (EX ECO MEDICA ITALIA S.R.L.)</t>
  </si>
  <si>
    <t>VIA FORLANINI (EX Via Einaudi)</t>
  </si>
  <si>
    <t>VIA DELLE INDUSTRIE 4</t>
  </si>
  <si>
    <t>VIA OSTIENSE 2365</t>
  </si>
  <si>
    <t>INTINI SOURCE SPA (EX ECOPOLIS 2000)</t>
  </si>
  <si>
    <t>EDIL FERMI SNC</t>
  </si>
  <si>
    <t>EREDI FANALI BRUNO</t>
  </si>
  <si>
    <t xml:space="preserve">EURODEMOLIZIONI S.a.s. Ricambi nuovi ed usati di Frasacco E. &amp; C. </t>
  </si>
  <si>
    <t>VIA COLLATINA 532</t>
  </si>
  <si>
    <t>FORMULA AMBIENTE SpA (EX TREVI AMBIENTE Srl)</t>
  </si>
  <si>
    <t>GAME.FER BY GATTA ROTTAMI 2000 SRL</t>
  </si>
  <si>
    <t>09291501006</t>
  </si>
  <si>
    <t>VIALE PALMIRO TOGLIATTI 1009</t>
  </si>
  <si>
    <t>GE.MA.FER Srl</t>
  </si>
  <si>
    <t>VIA OLIVETTI</t>
  </si>
  <si>
    <t>GRUPPO CHERUBINI Srl</t>
  </si>
  <si>
    <t>VIA PORTUENSE 1133- LOC- CAMPO DI MERLO</t>
  </si>
  <si>
    <t>HUMANA PEOPLE TO PEOPLE volturata a NEW TEX</t>
  </si>
  <si>
    <t>I.MA.TER.</t>
  </si>
  <si>
    <t>VIA DI FIORANELLO 101</t>
  </si>
  <si>
    <t xml:space="preserve">VIA NAZARENO STRAMPELLI 24 </t>
  </si>
  <si>
    <t>LOMBARDI ALBERTO E MARIO SAS</t>
  </si>
  <si>
    <t>MA.MA SERVICE SAS DI MAURO FERRI &amp; C.</t>
  </si>
  <si>
    <t>VIA DELLE VIGNE 75</t>
  </si>
  <si>
    <t>10740281000</t>
  </si>
  <si>
    <t>VIA SP51A KM 2+900</t>
  </si>
  <si>
    <t>MARTINELLI CentroRaccoltaMaceroCarta SRL</t>
  </si>
  <si>
    <t>VIA LUIGI EINAUDI 13-15</t>
  </si>
  <si>
    <t>VIA MONTE FLAVIO 19</t>
  </si>
  <si>
    <t>MCCUBO INERTI SRL (ex MCCUBO Srl)</t>
  </si>
  <si>
    <t>VIA DELLA STAZ. DI PAVONA 126- LOC. SANTA PALOMBA</t>
  </si>
  <si>
    <t>A.D.R. INFRASTRUTTURE SPA (EX PAVIMENTAL S.P.A.)</t>
  </si>
  <si>
    <t>VIA PRENESTINA 1099</t>
  </si>
  <si>
    <t>PRAGMA S.E. Srl</t>
  </si>
  <si>
    <t>R.M.P. SALARI  (volturata da SIDERURGICA TIBURTINA)</t>
  </si>
  <si>
    <t>VIA DELLE COSMEE 211-213</t>
  </si>
  <si>
    <t>VIA LUCREZIA ROMANA 85</t>
  </si>
  <si>
    <t>SIMPLOIL</t>
  </si>
  <si>
    <t xml:space="preserve">VIA DEGLI ESPLOSIVI </t>
  </si>
  <si>
    <t>SO.GE.CO. Srl</t>
  </si>
  <si>
    <t>STATION SERVICE</t>
  </si>
  <si>
    <t>VIA NOMENTANA 1107</t>
  </si>
  <si>
    <t>VIA PONTECORVO 1B</t>
  </si>
  <si>
    <t>VIA PONTECORVO 4</t>
  </si>
  <si>
    <t>VIA THOMAS EDISON</t>
  </si>
  <si>
    <t xml:space="preserve">AMA S.p.a. - Maccarese </t>
  </si>
  <si>
    <t>AMA S.p.a. - Ponte Malnome</t>
  </si>
  <si>
    <t>AMA S.p.a. - Rocca Cencia</t>
  </si>
  <si>
    <t>Bracciano Ambiente S.p.a.</t>
  </si>
  <si>
    <t>Controlfilm S.r.l.</t>
  </si>
  <si>
    <t>E. Giovi S.r.l. - impianto di trattamento percolato e acque prima pioggia</t>
  </si>
  <si>
    <t xml:space="preserve">E. Giovi S.r.l. - TMB Malagrotta 1 </t>
  </si>
  <si>
    <t>E. Giovi S.r.l. - TMB Malagrotta 2</t>
  </si>
  <si>
    <t>Eco Eridania Srl</t>
  </si>
  <si>
    <t>Eco Italia 87 S.r.l.</t>
  </si>
  <si>
    <t>Ecofer Ambiente S.r.l.</t>
  </si>
  <si>
    <t>Ecosystem SpA</t>
  </si>
  <si>
    <t>Francesca Moroni S.r.l.</t>
  </si>
  <si>
    <t>GE.R.IN. s.r.l (ex Adrastea S.r.l.)</t>
  </si>
  <si>
    <t>Italferro S.r.l.</t>
  </si>
  <si>
    <t>Mario Guerrucci S.r.l.</t>
  </si>
  <si>
    <t>Mattucci Impianti S.r.l.</t>
  </si>
  <si>
    <t>Nieco S.p.a.</t>
  </si>
  <si>
    <t>Sibilla S.r.l.</t>
  </si>
  <si>
    <t>TRASH S.r.l.</t>
  </si>
  <si>
    <t xml:space="preserve">AIA Cat. Impianto 5.3 </t>
  </si>
  <si>
    <t>Località Monna Felicita</t>
  </si>
  <si>
    <t>Località Barco - Via della Bullica</t>
  </si>
  <si>
    <t>Via Magnarozza sncRichiesta</t>
  </si>
  <si>
    <t>Via del Frassonetto</t>
  </si>
  <si>
    <t>(1) = In attesa di rilascio Autorizzazione ai sensi dell'art. 208 D.Lgs 152/06</t>
  </si>
  <si>
    <r>
      <t>ECO  LOGICA 2000</t>
    </r>
    <r>
      <rPr>
        <vertAlign val="superscript"/>
        <sz val="8"/>
        <rFont val="Calibri"/>
        <family val="2"/>
        <scheme val="minor"/>
      </rPr>
      <t xml:space="preserve"> (2)</t>
    </r>
  </si>
  <si>
    <t>(^) = impianto autorizzato e non in esercizio</t>
  </si>
  <si>
    <t xml:space="preserve">AGRICOLA LE CASTELLA SRL </t>
  </si>
  <si>
    <t xml:space="preserve">AGS RECUPERI SRL </t>
  </si>
  <si>
    <t xml:space="preserve">BALIDEX DI COZZOLINO LISA </t>
  </si>
  <si>
    <t xml:space="preserve">CENTRO AUTODEMOLIZIONI F.LLI GRIECO DI GRIECO GIUSEPPE &amp; C. SNC </t>
  </si>
  <si>
    <t>D'UVA MARIETTA</t>
  </si>
  <si>
    <t xml:space="preserve">ECOSERVIZI SRL </t>
  </si>
  <si>
    <t xml:space="preserve">EDIL CAVE TERRACINA SRL </t>
  </si>
  <si>
    <t xml:space="preserve">FEMAV ITALIA SRL </t>
  </si>
  <si>
    <t xml:space="preserve">GRAPHOS DI STRAVATO MASSIMO </t>
  </si>
  <si>
    <t xml:space="preserve">IMBALLAGGI D'ANIELLO SRL </t>
  </si>
  <si>
    <t xml:space="preserve">MERIDIAN SNC DI FERRIGNO MAURIZIO &amp; C. </t>
  </si>
  <si>
    <t xml:space="preserve">MINOTTI RECUPERI SRL </t>
  </si>
  <si>
    <t xml:space="preserve">N &amp; D PLAST DI NICOLA GIANINA GABRIELA </t>
  </si>
  <si>
    <t xml:space="preserve">RIGENERANDO SAS DI LATTANZI M. &amp; C. </t>
  </si>
  <si>
    <t xml:space="preserve">ROMANA METALLI DI EUGENIO AMICI </t>
  </si>
  <si>
    <t xml:space="preserve">S.C.N. SRL </t>
  </si>
  <si>
    <t xml:space="preserve">UFFICIO ON LINE DI CARAMITTI CLAUDIO </t>
  </si>
  <si>
    <t xml:space="preserve">VOL.TES. SRL </t>
  </si>
  <si>
    <r>
      <t xml:space="preserve">GEA CONSULTING S.r.l. </t>
    </r>
    <r>
      <rPr>
        <vertAlign val="superscript"/>
        <sz val="8"/>
        <rFont val="Calibri"/>
        <family val="2"/>
        <scheme val="minor"/>
      </rPr>
      <t>(^)</t>
    </r>
  </si>
  <si>
    <t>3C EUROPA SNC</t>
  </si>
  <si>
    <t>01028440574</t>
  </si>
  <si>
    <t>Rieti</t>
  </si>
  <si>
    <t>VIA BRAMANTE 10/12</t>
  </si>
  <si>
    <t>AZIENDA SERVIZI MUNICIPALI RIETI SPA</t>
  </si>
  <si>
    <t>VIA CICOLANO - LOCALITÀ CASA PENTA km 2,00</t>
  </si>
  <si>
    <t>Legge Regionale 27/1998, articolo 19 comma 3</t>
  </si>
  <si>
    <t>Stazione di trasferimento rifiuti</t>
  </si>
  <si>
    <t>CENTRO DEMOLIZIONI AUTO DI CELLI PASQUALINO</t>
  </si>
  <si>
    <t>00818530578</t>
  </si>
  <si>
    <t>VIA VALLE DEL TURANO 3/B &amp; 10</t>
  </si>
  <si>
    <t>CENTRO DEMOLIZIONI FRANCIA S.A.S.</t>
  </si>
  <si>
    <t>00828470575</t>
  </si>
  <si>
    <t>VIA VALLE DEL TURANO 18</t>
  </si>
  <si>
    <t>CENTRO MACCHINE ITALIA</t>
  </si>
  <si>
    <t>Casperia</t>
  </si>
  <si>
    <t>LOCALITÀ S. MARIA &amp; QUERCETO SNC</t>
  </si>
  <si>
    <t xml:space="preserve">ECODIS </t>
  </si>
  <si>
    <t>Fara In Sabina</t>
  </si>
  <si>
    <t>VIA FARENSE km 4,00</t>
  </si>
  <si>
    <t>DE SANTIS AUTOROTTAMAZIONE</t>
  </si>
  <si>
    <t>Cittaducale</t>
  </si>
  <si>
    <t>VIA DONATORI DI SANGUE (TRAVERSA) SNC</t>
  </si>
  <si>
    <t>CONSORZIO PER LO SVILUPPO INDUSTRIALE DELLA PROVINCIA DI RIETI</t>
  </si>
  <si>
    <t>00559490578</t>
  </si>
  <si>
    <t>LOC. CAMPO SAINO SNC</t>
  </si>
  <si>
    <t>ARES COSTRUZIONI GENERALI</t>
  </si>
  <si>
    <t>13165251003</t>
  </si>
  <si>
    <t>Posta</t>
  </si>
  <si>
    <t>VIA SALARIA km 113,700</t>
  </si>
  <si>
    <t>EASYPHARM SRL</t>
  </si>
  <si>
    <t>Pescorocchiano</t>
  </si>
  <si>
    <t>LOCALITÀ MONTE MORO SNC</t>
  </si>
  <si>
    <t>ECOCENTRO DI ACCUMOLI</t>
  </si>
  <si>
    <t>00113430573</t>
  </si>
  <si>
    <t>Accumoli</t>
  </si>
  <si>
    <t>SP 61 - LOC. LIBERTINO SNC</t>
  </si>
  <si>
    <t>ECOCENTRO DI BORGOROSE</t>
  </si>
  <si>
    <t>Borgorose</t>
  </si>
  <si>
    <t>LOC. TORANO SNC</t>
  </si>
  <si>
    <t>ECOCENTRO DI CASTELNUOVO DI FARFA</t>
  </si>
  <si>
    <t>Castelnuovo Di Farfa</t>
  </si>
  <si>
    <t>LOC. CORNAZZANO SNC</t>
  </si>
  <si>
    <t>ECOCENTRO DI CONTIGLIANO</t>
  </si>
  <si>
    <t>Contigliano</t>
  </si>
  <si>
    <t>VIA CAVALCARECCIA SNC</t>
  </si>
  <si>
    <t>ECOCENTRO DI MAGLIANO SABINA</t>
  </si>
  <si>
    <t>00108350570</t>
  </si>
  <si>
    <t>Magliano Sabina</t>
  </si>
  <si>
    <t>LOC. CAMPITELLI SNC</t>
  </si>
  <si>
    <t>ECOCENTRO DI MONTASOLA</t>
  </si>
  <si>
    <t>Montasola</t>
  </si>
  <si>
    <t>VIA FIORISCHI SNC</t>
  </si>
  <si>
    <t>ECOCENTRO DI MONTELEONE</t>
  </si>
  <si>
    <t>Monteleone</t>
  </si>
  <si>
    <t>LARGO MORICONE SNC</t>
  </si>
  <si>
    <t>ECOCENTRO DI POGGIO MOIANO</t>
  </si>
  <si>
    <t>Poggio Moiano</t>
  </si>
  <si>
    <t>FRAZ. OSTERIA NUOVA SNC</t>
  </si>
  <si>
    <t>ECOCENTRO DI STIMIGLIANO</t>
  </si>
  <si>
    <t>Stimigliano</t>
  </si>
  <si>
    <t>SR 657 SABINA SNC</t>
  </si>
  <si>
    <t>ECOCENTRO DI TORRICELLA</t>
  </si>
  <si>
    <t>00915780571</t>
  </si>
  <si>
    <t>Torricella</t>
  </si>
  <si>
    <t>LOC. POINITTI SNC</t>
  </si>
  <si>
    <t>ECOTERNANA SRL</t>
  </si>
  <si>
    <t>00839040573</t>
  </si>
  <si>
    <t>VIA TERNANA km 3,00</t>
  </si>
  <si>
    <t>F.LLI SANTARELLI S.Q.G. E SANTARELLI P. SNC</t>
  </si>
  <si>
    <t>00044280576</t>
  </si>
  <si>
    <t>LOC. MEZZANOLA - FRAZ. CAPORIO SNC</t>
  </si>
  <si>
    <t>FRIGGIOIL SERVICE DI BONIFAZI FABRIZIO &amp; C. SNC</t>
  </si>
  <si>
    <t>00811060573</t>
  </si>
  <si>
    <t>VIA FARENSE 41/B</t>
  </si>
  <si>
    <t>Pomili Demolizioni Speciali S.r.l. -</t>
  </si>
  <si>
    <t>via Benito Graziani n. 3”</t>
  </si>
  <si>
    <t>IRCOP SRL</t>
  </si>
  <si>
    <t>0901501007</t>
  </si>
  <si>
    <t>VIA SALARIA - LOC. SANTA RUFINA km 90,00</t>
  </si>
  <si>
    <t>Montopoli Sabina</t>
  </si>
  <si>
    <t>S.S. 313 - LOC. PONTE SFONDATO km 7,5</t>
  </si>
  <si>
    <t>NOTARI CHEMICAL METALLURGY GROUP SRL</t>
  </si>
  <si>
    <t>VIA SALARIA PER L'AQUILA km. 91,350</t>
  </si>
  <si>
    <t>PASQUIRE AUTODEMOLIZIONI SNC</t>
  </si>
  <si>
    <t>Forano</t>
  </si>
  <si>
    <t>VIA SABINA NORD SNC</t>
  </si>
  <si>
    <t>00481670586</t>
  </si>
  <si>
    <t>VOCABOLO CAMPITELLI SNC</t>
  </si>
  <si>
    <t>R.G. COSTRUZIONI SOC. COOP.</t>
  </si>
  <si>
    <t>03163950961</t>
  </si>
  <si>
    <t>Amatrice</t>
  </si>
  <si>
    <t>LOCALITÀ TORRITA/COLLE GENTILESCO SNC</t>
  </si>
  <si>
    <t>R.I.R.E. SRL</t>
  </si>
  <si>
    <t>00904760576</t>
  </si>
  <si>
    <t>VIA GRANICA SUD 1</t>
  </si>
  <si>
    <t>SACITE SERVIZI ECOLOGICI Srls</t>
  </si>
  <si>
    <t>00773730577</t>
  </si>
  <si>
    <t>VIA CICOLANA 12/D</t>
  </si>
  <si>
    <t>SABINA CONGLOMERATI SRL</t>
  </si>
  <si>
    <t>0555050574</t>
  </si>
  <si>
    <t>Poggio Catino</t>
  </si>
  <si>
    <t>VIA FINOCCHIETTO km 3,00</t>
  </si>
  <si>
    <t>EKOREC (EX SAN GIOVANNI INERTI S.A.S.)</t>
  </si>
  <si>
    <t>00355100694</t>
  </si>
  <si>
    <t>VIA TORANO SNC</t>
  </si>
  <si>
    <t>SQL SRL</t>
  </si>
  <si>
    <t>01047110570</t>
  </si>
  <si>
    <t>VIA CANTALICE SNC</t>
  </si>
  <si>
    <t>STAZIONE TRASFERENZA DI CONTIGLIANO</t>
  </si>
  <si>
    <t>STEMAC</t>
  </si>
  <si>
    <t>TAGLIAFERRI LUCIANO</t>
  </si>
  <si>
    <t>VIA SABINA NORD 79</t>
  </si>
  <si>
    <t>TECNOGARDEN SERVICE SRL</t>
  </si>
  <si>
    <t>VIA BENITO GRAZIANI SNC</t>
  </si>
  <si>
    <t>TERNI POLIMERI SPA</t>
  </si>
  <si>
    <t>07607711004</t>
  </si>
  <si>
    <t>VIALE LEONARDO DA VINCI 9 BIS</t>
  </si>
  <si>
    <t>ECOCENTRO DI CITTADUCALE</t>
  </si>
  <si>
    <t>00113040570</t>
  </si>
  <si>
    <t>LOC. FOSSO DELLE VALLI SNC</t>
  </si>
  <si>
    <t>FABRIZI AURELIO</t>
  </si>
  <si>
    <t>VIA DELL'ELETTRONICA SNC</t>
  </si>
  <si>
    <t>RICICLIAMO</t>
  </si>
  <si>
    <t>00872700570</t>
  </si>
  <si>
    <t>Poggio Mirteto</t>
  </si>
  <si>
    <t>VIA S. MARIA IN TURANO 2</t>
  </si>
  <si>
    <t xml:space="preserve">DeB COSTRUZIONI SRLS </t>
  </si>
  <si>
    <t xml:space="preserve">Rieti </t>
  </si>
  <si>
    <t>Leonessa</t>
  </si>
  <si>
    <t xml:space="preserve">Valle Foglia </t>
  </si>
  <si>
    <t xml:space="preserve">Fara in Sabina </t>
  </si>
  <si>
    <r>
      <t xml:space="preserve">AZIENDA SERVIZI MUNICIPALI RIETI SPA </t>
    </r>
    <r>
      <rPr>
        <vertAlign val="superscript"/>
        <sz val="8"/>
        <rFont val="Calibri"/>
        <family val="2"/>
      </rPr>
      <t>(^)</t>
    </r>
  </si>
  <si>
    <r>
      <t xml:space="preserve">FONTANA LARGA </t>
    </r>
    <r>
      <rPr>
        <vertAlign val="superscript"/>
        <sz val="8"/>
        <rFont val="Calibri"/>
        <family val="2"/>
        <scheme val="minor"/>
      </rPr>
      <t>(4)</t>
    </r>
  </si>
  <si>
    <r>
      <t xml:space="preserve">EDIL MOTER SRL </t>
    </r>
    <r>
      <rPr>
        <vertAlign val="superscript"/>
        <sz val="8"/>
        <rFont val="Calibri"/>
        <family val="2"/>
        <scheme val="minor"/>
      </rPr>
      <t>(6)</t>
    </r>
  </si>
  <si>
    <t>Autorizzazione provvisoria Comune di Tivoli</t>
  </si>
  <si>
    <t>Autorizzazione provvisoria Comune di Roma</t>
  </si>
  <si>
    <t>D.Lgs. 99/92</t>
  </si>
  <si>
    <t>Autorizzazione art. 211 d.lgs. 152/06</t>
  </si>
  <si>
    <r>
      <t>RESS</t>
    </r>
    <r>
      <rPr>
        <vertAlign val="superscript"/>
        <sz val="10"/>
        <color indexed="8"/>
        <rFont val="Calibri"/>
        <family val="2"/>
      </rPr>
      <t xml:space="preserve"> (*)</t>
    </r>
  </si>
  <si>
    <t>(*) in corso di realizzazione</t>
  </si>
  <si>
    <t>Loc. Passo Corese - VIA MAESTRI DEL LAVORO</t>
  </si>
  <si>
    <t>AMPLIA INFRASTRUCTURES S.P.A. (EX PAVIMENTAL SPA)</t>
  </si>
  <si>
    <t>Ares Ambiente S.r.l.</t>
  </si>
  <si>
    <t>BENTIVOGLIO BRUNO SRL</t>
  </si>
  <si>
    <t>04472731001</t>
  </si>
  <si>
    <t>VIA MOROLENSE SNC</t>
  </si>
  <si>
    <t>ECO SIDER SORA SRL (EX SIDER LAZIO SRL)</t>
  </si>
  <si>
    <t>ECOLOGIA GE.MI</t>
  </si>
  <si>
    <t>02945260608</t>
  </si>
  <si>
    <t>VIA OSTERIA DELLA FONTANA 69 A/B/C</t>
  </si>
  <si>
    <t>ESSE.GI METALLI SRL</t>
  </si>
  <si>
    <t>09499551217</t>
  </si>
  <si>
    <t>VIA MOROLENSE KM 1,800 (già Via Anime Sante 22)</t>
  </si>
  <si>
    <t>GMG SERVICE SRL</t>
  </si>
  <si>
    <t>02991300605</t>
  </si>
  <si>
    <t>VIA FORCA D'ACERO 1128</t>
  </si>
  <si>
    <t>IOSSA METALLI SRLS</t>
  </si>
  <si>
    <t>LA.CO.TER. SRL</t>
  </si>
  <si>
    <t>LAMAR CAR SRL</t>
  </si>
  <si>
    <t>03090510607</t>
  </si>
  <si>
    <t>VIA MACERINE SNC</t>
  </si>
  <si>
    <t>VIA TORRETTA 16 (ex VIA FONTANA PITTA 130)</t>
  </si>
  <si>
    <t>MRT-METALS RECYCLING &amp; TRADING SRLS</t>
  </si>
  <si>
    <t>MY GREEN S.R.L.</t>
  </si>
  <si>
    <t>15855911002</t>
  </si>
  <si>
    <t>VIA MOLA BRACAGLIA</t>
  </si>
  <si>
    <t>RE.MAT. LAZIO SPA (ex ex SAF Società Ambiente Frosinone S.p.A.
e ex REMASERVICE S.r.l.)</t>
  </si>
  <si>
    <t>ROTFER SRL</t>
  </si>
  <si>
    <t>03185820606</t>
  </si>
  <si>
    <t xml:space="preserve">VIA DELLE CENTURIE 17/19 </t>
  </si>
  <si>
    <t>SEA SRL</t>
  </si>
  <si>
    <t>XYSMA SRL</t>
  </si>
  <si>
    <t>03173430608</t>
  </si>
  <si>
    <t>VIA MOROLENSE</t>
  </si>
  <si>
    <t>Messa in riserva e recupero di rifiuti speciali non pericolosi</t>
  </si>
  <si>
    <t>VIA VALSUGANA 22</t>
  </si>
  <si>
    <t>ECO APRILIA SRL</t>
  </si>
  <si>
    <t>VIA DELLA MECCANICA 27</t>
  </si>
  <si>
    <t>VIA VICINALE PANTANELLE SNC</t>
  </si>
  <si>
    <t>ECOLOGICA LATINA SRL</t>
  </si>
  <si>
    <t>VIA DEI LAVORATORI SNC - B.GO SAN MICHELE</t>
  </si>
  <si>
    <t>I.L.M. SRL (EX METAL PROCESSING COMPANY SRL)</t>
  </si>
  <si>
    <t>VIA MAREMMANA SNC</t>
  </si>
  <si>
    <t>VIA MIGLIARA 46</t>
  </si>
  <si>
    <t>VIA LONGITUDINALE A 457 - Z.I. MAZZOCCHIO</t>
  </si>
  <si>
    <t>Impianti Gestione Rifiuti autorizzati nella provincia di Latina al 31/12/2024</t>
  </si>
  <si>
    <t>A cura: Dipartimento Pressioni sull’Ambiente-Servizio Attività Produttive e Controlli-maggio 2025</t>
  </si>
  <si>
    <t>VIA ROCCA CENCIA</t>
  </si>
  <si>
    <t>VIA DELL'OLMAZZETTO,LOC. PAGLIETTE</t>
  </si>
  <si>
    <t>AMA - TRITOVAGLIATORE MOBILE</t>
  </si>
  <si>
    <t>VIALE DEI ROMAGNOLI  1167</t>
  </si>
  <si>
    <t>Tritovagliatura mobile Rifiuti Urbani Non differenzaiti</t>
  </si>
  <si>
    <t>LOC. INVIOLATA</t>
  </si>
  <si>
    <t>VIA SPADELLATA</t>
  </si>
  <si>
    <t>DODI ROTTAMI srl (ex A.R.E.A. 58 Srl - EX DEMOLIZIONI POMILI)</t>
  </si>
  <si>
    <t>VIA DEL TRIDENTE 9</t>
  </si>
  <si>
    <t>AUTODEMOLIZIONI CASILINA Srls</t>
  </si>
  <si>
    <t>AUTODEMOLIZIONI EFRATI SAS di EFRATI ALESSANDRO</t>
  </si>
  <si>
    <t>VIA OSTIENSE 779</t>
  </si>
  <si>
    <t>BIONCI SNC DI MAURIZIO BIONCI E C.</t>
  </si>
  <si>
    <t>VIA DELLA CHIESUOLA SNC</t>
  </si>
  <si>
    <t>BIZZAGLIA &amp; C. ECO OFFICE SRL</t>
  </si>
  <si>
    <t>VIA SETTEVENE PALO</t>
  </si>
  <si>
    <t>C.D.F. CENTRO DISTRIBUZIONE FRESCHI (ex ISP SERVIZI SRL - EX ISP LOGISTICA S.R.L.)</t>
  </si>
  <si>
    <t>03018840599</t>
  </si>
  <si>
    <t>VIA ARDEATINA 2481/2483</t>
  </si>
  <si>
    <t>VIA NICENETO ANGOLO VIA IEROCLE (Loc. casal Palocco)</t>
  </si>
  <si>
    <t>CO.ME.TA.  SRL</t>
  </si>
  <si>
    <t>VIA DI CASALE LUMBROSO</t>
  </si>
  <si>
    <t>VIA PIO SEMEGHINI</t>
  </si>
  <si>
    <t>CONVERTEDIL srl</t>
  </si>
  <si>
    <t>VIA DELLA RISERVA NUOVA 163</t>
  </si>
  <si>
    <t>DOMUS AUTO (EX DBM AUTODEMOLIZIONI)</t>
  </si>
  <si>
    <t>DEPOSITO ROTTAMI Srl (EX DEPOSITO ROTTAMI DI RICCI RITA SNC)</t>
  </si>
  <si>
    <t>06883840586</t>
  </si>
  <si>
    <t>VIA NAZARETH  456</t>
  </si>
  <si>
    <t>VIA VITTORIO EMANUELE , LOC. COLLE SUGHERO</t>
  </si>
  <si>
    <t xml:space="preserve">VIA MELIBEO </t>
  </si>
  <si>
    <t>ECOFLORA 2 SRL</t>
  </si>
  <si>
    <t>VIA DEGLI AGROSTEMMI 164</t>
  </si>
  <si>
    <t>AUTODEMOLIZIONI LAURENTINA SRL (EX ECO AUTODEMOLIZIONI LAURENTINA S.R.L.)</t>
  </si>
  <si>
    <t xml:space="preserve">VIA SOLFORATA </t>
  </si>
  <si>
    <t>VIA OLIVETTI 4 (EX VIA FORLANINII) ANGOLO VIA AGNELLI</t>
  </si>
  <si>
    <t>VIA DELLA MAGLIANELLA 133</t>
  </si>
  <si>
    <t>VIA CLAUDIA, LOC. POGGIO ELEVATO</t>
  </si>
  <si>
    <t xml:space="preserve">VIA GIOVANNI EMANUELE BARIÈ 70 </t>
  </si>
  <si>
    <t>GRUPPO CANNELLA SRLS</t>
  </si>
  <si>
    <t>VIA PASSO DEL TUFO SNC</t>
  </si>
  <si>
    <t>impianto trattamento rifiuti non pericolosi</t>
  </si>
  <si>
    <t>VIA PONTECORVO 6</t>
  </si>
  <si>
    <t>VIA CESARE RAZZABONI 196</t>
  </si>
  <si>
    <t xml:space="preserve">VIA PIAN SAVELLI </t>
  </si>
  <si>
    <t xml:space="preserve">Colleferro </t>
  </si>
  <si>
    <t xml:space="preserve">VIA PALIANESE </t>
  </si>
  <si>
    <t>LOCALITÀ FOSSO CREPACUORE</t>
  </si>
  <si>
    <t>M.A.FER (EX MAFER DI MICELI ALESSANDRO SRL)</t>
  </si>
  <si>
    <t>FCA Srl (EX MARIO CIPRIANI SRL)</t>
  </si>
  <si>
    <t>ZONA INDUSTRIALE MONNA FELICITA- LOC. CAVA DELLA LEGNAIA</t>
  </si>
  <si>
    <t>LOCALITA' SCIATALONE</t>
  </si>
  <si>
    <t>AIA Cat. Impianto 5.1-5.3</t>
  </si>
  <si>
    <t xml:space="preserve">VIA AMASENO </t>
  </si>
  <si>
    <t>AUTODEMOLIZIONI PISANELLI (Ex PISANELLI SIRIO)</t>
  </si>
  <si>
    <t>VIA DELLA MOLA (LOC. PRATO MAGGIORE)</t>
  </si>
  <si>
    <t>VIA LAURENTINA km 26,3</t>
  </si>
  <si>
    <t>PRENESTINA 2000</t>
  </si>
  <si>
    <t xml:space="preserve">VIA ROCCA CENCIA </t>
  </si>
  <si>
    <t>VIA ATTILIO BONUCCI</t>
  </si>
  <si>
    <t>AMBIENTE E RISORSE Srl  ( EX PROGETTO AMBIENTE- EX C.M.B. SUD SPA)</t>
  </si>
  <si>
    <t>08344061000</t>
  </si>
  <si>
    <t xml:space="preserve">VIA CANCELLIERA 8 </t>
  </si>
  <si>
    <t>VIA ULASSAI  53</t>
  </si>
  <si>
    <t xml:space="preserve">VIA DELLE GERBERE </t>
  </si>
  <si>
    <t>VIA PRENESTINA NUOVA 307/A</t>
  </si>
  <si>
    <t>SALES SpA</t>
  </si>
  <si>
    <t>PORTO DI CIVITAVECCHIA</t>
  </si>
  <si>
    <t>TANNINGHER RECUPERI Srl</t>
  </si>
  <si>
    <t>VIA DELLA FONTANA PRATA 7</t>
  </si>
  <si>
    <t>VIA CASALE CAVALLARI 45</t>
  </si>
  <si>
    <t>UNICALCESTRUZZI S.P.A.</t>
  </si>
  <si>
    <t>VIABIT STRADE</t>
  </si>
  <si>
    <t>Via di Castel Malnome snc</t>
  </si>
  <si>
    <t>11,89787 (geograf.)</t>
  </si>
  <si>
    <t>42,720504 (geograf.)</t>
  </si>
  <si>
    <t>AUTODEMOLIZIONI TUSCIA DI VANNI STEFANIA</t>
  </si>
  <si>
    <t>00208508056</t>
  </si>
  <si>
    <t>Strada Cassia km 93+600 - Loc. Pian di Monetto</t>
  </si>
  <si>
    <t xml:space="preserve">258059.95 </t>
  </si>
  <si>
    <t>4710736.45</t>
  </si>
  <si>
    <t>BYS Ambiente Impianti S.r.l. (Volturata da Biowaste CH4 Tuscania S.r.l.)</t>
  </si>
  <si>
    <t>BIOMETANO TUSCIA SRL</t>
  </si>
  <si>
    <t>LOC. LE PIANE SNC</t>
  </si>
  <si>
    <t>INNOVACTION SOC. COOP. (ex COMUNITA' MONTANA ALTA TUSCIA LAZIALE)</t>
  </si>
  <si>
    <t>735171,72 (32T)</t>
  </si>
  <si>
    <t>4735980,85 (32T)</t>
  </si>
  <si>
    <t xml:space="preserve">261785.94 </t>
  </si>
  <si>
    <t>4707537.60</t>
  </si>
  <si>
    <t>12,386386 ° (geograf.)</t>
  </si>
  <si>
    <t>42,220145° (geograf.)</t>
  </si>
  <si>
    <t>LOC. PIANA DI SANTA ROSA SNC</t>
  </si>
  <si>
    <t>DEPOSITO ROTTAMI SRL</t>
  </si>
  <si>
    <t>264992.31</t>
  </si>
  <si>
    <t xml:space="preserve">4677246.08 </t>
  </si>
  <si>
    <t xml:space="preserve">ECOCENTRO CARBOGNANO </t>
  </si>
  <si>
    <t>Carbognano</t>
  </si>
  <si>
    <t>VIA DI FABRICA</t>
  </si>
  <si>
    <t>VIA MICHAEL FARADAY SNC - LOC PRATARONI</t>
  </si>
  <si>
    <t>289235.26</t>
  </si>
  <si>
    <t>4688683.17</t>
  </si>
  <si>
    <t>02174940565</t>
  </si>
  <si>
    <t>STRADA UMBRO CASENTINESE km 45,00</t>
  </si>
  <si>
    <t>STRADA UMBRO CASENTINESE  ZI CAPRACCIA</t>
  </si>
  <si>
    <t>731253,3 (32T)</t>
  </si>
  <si>
    <t>4679831,94 (32T)</t>
  </si>
  <si>
    <t>733594 (32T)</t>
  </si>
  <si>
    <t>4738892 (32T)</t>
  </si>
  <si>
    <t>VIA DELLE INDUSTRIE 12</t>
  </si>
  <si>
    <t>288962.30</t>
  </si>
  <si>
    <t>4695555.09</t>
  </si>
  <si>
    <t>278719.84</t>
  </si>
  <si>
    <t xml:space="preserve">4672263.96 </t>
  </si>
  <si>
    <t>736691,45 (32T)</t>
  </si>
  <si>
    <t>4733786,53 (32T)</t>
  </si>
  <si>
    <t>12,240469 (geograf.)</t>
  </si>
  <si>
    <t>42,547684 (geograf.)</t>
  </si>
  <si>
    <t>ISAM SRL (ex ISIMO SRL)</t>
  </si>
  <si>
    <t>711850,2 (32T)</t>
  </si>
  <si>
    <t>4694325,36 (32T)</t>
  </si>
  <si>
    <t xml:space="preserve">253490.37 </t>
  </si>
  <si>
    <t>4694392.94</t>
  </si>
  <si>
    <t>GMA PLAST S.R.L. (ex MATTUCCI SRL)</t>
  </si>
  <si>
    <t xml:space="preserve">274443.45 </t>
  </si>
  <si>
    <t xml:space="preserve">4704917.93 </t>
  </si>
  <si>
    <t>725018,69 (32T)</t>
  </si>
  <si>
    <t>4703086,81 (32T)</t>
  </si>
  <si>
    <t>MGM SRL</t>
  </si>
  <si>
    <t>282402.36</t>
  </si>
  <si>
    <t>4691122.31</t>
  </si>
  <si>
    <t xml:space="preserve"> 15059011005</t>
  </si>
  <si>
    <t>N.B.C. SYSTEM SRL</t>
  </si>
  <si>
    <t>PP METALLI SRL</t>
  </si>
  <si>
    <t>722143.00  (32T)</t>
  </si>
  <si>
    <t>4710814.00 (32T)</t>
  </si>
  <si>
    <t>711942.97 (32T)</t>
  </si>
  <si>
    <t>4694467.09 (32T)</t>
  </si>
  <si>
    <t>01318680566</t>
  </si>
  <si>
    <t>258191.52</t>
  </si>
  <si>
    <t>4688562.55</t>
  </si>
  <si>
    <t>CO.GE.CAR SRL (EX RE.CAL. SRL)</t>
  </si>
  <si>
    <t xml:space="preserve">FIN.ER. SRL </t>
  </si>
  <si>
    <t xml:space="preserve">RIRE srl </t>
  </si>
  <si>
    <t>Travcem</t>
  </si>
  <si>
    <t>Amplia</t>
  </si>
  <si>
    <t>CAPASSO METALLI DI CAPASSO VINCENZO &amp; C SNC</t>
  </si>
  <si>
    <t>IGM COSTRUZIONI  SRL</t>
  </si>
  <si>
    <t>VIA CASILINA 280</t>
  </si>
  <si>
    <t>GRA DI ROMA km 64,8</t>
  </si>
  <si>
    <t>SIRMET SRL</t>
  </si>
  <si>
    <t>FONDI</t>
  </si>
  <si>
    <t>VIA PADOVA SNC</t>
  </si>
  <si>
    <t>località Laghetti</t>
  </si>
  <si>
    <t>località Campitelli</t>
  </si>
  <si>
    <t>Carbo Nafta Ecologica S.r.l. (^)</t>
  </si>
  <si>
    <t>S.P. 11 Morolense, n. 123</t>
  </si>
  <si>
    <t>AIA Cat. Impianto 5.1 - 5.5</t>
  </si>
  <si>
    <r>
      <t xml:space="preserve">SEP Società Ecologica Pontina S.r.l. </t>
    </r>
    <r>
      <rPr>
        <vertAlign val="superscript"/>
        <sz val="10"/>
        <rFont val="Calibri"/>
        <family val="2"/>
      </rPr>
      <t>(^)</t>
    </r>
  </si>
  <si>
    <r>
      <t>ACEA AMBIENTE SRL - UL 6 (EX SOLEMME SRL)</t>
    </r>
    <r>
      <rPr>
        <vertAlign val="superscript"/>
        <sz val="8"/>
        <rFont val="Calibri"/>
        <family val="2"/>
        <scheme val="minor"/>
      </rPr>
      <t>(^)</t>
    </r>
  </si>
  <si>
    <r>
      <t>RIFUTURE s.r.l.</t>
    </r>
    <r>
      <rPr>
        <vertAlign val="superscript"/>
        <sz val="8"/>
        <rFont val="Calibri"/>
        <family val="2"/>
        <scheme val="minor"/>
      </rPr>
      <t xml:space="preserve"> (^)</t>
    </r>
  </si>
  <si>
    <t>AMA  S.p.a - Via Stazione di Cesano(^)</t>
  </si>
  <si>
    <t xml:space="preserve">Ambiente Guidonia Srl </t>
  </si>
  <si>
    <t>Bys Ambiente Impianti Srl (ex Biowaste CH4 Anzio Srl)</t>
  </si>
  <si>
    <t>CO.LA.RI. - Gassificatore Malagrotta (^)</t>
  </si>
  <si>
    <t>Colle Verde Srl (^)</t>
  </si>
  <si>
    <t>E. P. Sistemi S.p.a. (°)</t>
  </si>
  <si>
    <t>Ecoambiente Srl</t>
  </si>
  <si>
    <t>Ecocentro Srl</t>
  </si>
  <si>
    <t>Lazio Ambiente S.p.a. (ex Mobilservice) (°)</t>
  </si>
  <si>
    <t xml:space="preserve">Minerva Scarl </t>
  </si>
  <si>
    <t>Porcarelli Gino &amp; Co. S.r.l. (TW1)</t>
  </si>
  <si>
    <t>Porcarelli Gino &amp; Co. S.r.l. (TW2)</t>
  </si>
  <si>
    <t>Porcarelli Gino &amp; Co. S.r.l. (TW3)</t>
  </si>
  <si>
    <t>RICREA S.r.l.</t>
  </si>
  <si>
    <t>via Prenestina, 1280</t>
  </si>
  <si>
    <t>Via Don Tazzoli, 16</t>
  </si>
  <si>
    <r>
      <t>Laziale Ambiente</t>
    </r>
    <r>
      <rPr>
        <vertAlign val="superscript"/>
        <sz val="8"/>
        <rFont val="Calibri"/>
        <family val="2"/>
      </rPr>
      <t>(^)</t>
    </r>
  </si>
  <si>
    <t>AIA Cat. Impianto 5.3  - 5.5</t>
  </si>
  <si>
    <t>(°) =  impianto in dismissione</t>
  </si>
  <si>
    <r>
      <t xml:space="preserve">MED SEA LITTER ITALIA S.r.l.  </t>
    </r>
    <r>
      <rPr>
        <vertAlign val="superscript"/>
        <sz val="8"/>
        <rFont val="Calibri"/>
        <family val="2"/>
        <scheme val="minor"/>
      </rPr>
      <t>(^)</t>
    </r>
  </si>
  <si>
    <t xml:space="preserve">AIA Cat. Impianto 5.1 - 5.3  - 5.5 </t>
  </si>
  <si>
    <t xml:space="preserve">AIA Cat. Impianto 5.1 - 5.3 </t>
  </si>
  <si>
    <t>AIA Cat. Impianto 5.3  - 5.4</t>
  </si>
  <si>
    <r>
      <t xml:space="preserve">GABRIELE GROUP S.R.L. (EX GIANCARLO GABRIELE) </t>
    </r>
    <r>
      <rPr>
        <vertAlign val="superscript"/>
        <sz val="8"/>
        <color theme="1"/>
        <rFont val="Calibri"/>
        <family val="2"/>
        <scheme val="minor"/>
      </rPr>
      <t>(^)</t>
    </r>
  </si>
  <si>
    <r>
      <t xml:space="preserve">GN ECOLOGY S.R.L. (ex SE.IN S.R.L.) </t>
    </r>
    <r>
      <rPr>
        <vertAlign val="superscript"/>
        <sz val="8"/>
        <color theme="1"/>
        <rFont val="Calibri"/>
        <family val="2"/>
        <scheme val="minor"/>
      </rPr>
      <t>(1)</t>
    </r>
  </si>
  <si>
    <r>
      <t>ENERGIA ANAGNI SRL</t>
    </r>
    <r>
      <rPr>
        <vertAlign val="superscript"/>
        <sz val="8"/>
        <rFont val="Calibri"/>
        <family val="2"/>
        <scheme val="minor"/>
      </rPr>
      <t>(^)</t>
    </r>
  </si>
  <si>
    <r>
      <t>SAXA GRES S.P.A. (AREA INDUSTRIE CERAMICHE S.R.L.)</t>
    </r>
    <r>
      <rPr>
        <vertAlign val="superscript"/>
        <sz val="8"/>
        <color theme="1"/>
        <rFont val="Calibri"/>
        <family val="2"/>
        <scheme val="minor"/>
      </rPr>
      <t>(^)</t>
    </r>
  </si>
  <si>
    <r>
      <t>Saxa Grestone S.p.A.</t>
    </r>
    <r>
      <rPr>
        <vertAlign val="superscript"/>
        <sz val="8"/>
        <rFont val="Calibri"/>
        <family val="2"/>
        <scheme val="minor"/>
      </rPr>
      <t>(^)</t>
    </r>
  </si>
  <si>
    <t xml:space="preserve">(1) = impianto sotto sequestro AG </t>
  </si>
  <si>
    <t>autodemolitore/rottamatore</t>
  </si>
  <si>
    <r>
      <t>ECOREC</t>
    </r>
    <r>
      <rPr>
        <vertAlign val="superscript"/>
        <sz val="8"/>
        <rFont val="Calibri"/>
        <family val="2"/>
        <scheme val="minor"/>
      </rPr>
      <t xml:space="preserve"> (1)</t>
    </r>
  </si>
  <si>
    <r>
      <t>CALBIT SRL</t>
    </r>
    <r>
      <rPr>
        <vertAlign val="superscript"/>
        <sz val="8"/>
        <rFont val="Calibri"/>
        <family val="2"/>
        <scheme val="minor"/>
      </rPr>
      <t xml:space="preserve"> (2)</t>
    </r>
  </si>
  <si>
    <r>
      <t xml:space="preserve">AMA  S.p.a - Via Casal Selce </t>
    </r>
    <r>
      <rPr>
        <vertAlign val="superscript"/>
        <sz val="8"/>
        <rFont val="Calibri"/>
        <family val="2"/>
      </rPr>
      <t>(^)</t>
    </r>
  </si>
  <si>
    <t>(2) = Impianto non in esercizio</t>
  </si>
  <si>
    <t>(4) = Discarica per inerti e attività di recupero inerti</t>
  </si>
  <si>
    <t>(6) = Impianto trattamento rifiuti non pericolosi e produzione di conglomerati bituminosi e cementizi</t>
  </si>
  <si>
    <t>AIA Cat. Impianto 5.1 - 5.3 - 6.11</t>
  </si>
  <si>
    <t xml:space="preserve">AIA Cat. Impianto  5.1 - 5.3  - 3.5 </t>
  </si>
  <si>
    <r>
      <t>Ambyenta Lazio s.r.l.</t>
    </r>
    <r>
      <rPr>
        <vertAlign val="superscript"/>
        <sz val="8"/>
        <rFont val="Calibri"/>
        <family val="2"/>
      </rPr>
      <t>(^)</t>
    </r>
  </si>
  <si>
    <r>
      <t xml:space="preserve">Azienda Agricola Salone a.r.l. e IBES GREEN s.r.l. in multimprenditorialità </t>
    </r>
    <r>
      <rPr>
        <vertAlign val="superscript"/>
        <sz val="8"/>
        <rFont val="Calibri"/>
        <family val="2"/>
      </rPr>
      <t>(^)</t>
    </r>
  </si>
  <si>
    <r>
      <t>Green Park Ambiente S.r.l.</t>
    </r>
    <r>
      <rPr>
        <vertAlign val="superscript"/>
        <sz val="8"/>
        <rFont val="Calibri"/>
        <family val="2"/>
      </rPr>
      <t>(^)</t>
    </r>
  </si>
  <si>
    <r>
      <t xml:space="preserve">Tivolo Biogas Srl ( ex Fratelli Pacifici Ing. Cesare e Lorenzo S.p.A) </t>
    </r>
    <r>
      <rPr>
        <vertAlign val="superscript"/>
        <sz val="8"/>
        <rFont val="Calibri"/>
        <family val="2"/>
      </rPr>
      <t>(^)</t>
    </r>
  </si>
  <si>
    <r>
      <t xml:space="preserve">E.GIOVI </t>
    </r>
    <r>
      <rPr>
        <vertAlign val="superscript"/>
        <sz val="8"/>
        <rFont val="Calibri"/>
        <family val="2"/>
        <scheme val="minor"/>
      </rPr>
      <t>(2)</t>
    </r>
  </si>
  <si>
    <r>
      <t>ECOLOGIA VITERBO SRL IMPIANTO SPERIMENTALE</t>
    </r>
    <r>
      <rPr>
        <vertAlign val="superscript"/>
        <sz val="8"/>
        <rFont val="Calibri"/>
        <family val="2"/>
        <scheme val="minor"/>
      </rPr>
      <t xml:space="preserve"> (1)</t>
    </r>
  </si>
  <si>
    <t>(1) = Impianto finalizzato alla riduzione e valorizzazione energetica della frazione FOS prodotta</t>
  </si>
  <si>
    <t>CENTRO DI RACCOLTA RIFIUTI DIFFERENZIATI CEPRANO</t>
  </si>
  <si>
    <t>00613310606</t>
  </si>
  <si>
    <t>VIA ASI LOC. CAMPO GRANDE</t>
  </si>
  <si>
    <t>CENTRO DI RACCOLTA RIFIUTI DIFFERENZIATI ISOLA DEL LIRI</t>
  </si>
  <si>
    <t>00279790604</t>
  </si>
  <si>
    <t>VIA DELL’INDUSTRIA, KM 0+535</t>
  </si>
  <si>
    <t>LAVORGNA SRL</t>
  </si>
  <si>
    <t>01033540624</t>
  </si>
  <si>
    <t>LOC. RIDOTTO</t>
  </si>
  <si>
    <t>Ripi</t>
  </si>
  <si>
    <t>VIA VADO SPINA</t>
  </si>
  <si>
    <t>SUPER ECO SRL</t>
  </si>
  <si>
    <t>10753871002</t>
  </si>
  <si>
    <t>VIA DELLA DOGANA</t>
  </si>
  <si>
    <t>LOC. VERDARA SNC</t>
  </si>
  <si>
    <t>CENTRO DI RACCOLTA RIFIUTI DIFFERENZIATI ARCE</t>
  </si>
  <si>
    <t>00313290603</t>
  </si>
  <si>
    <t>VIA CAMPOSTEFANO SNC,</t>
  </si>
  <si>
    <t>CENTRO DI RACCOLTA RIFIUTI DIFFERENZIATI PATRICA</t>
  </si>
  <si>
    <t>00283070605</t>
  </si>
  <si>
    <t>VIA DELLE CESE, CONTRADA MACERONI SNC</t>
  </si>
  <si>
    <t>CENTRO DI RACCOLTA RIFIUTI DIFFERENZIATI PONTECORVO</t>
  </si>
  <si>
    <t>01526480601</t>
  </si>
  <si>
    <t>LOC. GIARDINO DELLO SPORT</t>
  </si>
  <si>
    <t>CENTRO DI RACCOLTA RIFIUTI DIFFERENZIATI CERVARO</t>
  </si>
  <si>
    <t>02351360603</t>
  </si>
  <si>
    <t>LOC. Porchio</t>
  </si>
  <si>
    <t>Località "CASA MORETTI"</t>
  </si>
  <si>
    <t>GARC SPA</t>
  </si>
  <si>
    <t xml:space="preserve">COOP 134 Cooperativa Sociale Onlus - Ecocentro </t>
  </si>
  <si>
    <t>Via Mater Dei 31</t>
  </si>
  <si>
    <t>Castel Gandolfo</t>
  </si>
  <si>
    <t>Pragma Soc. consortile ARL - Ecocentro</t>
  </si>
  <si>
    <t>Via del Cerqueto snc</t>
  </si>
  <si>
    <t>Camerata Nuova</t>
  </si>
  <si>
    <t>Impianti Gestione Rifiuti autorizzati nella provincia di Viterbo al 31/12/2024</t>
  </si>
  <si>
    <t>Impianti Gestione Rifiuti autorizzati nella provincia di Frosinone al 31/12/2024</t>
  </si>
  <si>
    <t>Impianti Gestione Rifiuti autorizzati nella provincia di Rieti al 31/12/2024</t>
  </si>
  <si>
    <t>Impianti Gestione Rifiuti autorizzati nella provincia di Roma al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</si>
</sst>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0000"/>
    <numFmt numFmtId="165" formatCode="#,##0.000000"/>
    <numFmt numFmtId="166" formatCode="0.000000"/>
    <numFmt numFmtId="167" formatCode="0.0000000"/>
    <numFmt numFmtId="168" formatCode="0.00000000"/>
    <numFmt numFmtId="169" formatCode="#,##0.00000000"/>
    <numFmt numFmtId="170" formatCode="0.000"/>
  </numFmts>
  <fonts count="3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</font>
    <font>
      <vertAlign val="superscript"/>
      <sz val="8"/>
      <name val="Calibri"/>
      <family val="2"/>
      <scheme val="minor"/>
    </font>
    <font>
      <i/>
      <sz val="8"/>
      <name val="Calibri"/>
      <family val="2"/>
      <scheme val="minor"/>
    </font>
    <font>
      <sz val="8"/>
      <color theme="1"/>
      <name val="Calibri"/>
      <family val="2"/>
    </font>
    <font>
      <sz val="8"/>
      <color indexed="8"/>
      <name val="Calibri"/>
      <family val="2"/>
    </font>
    <font>
      <sz val="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b/>
      <sz val="8"/>
      <name val="Calibri"/>
      <family val="2"/>
    </font>
    <font>
      <b/>
      <sz val="8"/>
      <color indexed="8"/>
      <name val="Calibri"/>
      <family val="2"/>
      <scheme val="minor"/>
    </font>
    <font>
      <vertAlign val="superscript"/>
      <sz val="8"/>
      <name val="Calibri"/>
      <family val="2"/>
    </font>
    <font>
      <sz val="10"/>
      <color indexed="8"/>
      <name val="Calibri"/>
      <family val="2"/>
    </font>
    <font>
      <vertAlign val="superscript"/>
      <sz val="10"/>
      <color indexed="8"/>
      <name val="Calibri"/>
      <family val="2"/>
    </font>
    <font>
      <i/>
      <sz val="8"/>
      <name val="Calibri"/>
      <family val="2"/>
    </font>
    <font>
      <sz val="8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0070C0"/>
      <name val="Calibri"/>
      <family val="2"/>
      <scheme val="minor"/>
    </font>
    <font>
      <vertAlign val="superscript"/>
      <sz val="10"/>
      <name val="Calibri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79">
    <xf numFmtId="0" fontId="0" fillId="0" borderId="0" xfId="0"/>
    <xf numFmtId="0" fontId="1" fillId="0" borderId="0" xfId="0" applyFont="1" applyFill="1" applyAlignment="1">
      <alignment horizontal="left" vertical="center" wrapText="1"/>
    </xf>
    <xf numFmtId="0" fontId="0" fillId="0" borderId="0" xfId="0" applyFont="1" applyAlignment="1">
      <alignment horizontal="left"/>
    </xf>
    <xf numFmtId="49" fontId="1" fillId="0" borderId="1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8" fillId="0" borderId="0" xfId="0" applyFont="1" applyAlignment="1"/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11" fillId="0" borderId="3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5" fillId="0" borderId="1" xfId="0" quotePrefix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/>
    </xf>
    <xf numFmtId="0" fontId="16" fillId="0" borderId="0" xfId="0" applyFont="1"/>
    <xf numFmtId="0" fontId="17" fillId="0" borderId="0" xfId="0" applyFont="1" applyAlignment="1">
      <alignment horizontal="center"/>
    </xf>
    <xf numFmtId="0" fontId="10" fillId="2" borderId="1" xfId="0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/>
    </xf>
    <xf numFmtId="166" fontId="5" fillId="0" borderId="1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ill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7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49" fontId="10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/>
    </xf>
    <xf numFmtId="0" fontId="27" fillId="0" borderId="0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6" fontId="5" fillId="0" borderId="0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/>
    </xf>
    <xf numFmtId="166" fontId="5" fillId="0" borderId="2" xfId="0" applyNumberFormat="1" applyFont="1" applyFill="1" applyBorder="1" applyAlignment="1">
      <alignment horizontal="center" vertical="center" wrapText="1"/>
    </xf>
    <xf numFmtId="166" fontId="1" fillId="0" borderId="2" xfId="0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center" wrapText="1"/>
    </xf>
    <xf numFmtId="167" fontId="1" fillId="0" borderId="1" xfId="0" applyNumberFormat="1" applyFont="1" applyFill="1" applyBorder="1" applyAlignment="1">
      <alignment horizontal="center" vertical="center" wrapText="1"/>
    </xf>
    <xf numFmtId="168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6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49" fontId="11" fillId="0" borderId="6" xfId="0" applyNumberFormat="1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6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right" vertical="center" wrapText="1"/>
    </xf>
    <xf numFmtId="0" fontId="1" fillId="3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right" vertical="center"/>
    </xf>
    <xf numFmtId="0" fontId="1" fillId="5" borderId="0" xfId="0" applyFont="1" applyFill="1" applyAlignment="1">
      <alignment vertical="center" wrapText="1"/>
    </xf>
    <xf numFmtId="0" fontId="1" fillId="4" borderId="0" xfId="0" applyFont="1" applyFill="1" applyAlignment="1">
      <alignment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1" fillId="0" borderId="0" xfId="0" applyFont="1"/>
    <xf numFmtId="0" fontId="0" fillId="4" borderId="0" xfId="0" applyFill="1"/>
    <xf numFmtId="0" fontId="11" fillId="0" borderId="3" xfId="2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30" fillId="0" borderId="0" xfId="0" applyFont="1" applyFill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170" fontId="5" fillId="0" borderId="8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5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left" vertical="center" wrapText="1" indent="1"/>
    </xf>
    <xf numFmtId="0" fontId="16" fillId="0" borderId="0" xfId="0" applyFont="1" applyFill="1"/>
    <xf numFmtId="0" fontId="1" fillId="0" borderId="0" xfId="0" applyFont="1" applyFill="1"/>
    <xf numFmtId="0" fontId="5" fillId="0" borderId="4" xfId="0" applyFont="1" applyFill="1" applyBorder="1" applyAlignment="1">
      <alignment horizontal="left" vertical="center"/>
    </xf>
    <xf numFmtId="0" fontId="5" fillId="0" borderId="0" xfId="0" applyFont="1" applyFill="1"/>
    <xf numFmtId="0" fontId="0" fillId="0" borderId="0" xfId="0" applyFill="1" applyAlignment="1">
      <alignment vertical="center"/>
    </xf>
    <xf numFmtId="0" fontId="0" fillId="0" borderId="0" xfId="0" applyFill="1"/>
    <xf numFmtId="0" fontId="30" fillId="0" borderId="0" xfId="0" applyFont="1" applyAlignment="1">
      <alignment horizontal="left" vertical="center"/>
    </xf>
    <xf numFmtId="0" fontId="11" fillId="0" borderId="0" xfId="0" applyFont="1" applyFill="1" applyBorder="1" applyAlignment="1">
      <alignment horizontal="left" vertical="center" wrapText="1"/>
    </xf>
    <xf numFmtId="49" fontId="1" fillId="0" borderId="5" xfId="0" applyNumberFormat="1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1" fillId="4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30" fillId="0" borderId="0" xfId="0" applyFont="1" applyFill="1" applyAlignment="1">
      <alignment horizontal="left" vertical="center"/>
    </xf>
    <xf numFmtId="0" fontId="24" fillId="0" borderId="0" xfId="0" applyFont="1" applyFill="1" applyBorder="1" applyAlignment="1">
      <alignment horizontal="left" vertical="center" wrapText="1"/>
    </xf>
    <xf numFmtId="0" fontId="32" fillId="0" borderId="0" xfId="0" applyFont="1"/>
    <xf numFmtId="0" fontId="33" fillId="0" borderId="0" xfId="0" applyFont="1"/>
    <xf numFmtId="0" fontId="1" fillId="0" borderId="0" xfId="0" applyFont="1" applyFill="1" applyBorder="1" applyAlignment="1">
      <alignment horizontal="left" vertical="center"/>
    </xf>
  </cellXfs>
  <cellStyles count="3">
    <cellStyle name="Normale" xfId="0" builtinId="0"/>
    <cellStyle name="Normale 2" xfId="1"/>
    <cellStyle name="Normale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205740</xdr:colOff>
      <xdr:row>0</xdr:row>
      <xdr:rowOff>64770</xdr:rowOff>
    </xdr:from>
    <xdr:to>
      <xdr:col>1</xdr:col>
      <xdr:colOff>1691640</xdr:colOff>
      <xdr:row>6</xdr:row>
      <xdr:rowOff>144780</xdr:rowOff>
    </xdr:to>
    <xdr:pic>
      <xdr:nvPicPr>
        <xdr:cNvPr id="2" name="Immagine 1" descr="C1">
          <a:extLst>
            <a:ext uri="{FF2B5EF4-FFF2-40B4-BE49-F238E27FC236}">
              <a16:creationId xmlns:a16="http://schemas.microsoft.com/office/drawing/2014/main" id="{E749AEE1-A354-411B-8E05-F750E647307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64770"/>
          <a:ext cx="2080260" cy="12230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923925</xdr:colOff>
      <xdr:row>0</xdr:row>
      <xdr:rowOff>85726</xdr:rowOff>
    </xdr:from>
    <xdr:to>
      <xdr:col>8</xdr:col>
      <xdr:colOff>2712300</xdr:colOff>
      <xdr:row>5</xdr:row>
      <xdr:rowOff>70485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75FB4CC2-752D-4233-A4C2-37A31BF8A547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54025" y="85726"/>
          <a:ext cx="1910295" cy="104393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0</xdr:row>
      <xdr:rowOff>57151</xdr:rowOff>
    </xdr:from>
    <xdr:to>
      <xdr:col>1</xdr:col>
      <xdr:colOff>1524000</xdr:colOff>
      <xdr:row>7</xdr:row>
      <xdr:rowOff>106680</xdr:rowOff>
    </xdr:to>
    <xdr:pic>
      <xdr:nvPicPr>
        <xdr:cNvPr id="2" name="Immagine 1" descr="C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57151"/>
          <a:ext cx="1965959" cy="138302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1516379</xdr:colOff>
      <xdr:row>0</xdr:row>
      <xdr:rowOff>85724</xdr:rowOff>
    </xdr:from>
    <xdr:to>
      <xdr:col>9</xdr:col>
      <xdr:colOff>637754</xdr:colOff>
      <xdr:row>5</xdr:row>
      <xdr:rowOff>72059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6479" y="85724"/>
          <a:ext cx="1910295" cy="104551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57148</xdr:rowOff>
    </xdr:from>
    <xdr:to>
      <xdr:col>1</xdr:col>
      <xdr:colOff>1508760</xdr:colOff>
      <xdr:row>6</xdr:row>
      <xdr:rowOff>144780</xdr:rowOff>
    </xdr:to>
    <xdr:pic>
      <xdr:nvPicPr>
        <xdr:cNvPr id="2" name="Immagine 1" descr="C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48"/>
          <a:ext cx="1950720" cy="123063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2089784</xdr:colOff>
      <xdr:row>0</xdr:row>
      <xdr:rowOff>127632</xdr:rowOff>
    </xdr:from>
    <xdr:to>
      <xdr:col>9</xdr:col>
      <xdr:colOff>1211159</xdr:colOff>
      <xdr:row>5</xdr:row>
      <xdr:rowOff>169212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9884" y="127632"/>
          <a:ext cx="1910295" cy="107028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388620</xdr:colOff>
      <xdr:row>1</xdr:row>
      <xdr:rowOff>19049</xdr:rowOff>
    </xdr:from>
    <xdr:to>
      <xdr:col>1</xdr:col>
      <xdr:colOff>1905000</xdr:colOff>
      <xdr:row>7</xdr:row>
      <xdr:rowOff>76200</xdr:rowOff>
    </xdr:to>
    <xdr:pic>
      <xdr:nvPicPr>
        <xdr:cNvPr id="4" name="Immagine 3" descr="C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" y="209549"/>
          <a:ext cx="2110740" cy="12001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2028824</xdr:colOff>
      <xdr:row>0</xdr:row>
      <xdr:rowOff>112393</xdr:rowOff>
    </xdr:from>
    <xdr:to>
      <xdr:col>9</xdr:col>
      <xdr:colOff>1195919</xdr:colOff>
      <xdr:row>5</xdr:row>
      <xdr:rowOff>112063</xdr:rowOff>
    </xdr:to>
    <xdr:pic>
      <xdr:nvPicPr>
        <xdr:cNvPr id="5" name="Immagine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58924" y="112393"/>
          <a:ext cx="1910295" cy="107028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57151</xdr:rowOff>
    </xdr:from>
    <xdr:to>
      <xdr:col>1</xdr:col>
      <xdr:colOff>1645920</xdr:colOff>
      <xdr:row>6</xdr:row>
      <xdr:rowOff>22860</xdr:rowOff>
    </xdr:to>
    <xdr:pic>
      <xdr:nvPicPr>
        <xdr:cNvPr id="2" name="Immagine 1" descr="C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1"/>
          <a:ext cx="2087880" cy="11087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1516379</xdr:colOff>
      <xdr:row>0</xdr:row>
      <xdr:rowOff>85724</xdr:rowOff>
    </xdr:from>
    <xdr:to>
      <xdr:col>9</xdr:col>
      <xdr:colOff>683474</xdr:colOff>
      <xdr:row>5</xdr:row>
      <xdr:rowOff>72059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6479" y="85724"/>
          <a:ext cx="1910295" cy="104551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GEN/DPA/SAT/Pubblicazione%20ARPALAZIO%202024-dati%202023/rielaborazioni%20sara/CONTROLLI%20NON%20AIA/CATASTI%20RIFIUTI/Anagrafica%20rifiuti%20Frosinone_rev%2030-01-2024%20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IRGEN/DPA/SAT/Pubblicazione%20ARPALAZIO%202025-dati%202024/lavorazione%20SC/rifiuti/CATASTI/Anagrafica%20rifiuti%20Frosinone%20_rev%2031-01-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IRGEN/DPA/SAT/CATASTI%20E%20CONTROLLI%202019/Catasti/Rifiuti/Frosinone/Copia%20di%20Anagrafica_Impianti_Gestione_Rifiuti_Regione_Lazio_3112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 per tendina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 per tendina"/>
      <sheetName val="Frosinone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sinone"/>
      <sheetName val="Latina"/>
      <sheetName val="Rieti"/>
      <sheetName val="Roma"/>
      <sheetName val="Viterbo"/>
      <sheetName val="Dati per tendine"/>
      <sheetName val="Foglio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O196"/>
  <sheetViews>
    <sheetView topLeftCell="A172" workbookViewId="0"/>
  </sheetViews>
  <sheetFormatPr defaultColWidth="8.6640625" defaultRowHeight="10.199999999999999" x14ac:dyDescent="0.3"/>
  <cols>
    <col min="1" max="1" width="8.6640625" style="21" customWidth="1"/>
    <col min="2" max="2" width="50.6640625" style="21" customWidth="1"/>
    <col min="3" max="5" width="15.6640625" style="21" customWidth="1"/>
    <col min="6" max="6" width="40.6640625" style="21" customWidth="1"/>
    <col min="7" max="8" width="15.6640625" style="21" customWidth="1"/>
    <col min="9" max="10" width="40.6640625" style="21" customWidth="1"/>
    <col min="11" max="43" width="8.6640625" style="34"/>
    <col min="44" max="16384" width="8.6640625" style="21"/>
  </cols>
  <sheetData>
    <row r="1" spans="1:43" s="8" customFormat="1" ht="15" customHeight="1" x14ac:dyDescent="0.3"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</row>
    <row r="2" spans="1:43" s="8" customFormat="1" ht="15" customHeight="1" x14ac:dyDescent="0.3">
      <c r="D2" s="56" t="s">
        <v>2786</v>
      </c>
      <c r="E2" s="56"/>
      <c r="F2" s="56"/>
      <c r="G2" s="9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</row>
    <row r="3" spans="1:43" s="8" customFormat="1" ht="15" customHeight="1" x14ac:dyDescent="0.3">
      <c r="D3" s="9"/>
      <c r="E3" s="9"/>
      <c r="F3" s="9"/>
      <c r="G3" s="9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</row>
    <row r="4" spans="1:43" s="8" customFormat="1" ht="15" customHeight="1" x14ac:dyDescent="0.3">
      <c r="C4" s="37"/>
      <c r="D4" s="57" t="s">
        <v>2544</v>
      </c>
      <c r="E4" s="58"/>
      <c r="F4" s="9"/>
      <c r="G4" s="9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</row>
    <row r="5" spans="1:43" s="8" customFormat="1" ht="15" customHeight="1" x14ac:dyDescent="0.3">
      <c r="C5" s="37"/>
      <c r="D5" s="37"/>
      <c r="E5" s="37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</row>
    <row r="6" spans="1:43" s="8" customFormat="1" ht="15" customHeight="1" x14ac:dyDescent="0.3">
      <c r="D6" s="37"/>
      <c r="E6" s="37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</row>
    <row r="7" spans="1:43" s="8" customFormat="1" ht="15" customHeight="1" x14ac:dyDescent="0.3"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</row>
    <row r="8" spans="1:43" s="8" customFormat="1" ht="15" customHeight="1" x14ac:dyDescent="0.3"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</row>
    <row r="9" spans="1:43" s="8" customFormat="1" ht="15" customHeight="1" x14ac:dyDescent="0.3"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</row>
    <row r="10" spans="1:43" s="78" customFormat="1" ht="30" customHeight="1" x14ac:dyDescent="0.3">
      <c r="A10" s="30" t="s">
        <v>0</v>
      </c>
      <c r="B10" s="30" t="s">
        <v>1</v>
      </c>
      <c r="C10" s="31" t="s">
        <v>2</v>
      </c>
      <c r="D10" s="30" t="s">
        <v>3</v>
      </c>
      <c r="E10" s="30" t="s">
        <v>4</v>
      </c>
      <c r="F10" s="30" t="s">
        <v>5</v>
      </c>
      <c r="G10" s="30" t="s">
        <v>6</v>
      </c>
      <c r="H10" s="30" t="s">
        <v>7</v>
      </c>
      <c r="I10" s="30" t="s">
        <v>8</v>
      </c>
      <c r="J10" s="30" t="s">
        <v>9</v>
      </c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</row>
    <row r="11" spans="1:43" s="85" customFormat="1" ht="20.100000000000001" customHeight="1" x14ac:dyDescent="0.3">
      <c r="A11" s="16">
        <v>1</v>
      </c>
      <c r="B11" s="16" t="s">
        <v>2095</v>
      </c>
      <c r="C11" s="16" t="s">
        <v>2102</v>
      </c>
      <c r="D11" s="3" t="s">
        <v>10</v>
      </c>
      <c r="E11" s="16" t="s">
        <v>2103</v>
      </c>
      <c r="F11" s="16" t="s">
        <v>2104</v>
      </c>
      <c r="G11" s="82">
        <v>41.455288000000003</v>
      </c>
      <c r="H11" s="83">
        <v>13.527702</v>
      </c>
      <c r="I11" s="84" t="s">
        <v>11</v>
      </c>
      <c r="J11" s="16" t="s">
        <v>12</v>
      </c>
    </row>
    <row r="12" spans="1:43" s="85" customFormat="1" ht="20.100000000000001" customHeight="1" x14ac:dyDescent="0.3">
      <c r="A12" s="16">
        <f>A11+1</f>
        <v>2</v>
      </c>
      <c r="B12" s="16" t="s">
        <v>502</v>
      </c>
      <c r="C12" s="3" t="s">
        <v>472</v>
      </c>
      <c r="D12" s="16" t="s">
        <v>10</v>
      </c>
      <c r="E12" s="16" t="s">
        <v>25</v>
      </c>
      <c r="F12" s="16" t="s">
        <v>477</v>
      </c>
      <c r="G12" s="83">
        <v>41.437520978133897</v>
      </c>
      <c r="H12" s="83">
        <v>13.895923204148399</v>
      </c>
      <c r="I12" s="16" t="s">
        <v>315</v>
      </c>
      <c r="J12" s="16" t="s">
        <v>316</v>
      </c>
    </row>
    <row r="13" spans="1:43" s="24" customFormat="1" ht="20.100000000000001" customHeight="1" x14ac:dyDescent="0.3">
      <c r="A13" s="16">
        <f t="shared" ref="A13:A76" si="0">A12+1</f>
        <v>3</v>
      </c>
      <c r="B13" s="16" t="s">
        <v>13</v>
      </c>
      <c r="C13" s="16" t="s">
        <v>14</v>
      </c>
      <c r="D13" s="16" t="s">
        <v>10</v>
      </c>
      <c r="E13" s="16" t="s">
        <v>15</v>
      </c>
      <c r="F13" s="16" t="s">
        <v>16</v>
      </c>
      <c r="G13" s="82">
        <v>41.543785298270599</v>
      </c>
      <c r="H13" s="82">
        <v>13.5246712790281</v>
      </c>
      <c r="I13" s="16" t="s">
        <v>23</v>
      </c>
      <c r="J13" s="16" t="s">
        <v>17</v>
      </c>
    </row>
    <row r="14" spans="1:43" s="85" customFormat="1" ht="20.100000000000001" customHeight="1" x14ac:dyDescent="0.3">
      <c r="A14" s="126">
        <f t="shared" si="0"/>
        <v>4</v>
      </c>
      <c r="B14" s="126" t="s">
        <v>495</v>
      </c>
      <c r="C14" s="157" t="s">
        <v>494</v>
      </c>
      <c r="D14" s="126" t="s">
        <v>10</v>
      </c>
      <c r="E14" s="126" t="s">
        <v>96</v>
      </c>
      <c r="F14" s="126" t="s">
        <v>305</v>
      </c>
      <c r="G14" s="158">
        <v>41.465190999999997</v>
      </c>
      <c r="H14" s="158">
        <v>13.794855999999999</v>
      </c>
      <c r="I14" s="126" t="s">
        <v>23</v>
      </c>
      <c r="J14" s="126" t="s">
        <v>17</v>
      </c>
    </row>
    <row r="15" spans="1:43" s="85" customFormat="1" ht="20.100000000000001" customHeight="1" x14ac:dyDescent="0.3">
      <c r="A15" s="16">
        <f t="shared" si="0"/>
        <v>5</v>
      </c>
      <c r="B15" s="16" t="s">
        <v>2499</v>
      </c>
      <c r="C15" s="3" t="s">
        <v>2100</v>
      </c>
      <c r="D15" s="16" t="s">
        <v>10</v>
      </c>
      <c r="E15" s="16" t="s">
        <v>21</v>
      </c>
      <c r="F15" s="16" t="s">
        <v>227</v>
      </c>
      <c r="G15" s="82">
        <v>41.715246021893599</v>
      </c>
      <c r="H15" s="82">
        <v>13.094943213469699</v>
      </c>
      <c r="I15" s="16" t="s">
        <v>30</v>
      </c>
      <c r="J15" s="16" t="s">
        <v>17</v>
      </c>
    </row>
    <row r="16" spans="1:43" s="85" customFormat="1" ht="20.100000000000001" customHeight="1" x14ac:dyDescent="0.3">
      <c r="A16" s="16">
        <f t="shared" si="0"/>
        <v>6</v>
      </c>
      <c r="B16" s="45" t="s">
        <v>2500</v>
      </c>
      <c r="C16" s="18" t="s">
        <v>2111</v>
      </c>
      <c r="D16" s="76" t="s">
        <v>10</v>
      </c>
      <c r="E16" s="45" t="s">
        <v>449</v>
      </c>
      <c r="F16" s="45" t="s">
        <v>2110</v>
      </c>
      <c r="G16" s="86">
        <v>41.273136999999998</v>
      </c>
      <c r="H16" s="86">
        <v>13.444537</v>
      </c>
      <c r="I16" s="36" t="s">
        <v>315</v>
      </c>
      <c r="J16" s="45" t="s">
        <v>322</v>
      </c>
    </row>
    <row r="17" spans="1:10" s="85" customFormat="1" ht="20.100000000000001" customHeight="1" x14ac:dyDescent="0.3">
      <c r="A17" s="16">
        <f t="shared" si="0"/>
        <v>7</v>
      </c>
      <c r="B17" s="16" t="s">
        <v>219</v>
      </c>
      <c r="C17" s="16" t="s">
        <v>220</v>
      </c>
      <c r="D17" s="16" t="s">
        <v>10</v>
      </c>
      <c r="E17" s="16" t="s">
        <v>21</v>
      </c>
      <c r="F17" s="16" t="s">
        <v>84</v>
      </c>
      <c r="G17" s="82">
        <v>41.700529644653301</v>
      </c>
      <c r="H17" s="82">
        <v>13.1407253562477</v>
      </c>
      <c r="I17" s="16" t="s">
        <v>11</v>
      </c>
      <c r="J17" s="16" t="s">
        <v>221</v>
      </c>
    </row>
    <row r="18" spans="1:10" s="85" customFormat="1" ht="20.100000000000001" customHeight="1" x14ac:dyDescent="0.3">
      <c r="A18" s="16">
        <f t="shared" si="0"/>
        <v>8</v>
      </c>
      <c r="B18" s="16" t="s">
        <v>19</v>
      </c>
      <c r="C18" s="3" t="s">
        <v>20</v>
      </c>
      <c r="D18" s="16" t="s">
        <v>10</v>
      </c>
      <c r="E18" s="16" t="s">
        <v>21</v>
      </c>
      <c r="F18" s="16" t="s">
        <v>22</v>
      </c>
      <c r="G18" s="87">
        <v>41.709121007135501</v>
      </c>
      <c r="H18" s="87">
        <v>13.1451872468582</v>
      </c>
      <c r="I18" s="16" t="s">
        <v>23</v>
      </c>
      <c r="J18" s="16" t="s">
        <v>17</v>
      </c>
    </row>
    <row r="19" spans="1:10" s="85" customFormat="1" ht="20.100000000000001" customHeight="1" x14ac:dyDescent="0.3">
      <c r="A19" s="16">
        <f t="shared" si="0"/>
        <v>9</v>
      </c>
      <c r="B19" s="16" t="s">
        <v>503</v>
      </c>
      <c r="C19" s="3" t="s">
        <v>470</v>
      </c>
      <c r="D19" s="16" t="s">
        <v>10</v>
      </c>
      <c r="E19" s="16" t="s">
        <v>317</v>
      </c>
      <c r="F19" s="16" t="s">
        <v>479</v>
      </c>
      <c r="G19" s="83">
        <v>41.673855548741201</v>
      </c>
      <c r="H19" s="83">
        <v>13.7403500247368</v>
      </c>
      <c r="I19" s="16" t="s">
        <v>315</v>
      </c>
      <c r="J19" s="16" t="s">
        <v>2701</v>
      </c>
    </row>
    <row r="20" spans="1:10" s="85" customFormat="1" ht="20.100000000000001" customHeight="1" x14ac:dyDescent="0.3">
      <c r="A20" s="16">
        <f t="shared" si="0"/>
        <v>10</v>
      </c>
      <c r="B20" s="16" t="s">
        <v>24</v>
      </c>
      <c r="C20" s="3" t="s">
        <v>520</v>
      </c>
      <c r="D20" s="16" t="s">
        <v>10</v>
      </c>
      <c r="E20" s="16" t="s">
        <v>25</v>
      </c>
      <c r="F20" s="16" t="s">
        <v>26</v>
      </c>
      <c r="G20" s="87">
        <v>41.4537809127401</v>
      </c>
      <c r="H20" s="87">
        <v>13.905293863151099</v>
      </c>
      <c r="I20" s="16" t="s">
        <v>11</v>
      </c>
      <c r="J20" s="16" t="s">
        <v>12</v>
      </c>
    </row>
    <row r="21" spans="1:10" s="85" customFormat="1" ht="20.100000000000001" customHeight="1" x14ac:dyDescent="0.3">
      <c r="A21" s="16">
        <f t="shared" si="0"/>
        <v>11</v>
      </c>
      <c r="B21" s="16" t="s">
        <v>536</v>
      </c>
      <c r="C21" s="3" t="s">
        <v>537</v>
      </c>
      <c r="D21" s="16" t="s">
        <v>10</v>
      </c>
      <c r="E21" s="16" t="s">
        <v>447</v>
      </c>
      <c r="F21" s="16" t="s">
        <v>535</v>
      </c>
      <c r="G21" s="88">
        <v>41.570432560336997</v>
      </c>
      <c r="H21" s="87">
        <v>13.551801493729201</v>
      </c>
      <c r="I21" s="16" t="s">
        <v>11</v>
      </c>
      <c r="J21" s="16" t="s">
        <v>12</v>
      </c>
    </row>
    <row r="22" spans="1:10" s="85" customFormat="1" ht="20.100000000000001" customHeight="1" x14ac:dyDescent="0.3">
      <c r="A22" s="16">
        <f t="shared" si="0"/>
        <v>12</v>
      </c>
      <c r="B22" s="16" t="s">
        <v>451</v>
      </c>
      <c r="C22" s="3" t="s">
        <v>538</v>
      </c>
      <c r="D22" s="16" t="s">
        <v>10</v>
      </c>
      <c r="E22" s="16" t="s">
        <v>18</v>
      </c>
      <c r="F22" s="16" t="s">
        <v>539</v>
      </c>
      <c r="G22" s="87">
        <v>41.455991089988302</v>
      </c>
      <c r="H22" s="87">
        <v>13.898958651956599</v>
      </c>
      <c r="I22" s="16" t="s">
        <v>11</v>
      </c>
      <c r="J22" s="16" t="s">
        <v>12</v>
      </c>
    </row>
    <row r="23" spans="1:10" s="85" customFormat="1" ht="20.100000000000001" customHeight="1" x14ac:dyDescent="0.3">
      <c r="A23" s="16">
        <f t="shared" si="0"/>
        <v>13</v>
      </c>
      <c r="B23" s="16" t="s">
        <v>550</v>
      </c>
      <c r="C23" s="3" t="s">
        <v>556</v>
      </c>
      <c r="D23" s="16" t="s">
        <v>10</v>
      </c>
      <c r="E23" s="16" t="s">
        <v>40</v>
      </c>
      <c r="F23" s="16" t="s">
        <v>562</v>
      </c>
      <c r="G23" s="83">
        <v>41.653249375310601</v>
      </c>
      <c r="H23" s="83">
        <v>13.2460508196354</v>
      </c>
      <c r="I23" s="16" t="s">
        <v>11</v>
      </c>
      <c r="J23" s="16" t="s">
        <v>340</v>
      </c>
    </row>
    <row r="24" spans="1:10" s="85" customFormat="1" ht="20.100000000000001" customHeight="1" x14ac:dyDescent="0.3">
      <c r="A24" s="16">
        <f t="shared" si="0"/>
        <v>14</v>
      </c>
      <c r="B24" s="45" t="s">
        <v>2501</v>
      </c>
      <c r="C24" s="18" t="s">
        <v>2502</v>
      </c>
      <c r="D24" s="76" t="s">
        <v>10</v>
      </c>
      <c r="E24" s="45" t="s">
        <v>21</v>
      </c>
      <c r="F24" s="45" t="s">
        <v>2503</v>
      </c>
      <c r="G24" s="86">
        <v>41.693227</v>
      </c>
      <c r="H24" s="86">
        <v>13.1420683</v>
      </c>
      <c r="I24" s="36" t="s">
        <v>30</v>
      </c>
      <c r="J24" s="45" t="s">
        <v>17</v>
      </c>
    </row>
    <row r="25" spans="1:10" s="1" customFormat="1" ht="20.100000000000001" customHeight="1" x14ac:dyDescent="0.3">
      <c r="A25" s="16">
        <f t="shared" si="0"/>
        <v>15</v>
      </c>
      <c r="B25" s="16" t="s">
        <v>504</v>
      </c>
      <c r="C25" s="3" t="s">
        <v>469</v>
      </c>
      <c r="D25" s="16" t="s">
        <v>10</v>
      </c>
      <c r="E25" s="16" t="s">
        <v>10</v>
      </c>
      <c r="F25" s="16" t="s">
        <v>480</v>
      </c>
      <c r="G25" s="83">
        <v>41.622031006058201</v>
      </c>
      <c r="H25" s="83">
        <v>13.295827499725201</v>
      </c>
      <c r="I25" s="16" t="s">
        <v>315</v>
      </c>
      <c r="J25" s="16" t="s">
        <v>318</v>
      </c>
    </row>
    <row r="26" spans="1:10" s="85" customFormat="1" ht="20.100000000000001" customHeight="1" x14ac:dyDescent="0.3">
      <c r="A26" s="16">
        <f t="shared" si="0"/>
        <v>16</v>
      </c>
      <c r="B26" s="16" t="s">
        <v>296</v>
      </c>
      <c r="C26" s="3" t="s">
        <v>543</v>
      </c>
      <c r="D26" s="16" t="s">
        <v>10</v>
      </c>
      <c r="E26" s="16" t="s">
        <v>73</v>
      </c>
      <c r="F26" s="16" t="s">
        <v>544</v>
      </c>
      <c r="G26" s="82">
        <v>41.582262341225103</v>
      </c>
      <c r="H26" s="82">
        <v>13.303967349458899</v>
      </c>
      <c r="I26" s="16" t="s">
        <v>30</v>
      </c>
      <c r="J26" s="16" t="s">
        <v>17</v>
      </c>
    </row>
    <row r="27" spans="1:10" s="85" customFormat="1" ht="20.100000000000001" customHeight="1" x14ac:dyDescent="0.3">
      <c r="A27" s="16">
        <f t="shared" si="0"/>
        <v>17</v>
      </c>
      <c r="B27" s="16" t="s">
        <v>63</v>
      </c>
      <c r="C27" s="3" t="s">
        <v>561</v>
      </c>
      <c r="D27" s="16" t="s">
        <v>10</v>
      </c>
      <c r="E27" s="16" t="s">
        <v>64</v>
      </c>
      <c r="F27" s="16" t="s">
        <v>541</v>
      </c>
      <c r="G27" s="86">
        <v>41.782245004663601</v>
      </c>
      <c r="H27" s="87">
        <v>13.0361373464607</v>
      </c>
      <c r="I27" s="16" t="s">
        <v>11</v>
      </c>
      <c r="J27" s="16" t="s">
        <v>12</v>
      </c>
    </row>
    <row r="28" spans="1:10" s="85" customFormat="1" ht="20.100000000000001" customHeight="1" x14ac:dyDescent="0.3">
      <c r="A28" s="16">
        <f t="shared" si="0"/>
        <v>18</v>
      </c>
      <c r="B28" s="16" t="s">
        <v>34</v>
      </c>
      <c r="C28" s="3" t="s">
        <v>35</v>
      </c>
      <c r="D28" s="16" t="s">
        <v>10</v>
      </c>
      <c r="E28" s="16" t="s">
        <v>36</v>
      </c>
      <c r="F28" s="16" t="s">
        <v>37</v>
      </c>
      <c r="G28" s="87">
        <v>41.683117919348803</v>
      </c>
      <c r="H28" s="87">
        <v>13.3542346509048</v>
      </c>
      <c r="I28" s="16" t="s">
        <v>11</v>
      </c>
      <c r="J28" s="16" t="s">
        <v>12</v>
      </c>
    </row>
    <row r="29" spans="1:10" s="85" customFormat="1" ht="20.100000000000001" customHeight="1" x14ac:dyDescent="0.3">
      <c r="A29" s="16">
        <f t="shared" si="0"/>
        <v>19</v>
      </c>
      <c r="B29" s="16" t="s">
        <v>38</v>
      </c>
      <c r="C29" s="3" t="s">
        <v>39</v>
      </c>
      <c r="D29" s="16" t="s">
        <v>10</v>
      </c>
      <c r="E29" s="16" t="s">
        <v>40</v>
      </c>
      <c r="F29" s="16" t="s">
        <v>41</v>
      </c>
      <c r="G29" s="87">
        <v>41.717594070497498</v>
      </c>
      <c r="H29" s="87">
        <v>13.230291819241</v>
      </c>
      <c r="I29" s="16" t="s">
        <v>30</v>
      </c>
      <c r="J29" s="16" t="s">
        <v>17</v>
      </c>
    </row>
    <row r="30" spans="1:10" s="85" customFormat="1" ht="20.100000000000001" customHeight="1" x14ac:dyDescent="0.3">
      <c r="A30" s="16">
        <f t="shared" si="0"/>
        <v>20</v>
      </c>
      <c r="B30" s="16" t="s">
        <v>578</v>
      </c>
      <c r="C30" s="3" t="s">
        <v>580</v>
      </c>
      <c r="D30" s="16" t="s">
        <v>10</v>
      </c>
      <c r="E30" s="16" t="s">
        <v>203</v>
      </c>
      <c r="F30" s="16" t="s">
        <v>251</v>
      </c>
      <c r="G30" s="83">
        <v>41.667423968114498</v>
      </c>
      <c r="H30" s="83">
        <v>13.196770257051</v>
      </c>
      <c r="I30" s="16" t="s">
        <v>11</v>
      </c>
      <c r="J30" s="16" t="s">
        <v>111</v>
      </c>
    </row>
    <row r="31" spans="1:10" s="85" customFormat="1" ht="20.100000000000001" customHeight="1" x14ac:dyDescent="0.3">
      <c r="A31" s="16">
        <f t="shared" si="0"/>
        <v>21</v>
      </c>
      <c r="B31" s="16" t="s">
        <v>42</v>
      </c>
      <c r="C31" s="3" t="s">
        <v>43</v>
      </c>
      <c r="D31" s="16" t="s">
        <v>10</v>
      </c>
      <c r="E31" s="16" t="s">
        <v>44</v>
      </c>
      <c r="F31" s="16" t="s">
        <v>45</v>
      </c>
      <c r="G31" s="87">
        <v>41.484379385429499</v>
      </c>
      <c r="H31" s="87">
        <v>13.7449500808839</v>
      </c>
      <c r="I31" s="16" t="s">
        <v>11</v>
      </c>
      <c r="J31" s="16" t="s">
        <v>17</v>
      </c>
    </row>
    <row r="32" spans="1:10" s="85" customFormat="1" ht="20.100000000000001" customHeight="1" x14ac:dyDescent="0.3">
      <c r="A32" s="16">
        <f t="shared" si="0"/>
        <v>22</v>
      </c>
      <c r="B32" s="16" t="s">
        <v>308</v>
      </c>
      <c r="C32" s="3" t="s">
        <v>475</v>
      </c>
      <c r="D32" s="16" t="s">
        <v>10</v>
      </c>
      <c r="E32" s="16" t="s">
        <v>96</v>
      </c>
      <c r="F32" s="16" t="s">
        <v>492</v>
      </c>
      <c r="G32" s="82">
        <v>41.478462068989302</v>
      </c>
      <c r="H32" s="82">
        <v>13.7883001068673</v>
      </c>
      <c r="I32" s="16" t="s">
        <v>11</v>
      </c>
      <c r="J32" s="16" t="s">
        <v>111</v>
      </c>
    </row>
    <row r="33" spans="1:10" s="85" customFormat="1" ht="20.100000000000001" customHeight="1" x14ac:dyDescent="0.3">
      <c r="A33" s="16">
        <f t="shared" si="0"/>
        <v>23</v>
      </c>
      <c r="B33" s="16" t="s">
        <v>569</v>
      </c>
      <c r="C33" s="3" t="s">
        <v>46</v>
      </c>
      <c r="D33" s="16" t="s">
        <v>10</v>
      </c>
      <c r="E33" s="16" t="s">
        <v>36</v>
      </c>
      <c r="F33" s="16" t="s">
        <v>47</v>
      </c>
      <c r="G33" s="89">
        <v>41.713160365356302</v>
      </c>
      <c r="H33" s="87">
        <v>13.356859421124501</v>
      </c>
      <c r="I33" s="16" t="s">
        <v>30</v>
      </c>
      <c r="J33" s="16" t="s">
        <v>17</v>
      </c>
    </row>
    <row r="34" spans="1:10" s="85" customFormat="1" ht="20.100000000000001" customHeight="1" x14ac:dyDescent="0.3">
      <c r="A34" s="16">
        <f t="shared" si="0"/>
        <v>24</v>
      </c>
      <c r="B34" s="16" t="s">
        <v>107</v>
      </c>
      <c r="C34" s="3" t="s">
        <v>108</v>
      </c>
      <c r="D34" s="16" t="s">
        <v>10</v>
      </c>
      <c r="E34" s="16" t="s">
        <v>109</v>
      </c>
      <c r="F34" s="16" t="s">
        <v>110</v>
      </c>
      <c r="G34" s="87">
        <v>41.651352812134199</v>
      </c>
      <c r="H34" s="87">
        <v>13.5760512120571</v>
      </c>
      <c r="I34" s="16" t="s">
        <v>11</v>
      </c>
      <c r="J34" s="16" t="s">
        <v>111</v>
      </c>
    </row>
    <row r="35" spans="1:10" s="85" customFormat="1" ht="20.100000000000001" customHeight="1" x14ac:dyDescent="0.3">
      <c r="A35" s="16">
        <f t="shared" si="0"/>
        <v>25</v>
      </c>
      <c r="B35" s="16" t="s">
        <v>52</v>
      </c>
      <c r="C35" s="3" t="s">
        <v>522</v>
      </c>
      <c r="D35" s="16" t="s">
        <v>10</v>
      </c>
      <c r="E35" s="16" t="s">
        <v>54</v>
      </c>
      <c r="F35" s="16" t="s">
        <v>55</v>
      </c>
      <c r="G35" s="87">
        <v>41.401516399450799</v>
      </c>
      <c r="H35" s="87">
        <v>13.7385069322085</v>
      </c>
      <c r="I35" s="16" t="s">
        <v>30</v>
      </c>
      <c r="J35" s="16" t="s">
        <v>17</v>
      </c>
    </row>
    <row r="36" spans="1:10" s="85" customFormat="1" ht="20.100000000000001" customHeight="1" x14ac:dyDescent="0.3">
      <c r="A36" s="16">
        <f t="shared" si="0"/>
        <v>26</v>
      </c>
      <c r="B36" s="75" t="s">
        <v>549</v>
      </c>
      <c r="C36" s="90" t="s">
        <v>560</v>
      </c>
      <c r="D36" s="16" t="s">
        <v>10</v>
      </c>
      <c r="E36" s="16" t="s">
        <v>450</v>
      </c>
      <c r="F36" s="16" t="s">
        <v>553</v>
      </c>
      <c r="G36" s="83">
        <v>41.458641972132398</v>
      </c>
      <c r="H36" s="83">
        <v>13.779519666088699</v>
      </c>
      <c r="I36" s="16" t="s">
        <v>11</v>
      </c>
      <c r="J36" s="16" t="s">
        <v>17</v>
      </c>
    </row>
    <row r="37" spans="1:10" s="85" customFormat="1" ht="20.100000000000001" customHeight="1" x14ac:dyDescent="0.3">
      <c r="A37" s="16">
        <f t="shared" si="0"/>
        <v>27</v>
      </c>
      <c r="B37" s="75" t="s">
        <v>2096</v>
      </c>
      <c r="C37" s="91" t="s">
        <v>2105</v>
      </c>
      <c r="D37" s="3" t="s">
        <v>10</v>
      </c>
      <c r="E37" s="16" t="s">
        <v>58</v>
      </c>
      <c r="F37" s="16" t="s">
        <v>2106</v>
      </c>
      <c r="G37" s="82" t="s">
        <v>53</v>
      </c>
      <c r="H37" s="83" t="s">
        <v>53</v>
      </c>
      <c r="I37" s="84" t="s">
        <v>11</v>
      </c>
      <c r="J37" s="16" t="s">
        <v>17</v>
      </c>
    </row>
    <row r="38" spans="1:10" s="85" customFormat="1" ht="20.100000000000001" customHeight="1" x14ac:dyDescent="0.3">
      <c r="A38" s="16">
        <f t="shared" si="0"/>
        <v>28</v>
      </c>
      <c r="B38" s="16" t="s">
        <v>60</v>
      </c>
      <c r="C38" s="3" t="s">
        <v>61</v>
      </c>
      <c r="D38" s="16" t="s">
        <v>10</v>
      </c>
      <c r="E38" s="16" t="s">
        <v>21</v>
      </c>
      <c r="F38" s="16" t="s">
        <v>62</v>
      </c>
      <c r="G38" s="87">
        <v>41.710233924189303</v>
      </c>
      <c r="H38" s="87">
        <v>13.129485732976899</v>
      </c>
      <c r="I38" s="16" t="s">
        <v>30</v>
      </c>
      <c r="J38" s="16" t="s">
        <v>17</v>
      </c>
    </row>
    <row r="39" spans="1:10" s="1" customFormat="1" ht="20.100000000000001" customHeight="1" x14ac:dyDescent="0.3">
      <c r="A39" s="16">
        <f t="shared" si="0"/>
        <v>29</v>
      </c>
      <c r="B39" s="16" t="s">
        <v>582</v>
      </c>
      <c r="C39" s="3" t="s">
        <v>581</v>
      </c>
      <c r="D39" s="16" t="s">
        <v>10</v>
      </c>
      <c r="E39" s="16" t="s">
        <v>96</v>
      </c>
      <c r="F39" s="16" t="s">
        <v>207</v>
      </c>
      <c r="G39" s="92">
        <v>41.476972832651498</v>
      </c>
      <c r="H39" s="92">
        <v>13.790928428978299</v>
      </c>
      <c r="I39" s="16" t="s">
        <v>30</v>
      </c>
      <c r="J39" s="16" t="s">
        <v>17</v>
      </c>
    </row>
    <row r="40" spans="1:10" s="1" customFormat="1" ht="20.100000000000001" customHeight="1" x14ac:dyDescent="0.3">
      <c r="A40" s="16">
        <f t="shared" si="0"/>
        <v>30</v>
      </c>
      <c r="B40" s="16" t="s">
        <v>570</v>
      </c>
      <c r="C40" s="3" t="s">
        <v>571</v>
      </c>
      <c r="D40" s="16" t="s">
        <v>10</v>
      </c>
      <c r="E40" s="16" t="s">
        <v>54</v>
      </c>
      <c r="F40" s="16" t="s">
        <v>573</v>
      </c>
      <c r="G40" s="87">
        <v>41.4009057608395</v>
      </c>
      <c r="H40" s="87">
        <v>13.7478941664847</v>
      </c>
      <c r="I40" s="16" t="s">
        <v>11</v>
      </c>
      <c r="J40" s="16" t="s">
        <v>111</v>
      </c>
    </row>
    <row r="41" spans="1:10" s="85" customFormat="1" ht="20.100000000000001" customHeight="1" x14ac:dyDescent="0.3">
      <c r="A41" s="16">
        <f t="shared" si="0"/>
        <v>31</v>
      </c>
      <c r="B41" s="16" t="s">
        <v>28</v>
      </c>
      <c r="C41" s="3" t="s">
        <v>540</v>
      </c>
      <c r="D41" s="16" t="s">
        <v>10</v>
      </c>
      <c r="E41" s="16" t="s">
        <v>29</v>
      </c>
      <c r="F41" s="16" t="s">
        <v>456</v>
      </c>
      <c r="G41" s="87">
        <v>41.524885102884802</v>
      </c>
      <c r="H41" s="87">
        <v>13.2828938037817</v>
      </c>
      <c r="I41" s="16" t="s">
        <v>30</v>
      </c>
      <c r="J41" s="16" t="s">
        <v>17</v>
      </c>
    </row>
    <row r="42" spans="1:10" s="85" customFormat="1" ht="20.100000000000001" customHeight="1" x14ac:dyDescent="0.3">
      <c r="A42" s="16">
        <f t="shared" si="0"/>
        <v>32</v>
      </c>
      <c r="B42" s="16" t="s">
        <v>65</v>
      </c>
      <c r="C42" s="3" t="s">
        <v>66</v>
      </c>
      <c r="D42" s="16" t="s">
        <v>10</v>
      </c>
      <c r="E42" s="16" t="s">
        <v>67</v>
      </c>
      <c r="F42" s="16" t="s">
        <v>68</v>
      </c>
      <c r="G42" s="86">
        <v>41.524447168758698</v>
      </c>
      <c r="H42" s="87">
        <v>13.7033996354817</v>
      </c>
      <c r="I42" s="16" t="s">
        <v>30</v>
      </c>
      <c r="J42" s="16" t="s">
        <v>17</v>
      </c>
    </row>
    <row r="43" spans="1:10" s="85" customFormat="1" ht="20.100000000000001" customHeight="1" x14ac:dyDescent="0.3">
      <c r="A43" s="16">
        <f t="shared" si="0"/>
        <v>33</v>
      </c>
      <c r="B43" s="16" t="s">
        <v>69</v>
      </c>
      <c r="C43" s="3" t="s">
        <v>523</v>
      </c>
      <c r="D43" s="16" t="s">
        <v>10</v>
      </c>
      <c r="E43" s="16" t="s">
        <v>70</v>
      </c>
      <c r="F43" s="16" t="s">
        <v>71</v>
      </c>
      <c r="G43" s="87" t="s">
        <v>53</v>
      </c>
      <c r="H43" s="87" t="s">
        <v>53</v>
      </c>
      <c r="I43" s="16" t="s">
        <v>30</v>
      </c>
      <c r="J43" s="16" t="s">
        <v>17</v>
      </c>
    </row>
    <row r="44" spans="1:10" s="85" customFormat="1" ht="20.100000000000001" customHeight="1" x14ac:dyDescent="0.3">
      <c r="A44" s="16">
        <f t="shared" si="0"/>
        <v>34</v>
      </c>
      <c r="B44" s="16" t="s">
        <v>75</v>
      </c>
      <c r="C44" s="3" t="s">
        <v>76</v>
      </c>
      <c r="D44" s="16" t="s">
        <v>10</v>
      </c>
      <c r="E44" s="16" t="s">
        <v>58</v>
      </c>
      <c r="F44" s="16" t="s">
        <v>77</v>
      </c>
      <c r="G44" s="87">
        <v>41.700117667444601</v>
      </c>
      <c r="H44" s="87">
        <v>13.6021540419527</v>
      </c>
      <c r="I44" s="16" t="s">
        <v>11</v>
      </c>
      <c r="J44" s="16" t="s">
        <v>12</v>
      </c>
    </row>
    <row r="45" spans="1:10" s="85" customFormat="1" ht="20.100000000000001" customHeight="1" x14ac:dyDescent="0.3">
      <c r="A45" s="16">
        <f t="shared" si="0"/>
        <v>35</v>
      </c>
      <c r="B45" s="16" t="s">
        <v>78</v>
      </c>
      <c r="C45" s="3" t="s">
        <v>79</v>
      </c>
      <c r="D45" s="16" t="s">
        <v>10</v>
      </c>
      <c r="E45" s="16" t="s">
        <v>80</v>
      </c>
      <c r="F45" s="16" t="s">
        <v>81</v>
      </c>
      <c r="G45" s="86">
        <v>41.497451069955702</v>
      </c>
      <c r="H45" s="87">
        <v>13.7305830349625</v>
      </c>
      <c r="I45" s="16" t="s">
        <v>30</v>
      </c>
      <c r="J45" s="16" t="s">
        <v>17</v>
      </c>
    </row>
    <row r="46" spans="1:10" s="85" customFormat="1" ht="20.100000000000001" customHeight="1" x14ac:dyDescent="0.3">
      <c r="A46" s="16">
        <f t="shared" si="0"/>
        <v>36</v>
      </c>
      <c r="B46" s="16" t="s">
        <v>82</v>
      </c>
      <c r="C46" s="3" t="s">
        <v>83</v>
      </c>
      <c r="D46" s="16" t="s">
        <v>10</v>
      </c>
      <c r="E46" s="16" t="s">
        <v>21</v>
      </c>
      <c r="F46" s="16" t="s">
        <v>84</v>
      </c>
      <c r="G46" s="87">
        <v>41.707631908878803</v>
      </c>
      <c r="H46" s="87">
        <v>13.137847769609699</v>
      </c>
      <c r="I46" s="16" t="s">
        <v>23</v>
      </c>
      <c r="J46" s="16" t="s">
        <v>17</v>
      </c>
    </row>
    <row r="47" spans="1:10" s="1" customFormat="1" ht="20.100000000000001" customHeight="1" x14ac:dyDescent="0.3">
      <c r="A47" s="16">
        <f t="shared" si="0"/>
        <v>37</v>
      </c>
      <c r="B47" s="16" t="s">
        <v>85</v>
      </c>
      <c r="C47" s="3" t="s">
        <v>86</v>
      </c>
      <c r="D47" s="16" t="s">
        <v>10</v>
      </c>
      <c r="E47" s="16" t="s">
        <v>64</v>
      </c>
      <c r="F47" s="16" t="s">
        <v>87</v>
      </c>
      <c r="G47" s="82">
        <v>41.744423103728501</v>
      </c>
      <c r="H47" s="87">
        <v>13.0541990593268</v>
      </c>
      <c r="I47" s="16" t="s">
        <v>11</v>
      </c>
      <c r="J47" s="16" t="s">
        <v>17</v>
      </c>
    </row>
    <row r="48" spans="1:10" s="85" customFormat="1" ht="20.100000000000001" customHeight="1" x14ac:dyDescent="0.3">
      <c r="A48" s="16">
        <f t="shared" si="0"/>
        <v>38</v>
      </c>
      <c r="B48" s="16" t="s">
        <v>88</v>
      </c>
      <c r="C48" s="3" t="s">
        <v>525</v>
      </c>
      <c r="D48" s="16" t="s">
        <v>10</v>
      </c>
      <c r="E48" s="16" t="s">
        <v>15</v>
      </c>
      <c r="F48" s="16" t="s">
        <v>89</v>
      </c>
      <c r="G48" s="87">
        <v>41.526263969125502</v>
      </c>
      <c r="H48" s="87">
        <v>13.5253949373902</v>
      </c>
      <c r="I48" s="16" t="s">
        <v>30</v>
      </c>
      <c r="J48" s="16" t="s">
        <v>17</v>
      </c>
    </row>
    <row r="49" spans="1:10" s="1" customFormat="1" ht="20.100000000000001" customHeight="1" x14ac:dyDescent="0.3">
      <c r="A49" s="16">
        <f t="shared" si="0"/>
        <v>39</v>
      </c>
      <c r="B49" s="16" t="s">
        <v>90</v>
      </c>
      <c r="C49" s="3" t="s">
        <v>91</v>
      </c>
      <c r="D49" s="16" t="s">
        <v>10</v>
      </c>
      <c r="E49" s="16" t="s">
        <v>92</v>
      </c>
      <c r="F49" s="16" t="s">
        <v>452</v>
      </c>
      <c r="G49" s="87">
        <v>41.526445454466099</v>
      </c>
      <c r="H49" s="87">
        <v>13.8640590215511</v>
      </c>
      <c r="I49" s="16" t="s">
        <v>11</v>
      </c>
      <c r="J49" s="16" t="s">
        <v>93</v>
      </c>
    </row>
    <row r="50" spans="1:10" s="85" customFormat="1" ht="20.100000000000001" customHeight="1" x14ac:dyDescent="0.3">
      <c r="A50" s="16">
        <f t="shared" si="0"/>
        <v>40</v>
      </c>
      <c r="B50" s="93" t="s">
        <v>94</v>
      </c>
      <c r="C50" s="94" t="s">
        <v>95</v>
      </c>
      <c r="D50" s="16" t="s">
        <v>10</v>
      </c>
      <c r="E50" s="16" t="s">
        <v>96</v>
      </c>
      <c r="F50" s="16" t="s">
        <v>97</v>
      </c>
      <c r="G50" s="87">
        <v>41.477879614208803</v>
      </c>
      <c r="H50" s="87">
        <v>13.7965349772332</v>
      </c>
      <c r="I50" s="16" t="s">
        <v>11</v>
      </c>
      <c r="J50" s="16" t="s">
        <v>17</v>
      </c>
    </row>
    <row r="51" spans="1:10" s="85" customFormat="1" ht="20.100000000000001" customHeight="1" x14ac:dyDescent="0.3">
      <c r="A51" s="16">
        <f t="shared" si="0"/>
        <v>41</v>
      </c>
      <c r="B51" s="93" t="s">
        <v>94</v>
      </c>
      <c r="C51" s="94" t="s">
        <v>555</v>
      </c>
      <c r="D51" s="16" t="s">
        <v>10</v>
      </c>
      <c r="E51" s="16" t="s">
        <v>96</v>
      </c>
      <c r="F51" s="16" t="s">
        <v>98</v>
      </c>
      <c r="G51" s="87">
        <v>41.477816705096998</v>
      </c>
      <c r="H51" s="87">
        <v>13.7965213176729</v>
      </c>
      <c r="I51" s="16" t="s">
        <v>30</v>
      </c>
      <c r="J51" s="16" t="s">
        <v>17</v>
      </c>
    </row>
    <row r="52" spans="1:10" s="85" customFormat="1" ht="20.100000000000001" customHeight="1" x14ac:dyDescent="0.3">
      <c r="A52" s="16">
        <f t="shared" si="0"/>
        <v>42</v>
      </c>
      <c r="B52" s="93" t="s">
        <v>2504</v>
      </c>
      <c r="C52" s="94" t="s">
        <v>255</v>
      </c>
      <c r="D52" s="16" t="s">
        <v>10</v>
      </c>
      <c r="E52" s="16" t="s">
        <v>58</v>
      </c>
      <c r="F52" s="16" t="s">
        <v>256</v>
      </c>
      <c r="G52" s="87">
        <v>41.723285830244201</v>
      </c>
      <c r="H52" s="87">
        <v>13.6016128894003</v>
      </c>
      <c r="I52" s="16" t="s">
        <v>11</v>
      </c>
      <c r="J52" s="16" t="s">
        <v>12</v>
      </c>
    </row>
    <row r="53" spans="1:10" s="1" customFormat="1" ht="20.100000000000001" customHeight="1" x14ac:dyDescent="0.3">
      <c r="A53" s="16">
        <f t="shared" si="0"/>
        <v>43</v>
      </c>
      <c r="B53" s="16" t="s">
        <v>99</v>
      </c>
      <c r="C53" s="3" t="s">
        <v>526</v>
      </c>
      <c r="D53" s="16" t="s">
        <v>10</v>
      </c>
      <c r="E53" s="16" t="s">
        <v>100</v>
      </c>
      <c r="F53" s="16" t="s">
        <v>101</v>
      </c>
      <c r="G53" s="87">
        <v>41.746215905274902</v>
      </c>
      <c r="H53" s="87">
        <v>13.055692329663501</v>
      </c>
      <c r="I53" s="16" t="s">
        <v>30</v>
      </c>
      <c r="J53" s="16" t="s">
        <v>17</v>
      </c>
    </row>
    <row r="54" spans="1:10" s="1" customFormat="1" ht="20.100000000000001" customHeight="1" x14ac:dyDescent="0.3">
      <c r="A54" s="16">
        <f t="shared" si="0"/>
        <v>44</v>
      </c>
      <c r="B54" s="16" t="s">
        <v>501</v>
      </c>
      <c r="C54" s="3" t="s">
        <v>474</v>
      </c>
      <c r="D54" s="16" t="s">
        <v>10</v>
      </c>
      <c r="E54" s="16" t="s">
        <v>58</v>
      </c>
      <c r="F54" s="16" t="s">
        <v>310</v>
      </c>
      <c r="G54" s="82">
        <v>41.697457999999997</v>
      </c>
      <c r="H54" s="83">
        <v>13.59831</v>
      </c>
      <c r="I54" s="16" t="s">
        <v>11</v>
      </c>
      <c r="J54" s="16" t="s">
        <v>111</v>
      </c>
    </row>
    <row r="55" spans="1:10" s="1" customFormat="1" ht="20.100000000000001" customHeight="1" x14ac:dyDescent="0.3">
      <c r="A55" s="16">
        <f t="shared" si="0"/>
        <v>45</v>
      </c>
      <c r="B55" s="16" t="s">
        <v>574</v>
      </c>
      <c r="C55" s="3" t="s">
        <v>575</v>
      </c>
      <c r="D55" s="16" t="s">
        <v>10</v>
      </c>
      <c r="E55" s="16" t="s">
        <v>40</v>
      </c>
      <c r="F55" s="16" t="s">
        <v>576</v>
      </c>
      <c r="G55" s="83">
        <v>41.652385555496302</v>
      </c>
      <c r="H55" s="83">
        <v>13.2408500513672</v>
      </c>
      <c r="I55" s="16" t="s">
        <v>23</v>
      </c>
      <c r="J55" s="16" t="s">
        <v>17</v>
      </c>
    </row>
    <row r="56" spans="1:10" s="1" customFormat="1" ht="20.100000000000001" customHeight="1" x14ac:dyDescent="0.3">
      <c r="A56" s="16">
        <f t="shared" si="0"/>
        <v>46</v>
      </c>
      <c r="B56" s="16" t="s">
        <v>579</v>
      </c>
      <c r="C56" s="3" t="s">
        <v>551</v>
      </c>
      <c r="D56" s="16" t="s">
        <v>10</v>
      </c>
      <c r="E56" s="16" t="s">
        <v>21</v>
      </c>
      <c r="F56" s="16" t="s">
        <v>479</v>
      </c>
      <c r="G56" s="83">
        <v>41.696618908307798</v>
      </c>
      <c r="H56" s="83">
        <v>13.141239569525</v>
      </c>
      <c r="I56" s="16" t="s">
        <v>11</v>
      </c>
      <c r="J56" s="16" t="s">
        <v>12</v>
      </c>
    </row>
    <row r="57" spans="1:10" s="1" customFormat="1" ht="20.100000000000001" customHeight="1" x14ac:dyDescent="0.3">
      <c r="A57" s="16">
        <f t="shared" si="0"/>
        <v>47</v>
      </c>
      <c r="B57" s="16" t="s">
        <v>2505</v>
      </c>
      <c r="C57" s="3" t="s">
        <v>105</v>
      </c>
      <c r="D57" s="16" t="s">
        <v>10</v>
      </c>
      <c r="E57" s="16" t="s">
        <v>44</v>
      </c>
      <c r="F57" s="16" t="s">
        <v>106</v>
      </c>
      <c r="G57" s="87">
        <v>41.472702701620598</v>
      </c>
      <c r="H57" s="87">
        <v>13.756662938697101</v>
      </c>
      <c r="I57" s="16" t="s">
        <v>30</v>
      </c>
      <c r="J57" s="16" t="s">
        <v>17</v>
      </c>
    </row>
    <row r="58" spans="1:10" s="1" customFormat="1" ht="20.100000000000001" customHeight="1" x14ac:dyDescent="0.3">
      <c r="A58" s="16">
        <f t="shared" si="0"/>
        <v>48</v>
      </c>
      <c r="B58" s="16" t="s">
        <v>554</v>
      </c>
      <c r="C58" s="3" t="s">
        <v>558</v>
      </c>
      <c r="D58" s="16" t="s">
        <v>10</v>
      </c>
      <c r="E58" s="16" t="s">
        <v>67</v>
      </c>
      <c r="F58" s="16" t="s">
        <v>552</v>
      </c>
      <c r="G58" s="83">
        <v>41.504656570279003</v>
      </c>
      <c r="H58" s="83">
        <v>13.7178411326869</v>
      </c>
      <c r="I58" s="16" t="s">
        <v>11</v>
      </c>
      <c r="J58" s="16" t="s">
        <v>111</v>
      </c>
    </row>
    <row r="59" spans="1:10" s="1" customFormat="1" ht="20.100000000000001" customHeight="1" x14ac:dyDescent="0.3">
      <c r="A59" s="16">
        <f t="shared" si="0"/>
        <v>49</v>
      </c>
      <c r="B59" s="16" t="s">
        <v>130</v>
      </c>
      <c r="C59" s="3" t="s">
        <v>529</v>
      </c>
      <c r="D59" s="16" t="s">
        <v>10</v>
      </c>
      <c r="E59" s="16" t="s">
        <v>96</v>
      </c>
      <c r="F59" s="16" t="s">
        <v>131</v>
      </c>
      <c r="G59" s="87">
        <v>41.449354572888602</v>
      </c>
      <c r="H59" s="87">
        <v>13.8507532735051</v>
      </c>
      <c r="I59" s="16" t="s">
        <v>30</v>
      </c>
      <c r="J59" s="16" t="s">
        <v>17</v>
      </c>
    </row>
    <row r="60" spans="1:10" s="1" customFormat="1" ht="20.100000000000001" customHeight="1" x14ac:dyDescent="0.3">
      <c r="A60" s="16">
        <f t="shared" si="0"/>
        <v>50</v>
      </c>
      <c r="B60" s="16" t="s">
        <v>130</v>
      </c>
      <c r="C60" s="3" t="s">
        <v>529</v>
      </c>
      <c r="D60" s="16" t="s">
        <v>10</v>
      </c>
      <c r="E60" s="16" t="s">
        <v>96</v>
      </c>
      <c r="F60" s="16" t="s">
        <v>131</v>
      </c>
      <c r="G60" s="87">
        <v>41.449354572888602</v>
      </c>
      <c r="H60" s="87">
        <v>13.8507532735051</v>
      </c>
      <c r="I60" s="16" t="s">
        <v>11</v>
      </c>
      <c r="J60" s="16" t="s">
        <v>12</v>
      </c>
    </row>
    <row r="61" spans="1:10" s="1" customFormat="1" ht="20.100000000000001" customHeight="1" x14ac:dyDescent="0.3">
      <c r="A61" s="16">
        <f t="shared" si="0"/>
        <v>51</v>
      </c>
      <c r="B61" s="16" t="s">
        <v>112</v>
      </c>
      <c r="C61" s="3" t="s">
        <v>113</v>
      </c>
      <c r="D61" s="16" t="s">
        <v>10</v>
      </c>
      <c r="E61" s="16" t="s">
        <v>96</v>
      </c>
      <c r="F61" s="16" t="s">
        <v>114</v>
      </c>
      <c r="G61" s="87">
        <v>41.525627319639298</v>
      </c>
      <c r="H61" s="87">
        <v>13.8411277021511</v>
      </c>
      <c r="I61" s="16" t="s">
        <v>30</v>
      </c>
      <c r="J61" s="16" t="s">
        <v>17</v>
      </c>
    </row>
    <row r="62" spans="1:10" s="1" customFormat="1" ht="20.100000000000001" customHeight="1" x14ac:dyDescent="0.3">
      <c r="A62" s="16">
        <f t="shared" si="0"/>
        <v>52</v>
      </c>
      <c r="B62" s="16" t="s">
        <v>2092</v>
      </c>
      <c r="C62" s="3" t="s">
        <v>115</v>
      </c>
      <c r="D62" s="16" t="s">
        <v>10</v>
      </c>
      <c r="E62" s="16" t="s">
        <v>40</v>
      </c>
      <c r="F62" s="16" t="s">
        <v>116</v>
      </c>
      <c r="G62" s="87">
        <v>41.649463450956297</v>
      </c>
      <c r="H62" s="87">
        <v>13.242926777918299</v>
      </c>
      <c r="I62" s="16" t="s">
        <v>30</v>
      </c>
      <c r="J62" s="16" t="s">
        <v>17</v>
      </c>
    </row>
    <row r="63" spans="1:10" s="1" customFormat="1" ht="20.100000000000001" customHeight="1" x14ac:dyDescent="0.3">
      <c r="A63" s="16">
        <f t="shared" si="0"/>
        <v>53</v>
      </c>
      <c r="B63" s="16" t="s">
        <v>117</v>
      </c>
      <c r="C63" s="3" t="s">
        <v>527</v>
      </c>
      <c r="D63" s="16" t="s">
        <v>10</v>
      </c>
      <c r="E63" s="16" t="s">
        <v>15</v>
      </c>
      <c r="F63" s="16" t="s">
        <v>118</v>
      </c>
      <c r="G63" s="87">
        <v>41.535428444191503</v>
      </c>
      <c r="H63" s="87">
        <v>13.473482817653499</v>
      </c>
      <c r="I63" s="16" t="s">
        <v>30</v>
      </c>
      <c r="J63" s="16" t="s">
        <v>17</v>
      </c>
    </row>
    <row r="64" spans="1:10" s="1" customFormat="1" ht="20.100000000000001" customHeight="1" x14ac:dyDescent="0.3">
      <c r="A64" s="16">
        <f t="shared" si="0"/>
        <v>54</v>
      </c>
      <c r="B64" s="134" t="s">
        <v>2730</v>
      </c>
      <c r="C64" s="18" t="s">
        <v>2506</v>
      </c>
      <c r="D64" s="133" t="s">
        <v>10</v>
      </c>
      <c r="E64" s="134" t="s">
        <v>21</v>
      </c>
      <c r="F64" s="134" t="s">
        <v>2507</v>
      </c>
      <c r="G64" s="86">
        <v>41.423895000000002</v>
      </c>
      <c r="H64" s="86">
        <v>13.080284000000001</v>
      </c>
      <c r="I64" s="36" t="s">
        <v>315</v>
      </c>
      <c r="J64" s="134" t="s">
        <v>2330</v>
      </c>
    </row>
    <row r="65" spans="1:10" s="1" customFormat="1" ht="20.100000000000001" customHeight="1" x14ac:dyDescent="0.3">
      <c r="A65" s="16">
        <f t="shared" si="0"/>
        <v>55</v>
      </c>
      <c r="B65" s="16" t="s">
        <v>119</v>
      </c>
      <c r="C65" s="3" t="s">
        <v>120</v>
      </c>
      <c r="D65" s="16" t="s">
        <v>10</v>
      </c>
      <c r="E65" s="16" t="s">
        <v>40</v>
      </c>
      <c r="F65" s="16" t="s">
        <v>121</v>
      </c>
      <c r="G65" s="87">
        <v>41.694527000000001</v>
      </c>
      <c r="H65" s="87">
        <v>13.281276999999999</v>
      </c>
      <c r="I65" s="16" t="s">
        <v>11</v>
      </c>
      <c r="J65" s="16" t="s">
        <v>12</v>
      </c>
    </row>
    <row r="66" spans="1:10" s="1" customFormat="1" ht="20.100000000000001" customHeight="1" x14ac:dyDescent="0.3">
      <c r="A66" s="16">
        <f t="shared" si="0"/>
        <v>56</v>
      </c>
      <c r="B66" s="16" t="s">
        <v>122</v>
      </c>
      <c r="C66" s="3" t="s">
        <v>528</v>
      </c>
      <c r="D66" s="16" t="s">
        <v>10</v>
      </c>
      <c r="E66" s="16" t="s">
        <v>70</v>
      </c>
      <c r="F66" s="16" t="s">
        <v>123</v>
      </c>
      <c r="G66" s="87">
        <v>41.601518154614901</v>
      </c>
      <c r="H66" s="87">
        <v>13.3363217073441</v>
      </c>
      <c r="I66" s="16" t="s">
        <v>11</v>
      </c>
      <c r="J66" s="16" t="s">
        <v>12</v>
      </c>
    </row>
    <row r="67" spans="1:10" s="1" customFormat="1" ht="20.100000000000001" customHeight="1" x14ac:dyDescent="0.3">
      <c r="A67" s="16">
        <f t="shared" si="0"/>
        <v>57</v>
      </c>
      <c r="B67" s="134" t="s">
        <v>2508</v>
      </c>
      <c r="C67" s="18" t="s">
        <v>2509</v>
      </c>
      <c r="D67" s="133" t="s">
        <v>10</v>
      </c>
      <c r="E67" s="134" t="s">
        <v>10</v>
      </c>
      <c r="F67" s="134" t="s">
        <v>2510</v>
      </c>
      <c r="G67" s="86"/>
      <c r="H67" s="86"/>
      <c r="I67" s="36" t="s">
        <v>30</v>
      </c>
      <c r="J67" s="134" t="s">
        <v>17</v>
      </c>
    </row>
    <row r="68" spans="1:10" s="1" customFormat="1" ht="20.100000000000001" customHeight="1" x14ac:dyDescent="0.3">
      <c r="A68" s="16">
        <f t="shared" si="0"/>
        <v>58</v>
      </c>
      <c r="B68" s="16" t="s">
        <v>124</v>
      </c>
      <c r="C68" s="3" t="s">
        <v>125</v>
      </c>
      <c r="D68" s="16" t="s">
        <v>10</v>
      </c>
      <c r="E68" s="16" t="s">
        <v>44</v>
      </c>
      <c r="F68" s="16" t="s">
        <v>126</v>
      </c>
      <c r="G68" s="87">
        <v>41.471374194310101</v>
      </c>
      <c r="H68" s="87">
        <v>13.760512809989301</v>
      </c>
      <c r="I68" s="16" t="s">
        <v>11</v>
      </c>
      <c r="J68" s="16" t="s">
        <v>17</v>
      </c>
    </row>
    <row r="69" spans="1:10" s="1" customFormat="1" ht="20.100000000000001" customHeight="1" x14ac:dyDescent="0.3">
      <c r="A69" s="16">
        <f t="shared" si="0"/>
        <v>59</v>
      </c>
      <c r="B69" s="16" t="s">
        <v>127</v>
      </c>
      <c r="C69" s="3" t="s">
        <v>128</v>
      </c>
      <c r="D69" s="16" t="s">
        <v>10</v>
      </c>
      <c r="E69" s="16" t="s">
        <v>73</v>
      </c>
      <c r="F69" s="16" t="s">
        <v>129</v>
      </c>
      <c r="G69" s="87">
        <v>41.611686972603898</v>
      </c>
      <c r="H69" s="87">
        <v>13.302003889356699</v>
      </c>
      <c r="I69" s="16" t="s">
        <v>30</v>
      </c>
      <c r="J69" s="16" t="s">
        <v>17</v>
      </c>
    </row>
    <row r="70" spans="1:10" s="1" customFormat="1" ht="20.100000000000001" customHeight="1" x14ac:dyDescent="0.3">
      <c r="A70" s="16">
        <f t="shared" si="0"/>
        <v>60</v>
      </c>
      <c r="B70" s="16" t="s">
        <v>132</v>
      </c>
      <c r="C70" s="3" t="s">
        <v>133</v>
      </c>
      <c r="D70" s="16" t="s">
        <v>10</v>
      </c>
      <c r="E70" s="16" t="s">
        <v>67</v>
      </c>
      <c r="F70" s="16" t="s">
        <v>134</v>
      </c>
      <c r="G70" s="87">
        <v>41.509194343546604</v>
      </c>
      <c r="H70" s="87">
        <v>13.703840318315001</v>
      </c>
      <c r="I70" s="16" t="s">
        <v>11</v>
      </c>
      <c r="J70" s="16" t="s">
        <v>111</v>
      </c>
    </row>
    <row r="71" spans="1:10" s="1" customFormat="1" ht="20.100000000000001" customHeight="1" x14ac:dyDescent="0.3">
      <c r="A71" s="16">
        <f t="shared" si="0"/>
        <v>61</v>
      </c>
      <c r="B71" s="16" t="s">
        <v>132</v>
      </c>
      <c r="C71" s="3" t="s">
        <v>133</v>
      </c>
      <c r="D71" s="16" t="s">
        <v>10</v>
      </c>
      <c r="E71" s="16" t="s">
        <v>135</v>
      </c>
      <c r="F71" s="16" t="s">
        <v>136</v>
      </c>
      <c r="G71" s="87">
        <v>41.448118865354303</v>
      </c>
      <c r="H71" s="87">
        <v>13.920308382711299</v>
      </c>
      <c r="I71" s="16" t="s">
        <v>11</v>
      </c>
      <c r="J71" s="16" t="s">
        <v>111</v>
      </c>
    </row>
    <row r="72" spans="1:10" s="1" customFormat="1" ht="20.100000000000001" customHeight="1" x14ac:dyDescent="0.3">
      <c r="A72" s="16">
        <f t="shared" si="0"/>
        <v>62</v>
      </c>
      <c r="B72" s="16" t="s">
        <v>566</v>
      </c>
      <c r="C72" s="3" t="s">
        <v>567</v>
      </c>
      <c r="D72" s="16" t="s">
        <v>10</v>
      </c>
      <c r="E72" s="16" t="s">
        <v>449</v>
      </c>
      <c r="F72" s="16" t="s">
        <v>568</v>
      </c>
      <c r="G72" s="87">
        <v>41.456626</v>
      </c>
      <c r="H72" s="87">
        <v>13.743043999999999</v>
      </c>
      <c r="I72" s="16" t="s">
        <v>11</v>
      </c>
      <c r="J72" s="16" t="s">
        <v>12</v>
      </c>
    </row>
    <row r="73" spans="1:10" s="1" customFormat="1" ht="20.100000000000001" customHeight="1" x14ac:dyDescent="0.3">
      <c r="A73" s="16">
        <f t="shared" si="0"/>
        <v>63</v>
      </c>
      <c r="B73" s="16" t="s">
        <v>138</v>
      </c>
      <c r="C73" s="3" t="s">
        <v>139</v>
      </c>
      <c r="D73" s="16" t="s">
        <v>10</v>
      </c>
      <c r="E73" s="16" t="s">
        <v>96</v>
      </c>
      <c r="F73" s="16" t="s">
        <v>140</v>
      </c>
      <c r="G73" s="87">
        <v>41.4839089206369</v>
      </c>
      <c r="H73" s="87">
        <v>13.860894378305201</v>
      </c>
      <c r="I73" s="16" t="s">
        <v>23</v>
      </c>
      <c r="J73" s="16" t="s">
        <v>17</v>
      </c>
    </row>
    <row r="74" spans="1:10" s="1" customFormat="1" ht="20.100000000000001" customHeight="1" x14ac:dyDescent="0.3">
      <c r="A74" s="16">
        <f t="shared" si="0"/>
        <v>64</v>
      </c>
      <c r="B74" s="16" t="s">
        <v>141</v>
      </c>
      <c r="C74" s="3" t="s">
        <v>142</v>
      </c>
      <c r="D74" s="16" t="s">
        <v>10</v>
      </c>
      <c r="E74" s="16" t="s">
        <v>143</v>
      </c>
      <c r="F74" s="16" t="s">
        <v>144</v>
      </c>
      <c r="G74" s="87">
        <v>41.606029854224502</v>
      </c>
      <c r="H74" s="87">
        <v>13.2801286640494</v>
      </c>
      <c r="I74" s="16" t="s">
        <v>30</v>
      </c>
      <c r="J74" s="16" t="s">
        <v>17</v>
      </c>
    </row>
    <row r="75" spans="1:10" s="1" customFormat="1" ht="20.100000000000001" customHeight="1" x14ac:dyDescent="0.3">
      <c r="A75" s="16">
        <f t="shared" si="0"/>
        <v>65</v>
      </c>
      <c r="B75" s="16" t="s">
        <v>145</v>
      </c>
      <c r="C75" s="3" t="s">
        <v>146</v>
      </c>
      <c r="D75" s="16" t="s">
        <v>10</v>
      </c>
      <c r="E75" s="16" t="s">
        <v>147</v>
      </c>
      <c r="F75" s="16" t="s">
        <v>148</v>
      </c>
      <c r="G75" s="87">
        <v>41.635983491243202</v>
      </c>
      <c r="H75" s="87">
        <v>13.7593883992329</v>
      </c>
      <c r="I75" s="16" t="s">
        <v>30</v>
      </c>
      <c r="J75" s="16" t="s">
        <v>17</v>
      </c>
    </row>
    <row r="76" spans="1:10" s="1" customFormat="1" ht="20.100000000000001" customHeight="1" x14ac:dyDescent="0.3">
      <c r="A76" s="16">
        <f t="shared" si="0"/>
        <v>66</v>
      </c>
      <c r="B76" s="16" t="s">
        <v>302</v>
      </c>
      <c r="C76" s="3" t="s">
        <v>514</v>
      </c>
      <c r="D76" s="16" t="s">
        <v>10</v>
      </c>
      <c r="E76" s="16" t="s">
        <v>10</v>
      </c>
      <c r="F76" s="16" t="s">
        <v>303</v>
      </c>
      <c r="G76" s="83">
        <v>41.647688176169801</v>
      </c>
      <c r="H76" s="83">
        <v>13.3046025261553</v>
      </c>
      <c r="I76" s="16" t="s">
        <v>11</v>
      </c>
      <c r="J76" s="16" t="s">
        <v>111</v>
      </c>
    </row>
    <row r="77" spans="1:10" s="1" customFormat="1" ht="20.100000000000001" customHeight="1" x14ac:dyDescent="0.3">
      <c r="A77" s="16">
        <f t="shared" ref="A77:A140" si="1">A76+1</f>
        <v>67</v>
      </c>
      <c r="B77" s="16" t="s">
        <v>2728</v>
      </c>
      <c r="C77" s="3" t="s">
        <v>468</v>
      </c>
      <c r="D77" s="16" t="s">
        <v>10</v>
      </c>
      <c r="E77" s="16" t="s">
        <v>143</v>
      </c>
      <c r="F77" s="16" t="s">
        <v>481</v>
      </c>
      <c r="G77" s="83">
        <v>41.616443920749198</v>
      </c>
      <c r="H77" s="83">
        <v>13.269233070070801</v>
      </c>
      <c r="I77" s="16" t="s">
        <v>315</v>
      </c>
      <c r="J77" s="16" t="s">
        <v>318</v>
      </c>
    </row>
    <row r="78" spans="1:10" s="1" customFormat="1" ht="20.100000000000001" customHeight="1" x14ac:dyDescent="0.3">
      <c r="A78" s="16">
        <f t="shared" si="1"/>
        <v>68</v>
      </c>
      <c r="B78" s="16" t="s">
        <v>2091</v>
      </c>
      <c r="C78" s="3" t="s">
        <v>517</v>
      </c>
      <c r="D78" s="16" t="s">
        <v>10</v>
      </c>
      <c r="E78" s="16" t="s">
        <v>143</v>
      </c>
      <c r="F78" s="16" t="s">
        <v>293</v>
      </c>
      <c r="G78" s="83">
        <v>41.606459533927698</v>
      </c>
      <c r="H78" s="83">
        <v>13.2783690234999</v>
      </c>
      <c r="I78" s="16" t="s">
        <v>11</v>
      </c>
      <c r="J78" s="16" t="s">
        <v>111</v>
      </c>
    </row>
    <row r="79" spans="1:10" s="1" customFormat="1" ht="20.100000000000001" customHeight="1" x14ac:dyDescent="0.3">
      <c r="A79" s="16">
        <f t="shared" si="1"/>
        <v>69</v>
      </c>
      <c r="B79" s="125" t="s">
        <v>149</v>
      </c>
      <c r="C79" s="90" t="s">
        <v>150</v>
      </c>
      <c r="D79" s="125" t="s">
        <v>10</v>
      </c>
      <c r="E79" s="125" t="s">
        <v>54</v>
      </c>
      <c r="F79" s="125" t="s">
        <v>151</v>
      </c>
      <c r="G79" s="95">
        <v>41.400837184581398</v>
      </c>
      <c r="H79" s="95">
        <v>13.7478838437119</v>
      </c>
      <c r="I79" s="16" t="s">
        <v>30</v>
      </c>
      <c r="J79" s="16" t="s">
        <v>17</v>
      </c>
    </row>
    <row r="80" spans="1:10" s="1" customFormat="1" ht="20.100000000000001" customHeight="1" x14ac:dyDescent="0.3">
      <c r="A80" s="16">
        <f t="shared" si="1"/>
        <v>70</v>
      </c>
      <c r="B80" s="125" t="s">
        <v>2511</v>
      </c>
      <c r="C80" s="90" t="s">
        <v>2512</v>
      </c>
      <c r="D80" s="125" t="s">
        <v>10</v>
      </c>
      <c r="E80" s="125" t="s">
        <v>92</v>
      </c>
      <c r="F80" s="125" t="s">
        <v>2513</v>
      </c>
      <c r="G80" s="95">
        <v>41.546920257459199</v>
      </c>
      <c r="H80" s="95">
        <v>13.850987851668901</v>
      </c>
      <c r="I80" s="16" t="s">
        <v>23</v>
      </c>
      <c r="J80" s="16" t="s">
        <v>17</v>
      </c>
    </row>
    <row r="81" spans="1:10" s="1" customFormat="1" ht="20.100000000000001" customHeight="1" x14ac:dyDescent="0.3">
      <c r="A81" s="16">
        <f t="shared" si="1"/>
        <v>71</v>
      </c>
      <c r="B81" s="125" t="s">
        <v>2729</v>
      </c>
      <c r="C81" s="90" t="s">
        <v>463</v>
      </c>
      <c r="D81" s="125" t="s">
        <v>10</v>
      </c>
      <c r="E81" s="125" t="s">
        <v>203</v>
      </c>
      <c r="F81" s="125" t="s">
        <v>487</v>
      </c>
      <c r="G81" s="96">
        <v>41.671670368694997</v>
      </c>
      <c r="H81" s="96">
        <v>13.185056859791301</v>
      </c>
      <c r="I81" s="16" t="s">
        <v>315</v>
      </c>
      <c r="J81" s="16" t="s">
        <v>319</v>
      </c>
    </row>
    <row r="82" spans="1:10" s="1" customFormat="1" ht="20.100000000000001" customHeight="1" x14ac:dyDescent="0.3">
      <c r="A82" s="16">
        <f t="shared" si="1"/>
        <v>72</v>
      </c>
      <c r="B82" s="16" t="s">
        <v>563</v>
      </c>
      <c r="C82" s="3" t="s">
        <v>515</v>
      </c>
      <c r="D82" s="16" t="s">
        <v>10</v>
      </c>
      <c r="E82" s="16" t="s">
        <v>58</v>
      </c>
      <c r="F82" s="16" t="s">
        <v>298</v>
      </c>
      <c r="G82" s="82">
        <v>41.717275240810402</v>
      </c>
      <c r="H82" s="82">
        <v>13.5932374988177</v>
      </c>
      <c r="I82" s="16" t="s">
        <v>11</v>
      </c>
      <c r="J82" s="16" t="s">
        <v>17</v>
      </c>
    </row>
    <row r="83" spans="1:10" s="1" customFormat="1" ht="20.100000000000001" customHeight="1" x14ac:dyDescent="0.3">
      <c r="A83" s="16">
        <f t="shared" si="1"/>
        <v>73</v>
      </c>
      <c r="B83" s="16" t="s">
        <v>531</v>
      </c>
      <c r="C83" s="3" t="s">
        <v>530</v>
      </c>
      <c r="D83" s="16" t="s">
        <v>10</v>
      </c>
      <c r="E83" s="16" t="s">
        <v>245</v>
      </c>
      <c r="F83" s="16" t="s">
        <v>246</v>
      </c>
      <c r="G83" s="83">
        <v>41.709070864286304</v>
      </c>
      <c r="H83" s="83">
        <v>13.567588589233599</v>
      </c>
      <c r="I83" s="16" t="s">
        <v>30</v>
      </c>
      <c r="J83" s="16" t="s">
        <v>17</v>
      </c>
    </row>
    <row r="84" spans="1:10" s="1" customFormat="1" ht="20.100000000000001" customHeight="1" x14ac:dyDescent="0.3">
      <c r="A84" s="16">
        <f t="shared" si="1"/>
        <v>74</v>
      </c>
      <c r="B84" s="16" t="s">
        <v>152</v>
      </c>
      <c r="C84" s="3" t="s">
        <v>153</v>
      </c>
      <c r="D84" s="16" t="s">
        <v>10</v>
      </c>
      <c r="E84" s="16" t="s">
        <v>15</v>
      </c>
      <c r="F84" s="16" t="s">
        <v>154</v>
      </c>
      <c r="G84" s="87">
        <v>41.520940412749802</v>
      </c>
      <c r="H84" s="87">
        <v>13.510388162271999</v>
      </c>
      <c r="I84" s="16" t="s">
        <v>23</v>
      </c>
      <c r="J84" s="16" t="s">
        <v>17</v>
      </c>
    </row>
    <row r="85" spans="1:10" s="1" customFormat="1" ht="20.100000000000001" customHeight="1" x14ac:dyDescent="0.3">
      <c r="A85" s="16">
        <f t="shared" si="1"/>
        <v>75</v>
      </c>
      <c r="B85" s="16" t="s">
        <v>155</v>
      </c>
      <c r="C85" s="3" t="s">
        <v>156</v>
      </c>
      <c r="D85" s="16" t="s">
        <v>10</v>
      </c>
      <c r="E85" s="16" t="s">
        <v>157</v>
      </c>
      <c r="F85" s="16" t="s">
        <v>158</v>
      </c>
      <c r="G85" s="87">
        <v>41.468026267235601</v>
      </c>
      <c r="H85" s="87">
        <v>13.6153452845682</v>
      </c>
      <c r="I85" s="16" t="s">
        <v>30</v>
      </c>
      <c r="J85" s="16" t="s">
        <v>17</v>
      </c>
    </row>
    <row r="86" spans="1:10" s="1" customFormat="1" ht="20.100000000000001" customHeight="1" x14ac:dyDescent="0.3">
      <c r="A86" s="16">
        <f t="shared" si="1"/>
        <v>76</v>
      </c>
      <c r="B86" s="16" t="s">
        <v>313</v>
      </c>
      <c r="C86" s="3" t="s">
        <v>473</v>
      </c>
      <c r="D86" s="16" t="s">
        <v>10</v>
      </c>
      <c r="E86" s="16" t="s">
        <v>64</v>
      </c>
      <c r="F86" s="16" t="s">
        <v>314</v>
      </c>
      <c r="G86" s="83">
        <v>41.782673629895498</v>
      </c>
      <c r="H86" s="83">
        <v>13.0307592010452</v>
      </c>
      <c r="I86" s="16" t="s">
        <v>11</v>
      </c>
      <c r="J86" s="16" t="s">
        <v>12</v>
      </c>
    </row>
    <row r="87" spans="1:10" s="1" customFormat="1" ht="20.100000000000001" customHeight="1" x14ac:dyDescent="0.3">
      <c r="A87" s="16">
        <f t="shared" si="1"/>
        <v>77</v>
      </c>
      <c r="B87" s="134" t="s">
        <v>159</v>
      </c>
      <c r="C87" s="133" t="s">
        <v>160</v>
      </c>
      <c r="D87" s="134" t="s">
        <v>10</v>
      </c>
      <c r="E87" s="134" t="s">
        <v>100</v>
      </c>
      <c r="F87" s="134" t="s">
        <v>161</v>
      </c>
      <c r="G87" s="87">
        <v>41.745551115582501</v>
      </c>
      <c r="H87" s="87">
        <v>13.056069507567599</v>
      </c>
      <c r="I87" s="134" t="s">
        <v>11</v>
      </c>
      <c r="J87" s="134" t="s">
        <v>17</v>
      </c>
    </row>
    <row r="88" spans="1:10" s="1" customFormat="1" ht="20.100000000000001" customHeight="1" x14ac:dyDescent="0.3">
      <c r="A88" s="16">
        <f t="shared" si="1"/>
        <v>78</v>
      </c>
      <c r="B88" s="16" t="s">
        <v>162</v>
      </c>
      <c r="C88" s="3" t="s">
        <v>163</v>
      </c>
      <c r="D88" s="16" t="s">
        <v>10</v>
      </c>
      <c r="E88" s="16" t="s">
        <v>164</v>
      </c>
      <c r="F88" s="16" t="s">
        <v>165</v>
      </c>
      <c r="G88" s="87">
        <v>41.688520279257602</v>
      </c>
      <c r="H88" s="87">
        <v>13.5909399980654</v>
      </c>
      <c r="I88" s="16" t="s">
        <v>30</v>
      </c>
      <c r="J88" s="16" t="s">
        <v>17</v>
      </c>
    </row>
    <row r="89" spans="1:10" s="1" customFormat="1" ht="20.100000000000001" customHeight="1" x14ac:dyDescent="0.3">
      <c r="A89" s="16">
        <f t="shared" si="1"/>
        <v>79</v>
      </c>
      <c r="B89" s="16" t="s">
        <v>166</v>
      </c>
      <c r="C89" s="3" t="s">
        <v>167</v>
      </c>
      <c r="D89" s="16" t="s">
        <v>10</v>
      </c>
      <c r="E89" s="16" t="s">
        <v>96</v>
      </c>
      <c r="F89" s="16" t="s">
        <v>168</v>
      </c>
      <c r="G89" s="87">
        <v>41.511484591375599</v>
      </c>
      <c r="H89" s="87">
        <v>13.835062913406199</v>
      </c>
      <c r="I89" s="16" t="s">
        <v>30</v>
      </c>
      <c r="J89" s="16" t="s">
        <v>17</v>
      </c>
    </row>
    <row r="90" spans="1:10" s="1" customFormat="1" ht="20.100000000000001" customHeight="1" x14ac:dyDescent="0.3">
      <c r="A90" s="16">
        <f t="shared" si="1"/>
        <v>80</v>
      </c>
      <c r="B90" s="16" t="s">
        <v>2094</v>
      </c>
      <c r="C90" s="3" t="s">
        <v>499</v>
      </c>
      <c r="D90" s="16" t="s">
        <v>10</v>
      </c>
      <c r="E90" s="16" t="s">
        <v>294</v>
      </c>
      <c r="F90" s="16" t="s">
        <v>295</v>
      </c>
      <c r="G90" s="83">
        <v>41.541538322103101</v>
      </c>
      <c r="H90" s="83">
        <v>13.6550432426017</v>
      </c>
      <c r="I90" s="16" t="s">
        <v>23</v>
      </c>
      <c r="J90" s="16" t="s">
        <v>17</v>
      </c>
    </row>
    <row r="91" spans="1:10" s="1" customFormat="1" ht="20.100000000000001" customHeight="1" x14ac:dyDescent="0.3">
      <c r="A91" s="16">
        <f t="shared" si="1"/>
        <v>81</v>
      </c>
      <c r="B91" s="16" t="s">
        <v>2514</v>
      </c>
      <c r="C91" s="3" t="s">
        <v>542</v>
      </c>
      <c r="D91" s="16" t="s">
        <v>10</v>
      </c>
      <c r="E91" s="16" t="s">
        <v>40</v>
      </c>
      <c r="F91" s="16" t="s">
        <v>137</v>
      </c>
      <c r="G91" s="87">
        <v>41.654332993237901</v>
      </c>
      <c r="H91" s="87">
        <v>13.2336694964032</v>
      </c>
      <c r="I91" s="16" t="s">
        <v>30</v>
      </c>
      <c r="J91" s="16" t="s">
        <v>17</v>
      </c>
    </row>
    <row r="92" spans="1:10" s="1" customFormat="1" ht="20.100000000000001" customHeight="1" x14ac:dyDescent="0.3">
      <c r="A92" s="16">
        <f t="shared" si="1"/>
        <v>82</v>
      </c>
      <c r="B92" s="16" t="s">
        <v>510</v>
      </c>
      <c r="C92" s="3" t="s">
        <v>460</v>
      </c>
      <c r="D92" s="16" t="s">
        <v>10</v>
      </c>
      <c r="E92" s="16" t="s">
        <v>73</v>
      </c>
      <c r="F92" s="16" t="s">
        <v>490</v>
      </c>
      <c r="G92" s="83">
        <v>41.6162641780559</v>
      </c>
      <c r="H92" s="83">
        <v>13.3098986553168</v>
      </c>
      <c r="I92" s="16" t="s">
        <v>315</v>
      </c>
      <c r="J92" s="16" t="s">
        <v>319</v>
      </c>
    </row>
    <row r="93" spans="1:10" s="1" customFormat="1" ht="20.100000000000001" customHeight="1" x14ac:dyDescent="0.3">
      <c r="A93" s="16">
        <f t="shared" si="1"/>
        <v>83</v>
      </c>
      <c r="B93" s="16" t="s">
        <v>169</v>
      </c>
      <c r="C93" s="3" t="s">
        <v>170</v>
      </c>
      <c r="D93" s="16" t="s">
        <v>10</v>
      </c>
      <c r="E93" s="16" t="s">
        <v>73</v>
      </c>
      <c r="F93" s="16" t="s">
        <v>171</v>
      </c>
      <c r="G93" s="83">
        <v>41.586090610700801</v>
      </c>
      <c r="H93" s="83">
        <v>13.293570346633</v>
      </c>
      <c r="I93" s="16" t="s">
        <v>23</v>
      </c>
      <c r="J93" s="16" t="s">
        <v>17</v>
      </c>
    </row>
    <row r="94" spans="1:10" s="1" customFormat="1" ht="20.100000000000001" customHeight="1" x14ac:dyDescent="0.3">
      <c r="A94" s="16">
        <f t="shared" si="1"/>
        <v>84</v>
      </c>
      <c r="B94" s="16" t="s">
        <v>311</v>
      </c>
      <c r="C94" s="3" t="s">
        <v>476</v>
      </c>
      <c r="D94" s="16" t="s">
        <v>10</v>
      </c>
      <c r="E94" s="16" t="s">
        <v>40</v>
      </c>
      <c r="F94" s="16" t="s">
        <v>312</v>
      </c>
      <c r="G94" s="83">
        <v>41.650340606396199</v>
      </c>
      <c r="H94" s="83">
        <v>13.257255580007699</v>
      </c>
      <c r="I94" s="16" t="s">
        <v>11</v>
      </c>
      <c r="J94" s="16" t="s">
        <v>111</v>
      </c>
    </row>
    <row r="95" spans="1:10" s="1" customFormat="1" ht="20.100000000000001" customHeight="1" x14ac:dyDescent="0.3">
      <c r="A95" s="16">
        <f t="shared" si="1"/>
        <v>85</v>
      </c>
      <c r="B95" s="16" t="s">
        <v>172</v>
      </c>
      <c r="C95" s="3" t="s">
        <v>173</v>
      </c>
      <c r="D95" s="16" t="s">
        <v>10</v>
      </c>
      <c r="E95" s="16" t="s">
        <v>67</v>
      </c>
      <c r="F95" s="16" t="s">
        <v>174</v>
      </c>
      <c r="G95" s="83">
        <v>41.508754085842902</v>
      </c>
      <c r="H95" s="83">
        <v>13.724805647236099</v>
      </c>
      <c r="I95" s="16" t="s">
        <v>30</v>
      </c>
      <c r="J95" s="16" t="s">
        <v>17</v>
      </c>
    </row>
    <row r="96" spans="1:10" s="1" customFormat="1" ht="20.100000000000001" customHeight="1" x14ac:dyDescent="0.3">
      <c r="A96" s="16">
        <f t="shared" si="1"/>
        <v>86</v>
      </c>
      <c r="B96" s="16" t="s">
        <v>2515</v>
      </c>
      <c r="C96" s="3" t="s">
        <v>175</v>
      </c>
      <c r="D96" s="16" t="s">
        <v>10</v>
      </c>
      <c r="E96" s="16" t="s">
        <v>10</v>
      </c>
      <c r="F96" s="16" t="s">
        <v>176</v>
      </c>
      <c r="G96" s="83">
        <v>41.648254608834002</v>
      </c>
      <c r="H96" s="83">
        <v>13.308390163362301</v>
      </c>
      <c r="I96" s="16" t="s">
        <v>23</v>
      </c>
      <c r="J96" s="16" t="s">
        <v>17</v>
      </c>
    </row>
    <row r="97" spans="1:10" s="1" customFormat="1" ht="20.100000000000001" customHeight="1" x14ac:dyDescent="0.3">
      <c r="A97" s="16">
        <f t="shared" si="1"/>
        <v>87</v>
      </c>
      <c r="B97" s="16" t="s">
        <v>2516</v>
      </c>
      <c r="C97" s="3" t="s">
        <v>2517</v>
      </c>
      <c r="D97" s="16" t="s">
        <v>10</v>
      </c>
      <c r="E97" s="16" t="s">
        <v>18</v>
      </c>
      <c r="F97" s="16" t="s">
        <v>2518</v>
      </c>
      <c r="G97" s="83">
        <v>41.438504312123897</v>
      </c>
      <c r="H97" s="83">
        <v>13.887836759026801</v>
      </c>
      <c r="I97" s="16" t="s">
        <v>11</v>
      </c>
      <c r="J97" s="16" t="s">
        <v>111</v>
      </c>
    </row>
    <row r="98" spans="1:10" s="1" customFormat="1" ht="20.100000000000001" customHeight="1" x14ac:dyDescent="0.3">
      <c r="A98" s="16">
        <f t="shared" si="1"/>
        <v>88</v>
      </c>
      <c r="B98" s="16" t="s">
        <v>179</v>
      </c>
      <c r="C98" s="3" t="s">
        <v>498</v>
      </c>
      <c r="D98" s="16" t="s">
        <v>10</v>
      </c>
      <c r="E98" s="16" t="s">
        <v>96</v>
      </c>
      <c r="F98" s="16" t="s">
        <v>180</v>
      </c>
      <c r="G98" s="92">
        <v>41.474837645733899</v>
      </c>
      <c r="H98" s="92">
        <v>13.794042689248201</v>
      </c>
      <c r="I98" s="16" t="s">
        <v>23</v>
      </c>
      <c r="J98" s="16" t="s">
        <v>17</v>
      </c>
    </row>
    <row r="99" spans="1:10" s="1" customFormat="1" ht="20.100000000000001" customHeight="1" x14ac:dyDescent="0.3">
      <c r="A99" s="16">
        <f t="shared" si="1"/>
        <v>89</v>
      </c>
      <c r="B99" s="16" t="s">
        <v>181</v>
      </c>
      <c r="C99" s="3" t="s">
        <v>182</v>
      </c>
      <c r="D99" s="16" t="s">
        <v>10</v>
      </c>
      <c r="E99" s="16" t="s">
        <v>29</v>
      </c>
      <c r="F99" s="16" t="s">
        <v>457</v>
      </c>
      <c r="G99" s="92">
        <v>41.544026114058298</v>
      </c>
      <c r="H99" s="92">
        <v>13.2620928183442</v>
      </c>
      <c r="I99" s="16" t="s">
        <v>11</v>
      </c>
      <c r="J99" s="16" t="s">
        <v>111</v>
      </c>
    </row>
    <row r="100" spans="1:10" s="1" customFormat="1" ht="20.100000000000001" customHeight="1" x14ac:dyDescent="0.3">
      <c r="A100" s="16">
        <f t="shared" si="1"/>
        <v>90</v>
      </c>
      <c r="B100" s="16" t="s">
        <v>183</v>
      </c>
      <c r="C100" s="3" t="s">
        <v>184</v>
      </c>
      <c r="D100" s="16" t="s">
        <v>10</v>
      </c>
      <c r="E100" s="16" t="s">
        <v>21</v>
      </c>
      <c r="F100" s="16" t="s">
        <v>185</v>
      </c>
      <c r="G100" s="83">
        <v>41.703450043675197</v>
      </c>
      <c r="H100" s="83">
        <v>13.1313390247727</v>
      </c>
      <c r="I100" s="16" t="s">
        <v>11</v>
      </c>
      <c r="J100" s="16" t="s">
        <v>12</v>
      </c>
    </row>
    <row r="101" spans="1:10" s="1" customFormat="1" ht="20.100000000000001" customHeight="1" x14ac:dyDescent="0.3">
      <c r="A101" s="16">
        <f t="shared" si="1"/>
        <v>91</v>
      </c>
      <c r="B101" s="16" t="s">
        <v>299</v>
      </c>
      <c r="C101" s="3" t="s">
        <v>500</v>
      </c>
      <c r="D101" s="16" t="s">
        <v>10</v>
      </c>
      <c r="E101" s="16" t="s">
        <v>21</v>
      </c>
      <c r="F101" s="16" t="s">
        <v>300</v>
      </c>
      <c r="G101" s="83">
        <v>41.728250556050398</v>
      </c>
      <c r="H101" s="83">
        <v>13.106346753750399</v>
      </c>
      <c r="I101" s="16" t="s">
        <v>301</v>
      </c>
      <c r="J101" s="16" t="s">
        <v>17</v>
      </c>
    </row>
    <row r="102" spans="1:10" s="1" customFormat="1" ht="20.100000000000001" customHeight="1" x14ac:dyDescent="0.3">
      <c r="A102" s="16">
        <f t="shared" si="1"/>
        <v>92</v>
      </c>
      <c r="B102" s="16" t="s">
        <v>186</v>
      </c>
      <c r="C102" s="3" t="s">
        <v>455</v>
      </c>
      <c r="D102" s="16" t="s">
        <v>10</v>
      </c>
      <c r="E102" s="16" t="s">
        <v>100</v>
      </c>
      <c r="F102" s="16" t="s">
        <v>218</v>
      </c>
      <c r="G102" s="92" t="s">
        <v>53</v>
      </c>
      <c r="H102" s="92" t="s">
        <v>53</v>
      </c>
      <c r="I102" s="16" t="s">
        <v>30</v>
      </c>
      <c r="J102" s="16" t="s">
        <v>17</v>
      </c>
    </row>
    <row r="103" spans="1:10" s="1" customFormat="1" ht="20.100000000000001" customHeight="1" x14ac:dyDescent="0.3">
      <c r="A103" s="16">
        <f t="shared" si="1"/>
        <v>93</v>
      </c>
      <c r="B103" s="16" t="s">
        <v>48</v>
      </c>
      <c r="C103" s="3" t="s">
        <v>521</v>
      </c>
      <c r="D103" s="16" t="s">
        <v>10</v>
      </c>
      <c r="E103" s="16" t="s">
        <v>49</v>
      </c>
      <c r="F103" s="16" t="s">
        <v>50</v>
      </c>
      <c r="G103" s="87">
        <v>41.420304807740102</v>
      </c>
      <c r="H103" s="87">
        <v>13.687759563452</v>
      </c>
      <c r="I103" s="16" t="s">
        <v>23</v>
      </c>
      <c r="J103" s="16" t="s">
        <v>51</v>
      </c>
    </row>
    <row r="104" spans="1:10" s="1" customFormat="1" ht="20.100000000000001" customHeight="1" x14ac:dyDescent="0.3">
      <c r="A104" s="16">
        <f t="shared" si="1"/>
        <v>94</v>
      </c>
      <c r="B104" s="16" t="s">
        <v>187</v>
      </c>
      <c r="C104" s="3" t="s">
        <v>188</v>
      </c>
      <c r="D104" s="16" t="s">
        <v>10</v>
      </c>
      <c r="E104" s="16" t="s">
        <v>40</v>
      </c>
      <c r="F104" s="16" t="s">
        <v>2519</v>
      </c>
      <c r="G104" s="92">
        <v>41.685999583957198</v>
      </c>
      <c r="H104" s="92">
        <v>13.261443744902699</v>
      </c>
      <c r="I104" s="16" t="s">
        <v>11</v>
      </c>
      <c r="J104" s="16" t="s">
        <v>12</v>
      </c>
    </row>
    <row r="105" spans="1:10" s="1" customFormat="1" ht="20.100000000000001" customHeight="1" x14ac:dyDescent="0.3">
      <c r="A105" s="16">
        <f t="shared" si="1"/>
        <v>95</v>
      </c>
      <c r="B105" s="16" t="s">
        <v>189</v>
      </c>
      <c r="C105" s="3" t="s">
        <v>190</v>
      </c>
      <c r="D105" s="16" t="s">
        <v>10</v>
      </c>
      <c r="E105" s="16" t="s">
        <v>100</v>
      </c>
      <c r="F105" s="16" t="s">
        <v>191</v>
      </c>
      <c r="G105" s="83">
        <v>41.747523072151402</v>
      </c>
      <c r="H105" s="83">
        <v>13.048757082720799</v>
      </c>
      <c r="I105" s="16" t="s">
        <v>11</v>
      </c>
      <c r="J105" s="16" t="s">
        <v>17</v>
      </c>
    </row>
    <row r="106" spans="1:10" s="1" customFormat="1" ht="20.100000000000001" customHeight="1" x14ac:dyDescent="0.3">
      <c r="A106" s="16">
        <f t="shared" si="1"/>
        <v>96</v>
      </c>
      <c r="B106" s="16" t="s">
        <v>192</v>
      </c>
      <c r="C106" s="3" t="s">
        <v>193</v>
      </c>
      <c r="D106" s="16" t="s">
        <v>10</v>
      </c>
      <c r="E106" s="16" t="s">
        <v>44</v>
      </c>
      <c r="F106" s="16" t="s">
        <v>194</v>
      </c>
      <c r="G106" s="92">
        <v>41.499982000000003</v>
      </c>
      <c r="H106" s="92">
        <v>13.751132</v>
      </c>
      <c r="I106" s="16" t="s">
        <v>30</v>
      </c>
      <c r="J106" s="16" t="s">
        <v>17</v>
      </c>
    </row>
    <row r="107" spans="1:10" s="1" customFormat="1" ht="20.100000000000001" customHeight="1" x14ac:dyDescent="0.3">
      <c r="A107" s="16">
        <f t="shared" si="1"/>
        <v>97</v>
      </c>
      <c r="B107" s="16" t="s">
        <v>505</v>
      </c>
      <c r="C107" s="3" t="s">
        <v>467</v>
      </c>
      <c r="D107" s="16" t="s">
        <v>10</v>
      </c>
      <c r="E107" s="16" t="s">
        <v>294</v>
      </c>
      <c r="F107" s="16" t="s">
        <v>483</v>
      </c>
      <c r="G107" s="83">
        <v>41.508228361581601</v>
      </c>
      <c r="H107" s="83">
        <v>13.592043442465</v>
      </c>
      <c r="I107" s="16" t="s">
        <v>315</v>
      </c>
      <c r="J107" s="16" t="s">
        <v>320</v>
      </c>
    </row>
    <row r="108" spans="1:10" s="1" customFormat="1" ht="20.100000000000001" customHeight="1" x14ac:dyDescent="0.3">
      <c r="A108" s="16">
        <f t="shared" si="1"/>
        <v>98</v>
      </c>
      <c r="B108" s="16" t="s">
        <v>177</v>
      </c>
      <c r="C108" s="3" t="s">
        <v>178</v>
      </c>
      <c r="D108" s="16" t="s">
        <v>10</v>
      </c>
      <c r="E108" s="16" t="s">
        <v>21</v>
      </c>
      <c r="F108" s="16" t="s">
        <v>2099</v>
      </c>
      <c r="G108" s="98">
        <v>41.708874682871297</v>
      </c>
      <c r="H108" s="98">
        <v>13.1528094660955</v>
      </c>
      <c r="I108" s="16" t="s">
        <v>11</v>
      </c>
      <c r="J108" s="16" t="s">
        <v>111</v>
      </c>
    </row>
    <row r="109" spans="1:10" s="1" customFormat="1" ht="20.100000000000001" customHeight="1" x14ac:dyDescent="0.3">
      <c r="A109" s="16">
        <f t="shared" si="1"/>
        <v>99</v>
      </c>
      <c r="B109" s="16" t="s">
        <v>195</v>
      </c>
      <c r="C109" s="3" t="s">
        <v>196</v>
      </c>
      <c r="D109" s="16" t="s">
        <v>10</v>
      </c>
      <c r="E109" s="16" t="s">
        <v>10</v>
      </c>
      <c r="F109" s="16" t="s">
        <v>197</v>
      </c>
      <c r="G109" s="83">
        <v>41.635944474854803</v>
      </c>
      <c r="H109" s="83">
        <v>13.304331294491501</v>
      </c>
      <c r="I109" s="16" t="s">
        <v>11</v>
      </c>
      <c r="J109" s="16" t="s">
        <v>17</v>
      </c>
    </row>
    <row r="110" spans="1:10" s="1" customFormat="1" ht="20.100000000000001" customHeight="1" x14ac:dyDescent="0.3">
      <c r="A110" s="16">
        <f t="shared" si="1"/>
        <v>100</v>
      </c>
      <c r="B110" s="16" t="s">
        <v>198</v>
      </c>
      <c r="C110" s="3" t="s">
        <v>199</v>
      </c>
      <c r="D110" s="16" t="s">
        <v>10</v>
      </c>
      <c r="E110" s="16" t="s">
        <v>58</v>
      </c>
      <c r="F110" s="16" t="s">
        <v>200</v>
      </c>
      <c r="G110" s="83">
        <v>41.7002145083855</v>
      </c>
      <c r="H110" s="83">
        <v>13.5657306687805</v>
      </c>
      <c r="I110" s="16" t="s">
        <v>11</v>
      </c>
      <c r="J110" s="16" t="s">
        <v>17</v>
      </c>
    </row>
    <row r="111" spans="1:10" s="1" customFormat="1" ht="20.100000000000001" customHeight="1" x14ac:dyDescent="0.3">
      <c r="A111" s="16">
        <f t="shared" si="1"/>
        <v>101</v>
      </c>
      <c r="B111" s="16" t="s">
        <v>205</v>
      </c>
      <c r="C111" s="3" t="s">
        <v>206</v>
      </c>
      <c r="D111" s="16" t="s">
        <v>10</v>
      </c>
      <c r="E111" s="16" t="s">
        <v>96</v>
      </c>
      <c r="F111" s="16" t="s">
        <v>207</v>
      </c>
      <c r="G111" s="92">
        <v>41.476972832651498</v>
      </c>
      <c r="H111" s="92">
        <v>13.790928428978299</v>
      </c>
      <c r="I111" s="16" t="s">
        <v>11</v>
      </c>
      <c r="J111" s="16" t="s">
        <v>12</v>
      </c>
    </row>
    <row r="112" spans="1:10" s="1" customFormat="1" ht="20.100000000000001" customHeight="1" x14ac:dyDescent="0.3">
      <c r="A112" s="16">
        <f t="shared" si="1"/>
        <v>102</v>
      </c>
      <c r="B112" s="16" t="s">
        <v>201</v>
      </c>
      <c r="C112" s="3" t="s">
        <v>202</v>
      </c>
      <c r="D112" s="16" t="s">
        <v>10</v>
      </c>
      <c r="E112" s="16" t="s">
        <v>203</v>
      </c>
      <c r="F112" s="16" t="s">
        <v>204</v>
      </c>
      <c r="G112" s="99">
        <v>41.665641822250798</v>
      </c>
      <c r="H112" s="99">
        <v>13.1969825445304</v>
      </c>
      <c r="I112" s="16" t="s">
        <v>23</v>
      </c>
      <c r="J112" s="16" t="s">
        <v>17</v>
      </c>
    </row>
    <row r="113" spans="1:10" s="1" customFormat="1" ht="20.100000000000001" customHeight="1" x14ac:dyDescent="0.3">
      <c r="A113" s="16">
        <f t="shared" si="1"/>
        <v>103</v>
      </c>
      <c r="B113" s="16" t="s">
        <v>309</v>
      </c>
      <c r="C113" s="3" t="s">
        <v>565</v>
      </c>
      <c r="D113" s="16" t="s">
        <v>10</v>
      </c>
      <c r="E113" s="16" t="s">
        <v>21</v>
      </c>
      <c r="F113" s="16" t="s">
        <v>564</v>
      </c>
      <c r="G113" s="82">
        <v>41.724616778786498</v>
      </c>
      <c r="H113" s="82">
        <v>13.168697902594401</v>
      </c>
      <c r="I113" s="16" t="s">
        <v>30</v>
      </c>
      <c r="J113" s="16" t="s">
        <v>17</v>
      </c>
    </row>
    <row r="114" spans="1:10" s="1" customFormat="1" ht="20.100000000000001" customHeight="1" x14ac:dyDescent="0.3">
      <c r="A114" s="16">
        <f t="shared" si="1"/>
        <v>104</v>
      </c>
      <c r="B114" s="16" t="s">
        <v>496</v>
      </c>
      <c r="C114" s="3" t="s">
        <v>497</v>
      </c>
      <c r="D114" s="16" t="s">
        <v>10</v>
      </c>
      <c r="E114" s="16" t="s">
        <v>96</v>
      </c>
      <c r="F114" s="16" t="s">
        <v>292</v>
      </c>
      <c r="G114" s="83">
        <v>41.475132388143599</v>
      </c>
      <c r="H114" s="83">
        <v>13.790971297344001</v>
      </c>
      <c r="I114" s="16" t="s">
        <v>23</v>
      </c>
      <c r="J114" s="16" t="s">
        <v>17</v>
      </c>
    </row>
    <row r="115" spans="1:10" s="1" customFormat="1" ht="20.100000000000001" customHeight="1" x14ac:dyDescent="0.3">
      <c r="A115" s="16">
        <f t="shared" si="1"/>
        <v>105</v>
      </c>
      <c r="B115" s="16" t="s">
        <v>2520</v>
      </c>
      <c r="C115" s="3" t="s">
        <v>518</v>
      </c>
      <c r="D115" s="16" t="s">
        <v>10</v>
      </c>
      <c r="E115" s="16" t="s">
        <v>96</v>
      </c>
      <c r="F115" s="16" t="s">
        <v>292</v>
      </c>
      <c r="G115" s="83">
        <v>41.472499999999997</v>
      </c>
      <c r="H115" s="83">
        <v>13.795</v>
      </c>
      <c r="I115" s="16" t="s">
        <v>30</v>
      </c>
      <c r="J115" s="16" t="s">
        <v>17</v>
      </c>
    </row>
    <row r="116" spans="1:10" s="1" customFormat="1" ht="20.100000000000001" customHeight="1" x14ac:dyDescent="0.3">
      <c r="A116" s="16">
        <f t="shared" si="1"/>
        <v>106</v>
      </c>
      <c r="B116" s="16" t="s">
        <v>208</v>
      </c>
      <c r="C116" s="3" t="s">
        <v>209</v>
      </c>
      <c r="D116" s="16" t="s">
        <v>10</v>
      </c>
      <c r="E116" s="16" t="s">
        <v>40</v>
      </c>
      <c r="F116" s="16" t="s">
        <v>210</v>
      </c>
      <c r="G116" s="100">
        <v>41.658298752380503</v>
      </c>
      <c r="H116" s="100">
        <v>13.236774509009299</v>
      </c>
      <c r="I116" s="16" t="s">
        <v>23</v>
      </c>
      <c r="J116" s="16" t="s">
        <v>17</v>
      </c>
    </row>
    <row r="117" spans="1:10" s="1" customFormat="1" ht="20.100000000000001" customHeight="1" x14ac:dyDescent="0.3">
      <c r="A117" s="16">
        <f t="shared" si="1"/>
        <v>107</v>
      </c>
      <c r="B117" s="16" t="s">
        <v>2521</v>
      </c>
      <c r="C117" s="3" t="s">
        <v>2522</v>
      </c>
      <c r="D117" s="16" t="s">
        <v>10</v>
      </c>
      <c r="E117" s="16" t="s">
        <v>40</v>
      </c>
      <c r="F117" s="16" t="s">
        <v>2523</v>
      </c>
      <c r="G117" s="100"/>
      <c r="H117" s="100"/>
      <c r="I117" s="16" t="s">
        <v>30</v>
      </c>
      <c r="J117" s="16" t="s">
        <v>17</v>
      </c>
    </row>
    <row r="118" spans="1:10" s="1" customFormat="1" ht="20.100000000000001" customHeight="1" x14ac:dyDescent="0.3">
      <c r="A118" s="16">
        <f t="shared" si="1"/>
        <v>108</v>
      </c>
      <c r="B118" s="16" t="s">
        <v>506</v>
      </c>
      <c r="C118" s="3" t="s">
        <v>466</v>
      </c>
      <c r="D118" s="16" t="s">
        <v>10</v>
      </c>
      <c r="E118" s="16" t="s">
        <v>40</v>
      </c>
      <c r="F118" s="16" t="s">
        <v>484</v>
      </c>
      <c r="G118" s="83">
        <v>41.657559999999997</v>
      </c>
      <c r="H118" s="83">
        <v>13.237188</v>
      </c>
      <c r="I118" s="16" t="s">
        <v>315</v>
      </c>
      <c r="J118" s="16" t="s">
        <v>318</v>
      </c>
    </row>
    <row r="119" spans="1:10" s="1" customFormat="1" ht="20.100000000000001" customHeight="1" x14ac:dyDescent="0.3">
      <c r="A119" s="16">
        <f t="shared" si="1"/>
        <v>109</v>
      </c>
      <c r="B119" s="16" t="s">
        <v>211</v>
      </c>
      <c r="C119" s="3" t="s">
        <v>212</v>
      </c>
      <c r="D119" s="16" t="s">
        <v>10</v>
      </c>
      <c r="E119" s="16" t="s">
        <v>40</v>
      </c>
      <c r="F119" s="16" t="s">
        <v>213</v>
      </c>
      <c r="G119" s="83">
        <v>41.654081248421399</v>
      </c>
      <c r="H119" s="83">
        <v>13.233102645257601</v>
      </c>
      <c r="I119" s="16" t="s">
        <v>23</v>
      </c>
      <c r="J119" s="16" t="s">
        <v>111</v>
      </c>
    </row>
    <row r="120" spans="1:10" s="1" customFormat="1" ht="20.100000000000001" customHeight="1" x14ac:dyDescent="0.3">
      <c r="A120" s="16">
        <f t="shared" si="1"/>
        <v>110</v>
      </c>
      <c r="B120" s="16" t="s">
        <v>102</v>
      </c>
      <c r="C120" s="3" t="s">
        <v>103</v>
      </c>
      <c r="D120" s="16" t="s">
        <v>10</v>
      </c>
      <c r="E120" s="16" t="s">
        <v>21</v>
      </c>
      <c r="F120" s="16" t="s">
        <v>104</v>
      </c>
      <c r="G120" s="87">
        <v>41.726450250191199</v>
      </c>
      <c r="H120" s="87">
        <v>13.1110793575962</v>
      </c>
      <c r="I120" s="16" t="s">
        <v>11</v>
      </c>
      <c r="J120" s="16" t="s">
        <v>12</v>
      </c>
    </row>
    <row r="121" spans="1:10" s="1" customFormat="1" ht="20.100000000000001" customHeight="1" x14ac:dyDescent="0.3">
      <c r="A121" s="16">
        <f t="shared" si="1"/>
        <v>111</v>
      </c>
      <c r="B121" s="16" t="s">
        <v>214</v>
      </c>
      <c r="C121" s="3" t="s">
        <v>215</v>
      </c>
      <c r="D121" s="16" t="s">
        <v>10</v>
      </c>
      <c r="E121" s="101" t="s">
        <v>40</v>
      </c>
      <c r="F121" s="16" t="s">
        <v>458</v>
      </c>
      <c r="G121" s="83">
        <v>41.656902970419402</v>
      </c>
      <c r="H121" s="83">
        <v>13.234962960567399</v>
      </c>
      <c r="I121" s="16" t="s">
        <v>30</v>
      </c>
      <c r="J121" s="16" t="s">
        <v>17</v>
      </c>
    </row>
    <row r="122" spans="1:10" s="1" customFormat="1" ht="20.100000000000001" customHeight="1" x14ac:dyDescent="0.3">
      <c r="A122" s="16">
        <f t="shared" si="1"/>
        <v>112</v>
      </c>
      <c r="B122" s="16" t="s">
        <v>216</v>
      </c>
      <c r="C122" s="3" t="s">
        <v>217</v>
      </c>
      <c r="D122" s="16" t="s">
        <v>10</v>
      </c>
      <c r="E122" s="16" t="s">
        <v>64</v>
      </c>
      <c r="F122" s="16" t="s">
        <v>218</v>
      </c>
      <c r="G122" s="92">
        <v>41.733848315325503</v>
      </c>
      <c r="H122" s="92">
        <v>13.081104987470599</v>
      </c>
      <c r="I122" s="16" t="s">
        <v>11</v>
      </c>
      <c r="J122" s="16" t="s">
        <v>111</v>
      </c>
    </row>
    <row r="123" spans="1:10" s="1" customFormat="1" ht="20.100000000000001" customHeight="1" x14ac:dyDescent="0.3">
      <c r="A123" s="16">
        <f t="shared" si="1"/>
        <v>113</v>
      </c>
      <c r="B123" s="16" t="s">
        <v>222</v>
      </c>
      <c r="C123" s="3" t="s">
        <v>223</v>
      </c>
      <c r="D123" s="16" t="s">
        <v>10</v>
      </c>
      <c r="E123" s="16" t="s">
        <v>224</v>
      </c>
      <c r="F123" s="16" t="s">
        <v>225</v>
      </c>
      <c r="G123" s="83">
        <v>41.6738997146727</v>
      </c>
      <c r="H123" s="83">
        <v>13.4638035108312</v>
      </c>
      <c r="I123" s="16" t="s">
        <v>11</v>
      </c>
      <c r="J123" s="16" t="s">
        <v>111</v>
      </c>
    </row>
    <row r="124" spans="1:10" s="1" customFormat="1" ht="20.100000000000001" customHeight="1" x14ac:dyDescent="0.3">
      <c r="A124" s="16">
        <f t="shared" si="1"/>
        <v>114</v>
      </c>
      <c r="B124" s="16" t="s">
        <v>222</v>
      </c>
      <c r="C124" s="3" t="s">
        <v>559</v>
      </c>
      <c r="D124" s="16" t="s">
        <v>10</v>
      </c>
      <c r="E124" s="16" t="s">
        <v>36</v>
      </c>
      <c r="F124" s="16" t="s">
        <v>226</v>
      </c>
      <c r="G124" s="92">
        <v>41.662169056294999</v>
      </c>
      <c r="H124" s="92">
        <v>13.317231028836099</v>
      </c>
      <c r="I124" s="16" t="s">
        <v>11</v>
      </c>
      <c r="J124" s="16" t="s">
        <v>17</v>
      </c>
    </row>
    <row r="125" spans="1:10" s="1" customFormat="1" ht="20.100000000000001" customHeight="1" x14ac:dyDescent="0.3">
      <c r="A125" s="16">
        <f t="shared" si="1"/>
        <v>115</v>
      </c>
      <c r="B125" s="16" t="s">
        <v>228</v>
      </c>
      <c r="C125" s="3" t="s">
        <v>229</v>
      </c>
      <c r="D125" s="16" t="s">
        <v>10</v>
      </c>
      <c r="E125" s="16" t="s">
        <v>147</v>
      </c>
      <c r="F125" s="16" t="s">
        <v>230</v>
      </c>
      <c r="G125" s="83">
        <v>41.640851067411703</v>
      </c>
      <c r="H125" s="83">
        <v>13.7540536823939</v>
      </c>
      <c r="I125" s="16" t="s">
        <v>23</v>
      </c>
      <c r="J125" s="16" t="s">
        <v>17</v>
      </c>
    </row>
    <row r="126" spans="1:10" s="1" customFormat="1" ht="20.100000000000001" customHeight="1" x14ac:dyDescent="0.3">
      <c r="A126" s="16">
        <f t="shared" si="1"/>
        <v>116</v>
      </c>
      <c r="B126" s="16" t="s">
        <v>231</v>
      </c>
      <c r="C126" s="3" t="s">
        <v>232</v>
      </c>
      <c r="D126" s="16" t="s">
        <v>10</v>
      </c>
      <c r="E126" s="16" t="s">
        <v>27</v>
      </c>
      <c r="F126" s="16" t="s">
        <v>233</v>
      </c>
      <c r="G126" s="83">
        <v>41.423160099236</v>
      </c>
      <c r="H126" s="83">
        <v>13.7612557339031</v>
      </c>
      <c r="I126" s="16" t="s">
        <v>30</v>
      </c>
      <c r="J126" s="16" t="s">
        <v>17</v>
      </c>
    </row>
    <row r="127" spans="1:10" s="1" customFormat="1" ht="20.100000000000001" customHeight="1" x14ac:dyDescent="0.3">
      <c r="A127" s="16">
        <f t="shared" si="1"/>
        <v>117</v>
      </c>
      <c r="B127" s="16" t="s">
        <v>72</v>
      </c>
      <c r="C127" s="3" t="s">
        <v>524</v>
      </c>
      <c r="D127" s="16" t="s">
        <v>10</v>
      </c>
      <c r="E127" s="16" t="s">
        <v>73</v>
      </c>
      <c r="F127" s="16" t="s">
        <v>74</v>
      </c>
      <c r="G127" s="87">
        <v>41.557301342511899</v>
      </c>
      <c r="H127" s="87">
        <v>13.3203691921246</v>
      </c>
      <c r="I127" s="16" t="s">
        <v>11</v>
      </c>
      <c r="J127" s="16" t="s">
        <v>12</v>
      </c>
    </row>
    <row r="128" spans="1:10" s="1" customFormat="1" ht="20.100000000000001" customHeight="1" x14ac:dyDescent="0.3">
      <c r="A128" s="16">
        <f t="shared" si="1"/>
        <v>118</v>
      </c>
      <c r="B128" s="16" t="s">
        <v>234</v>
      </c>
      <c r="C128" s="3" t="s">
        <v>453</v>
      </c>
      <c r="D128" s="16" t="s">
        <v>10</v>
      </c>
      <c r="E128" s="16" t="s">
        <v>18</v>
      </c>
      <c r="F128" s="16" t="s">
        <v>454</v>
      </c>
      <c r="G128" s="83">
        <v>41.434420586442201</v>
      </c>
      <c r="H128" s="83">
        <v>13.890209432586699</v>
      </c>
      <c r="I128" s="16" t="s">
        <v>11</v>
      </c>
      <c r="J128" s="16" t="s">
        <v>17</v>
      </c>
    </row>
    <row r="129" spans="1:10" s="1" customFormat="1" ht="20.100000000000001" customHeight="1" x14ac:dyDescent="0.3">
      <c r="A129" s="16">
        <f t="shared" si="1"/>
        <v>119</v>
      </c>
      <c r="B129" s="16" t="s">
        <v>2524</v>
      </c>
      <c r="C129" s="132" t="s">
        <v>2101</v>
      </c>
      <c r="D129" s="132" t="s">
        <v>10</v>
      </c>
      <c r="E129" s="132" t="s">
        <v>54</v>
      </c>
      <c r="F129" s="132" t="s">
        <v>235</v>
      </c>
      <c r="G129" s="83">
        <v>41.402833747547</v>
      </c>
      <c r="H129" s="83">
        <v>13.740208666431601</v>
      </c>
      <c r="I129" s="132" t="s">
        <v>11</v>
      </c>
      <c r="J129" s="132" t="s">
        <v>111</v>
      </c>
    </row>
    <row r="130" spans="1:10" s="1" customFormat="1" ht="20.100000000000001" customHeight="1" x14ac:dyDescent="0.3">
      <c r="A130" s="16">
        <f t="shared" si="1"/>
        <v>120</v>
      </c>
      <c r="B130" s="16" t="s">
        <v>31</v>
      </c>
      <c r="C130" s="3" t="s">
        <v>32</v>
      </c>
      <c r="D130" s="16" t="s">
        <v>10</v>
      </c>
      <c r="E130" s="16" t="s">
        <v>21</v>
      </c>
      <c r="F130" s="16" t="s">
        <v>33</v>
      </c>
      <c r="G130" s="87">
        <v>41.733101285755502</v>
      </c>
      <c r="H130" s="87">
        <v>13.2257146254681</v>
      </c>
      <c r="I130" s="16" t="s">
        <v>30</v>
      </c>
      <c r="J130" s="16" t="s">
        <v>17</v>
      </c>
    </row>
    <row r="131" spans="1:10" s="1" customFormat="1" ht="20.100000000000001" customHeight="1" x14ac:dyDescent="0.3">
      <c r="A131" s="16">
        <f t="shared" si="1"/>
        <v>121</v>
      </c>
      <c r="B131" s="132" t="s">
        <v>2093</v>
      </c>
      <c r="C131" s="132" t="s">
        <v>2098</v>
      </c>
      <c r="D131" s="132" t="s">
        <v>10</v>
      </c>
      <c r="E131" s="132" t="s">
        <v>96</v>
      </c>
      <c r="F131" s="132" t="s">
        <v>482</v>
      </c>
      <c r="G131" s="140">
        <v>41.474453913967103</v>
      </c>
      <c r="H131" s="140">
        <v>13.783477830036301</v>
      </c>
      <c r="I131" s="132" t="s">
        <v>315</v>
      </c>
      <c r="J131" s="132" t="s">
        <v>319</v>
      </c>
    </row>
    <row r="132" spans="1:10" s="1" customFormat="1" ht="20.100000000000001" customHeight="1" x14ac:dyDescent="0.3">
      <c r="A132" s="16">
        <f t="shared" si="1"/>
        <v>122</v>
      </c>
      <c r="B132" s="16" t="s">
        <v>507</v>
      </c>
      <c r="C132" s="3" t="s">
        <v>465</v>
      </c>
      <c r="D132" s="16" t="s">
        <v>10</v>
      </c>
      <c r="E132" s="16" t="s">
        <v>73</v>
      </c>
      <c r="F132" s="16" t="s">
        <v>485</v>
      </c>
      <c r="G132" s="83">
        <v>41.6066256450693</v>
      </c>
      <c r="H132" s="83">
        <v>13.2960528111392</v>
      </c>
      <c r="I132" s="16" t="s">
        <v>315</v>
      </c>
      <c r="J132" s="16" t="s">
        <v>318</v>
      </c>
    </row>
    <row r="133" spans="1:10" s="1" customFormat="1" ht="20.100000000000001" customHeight="1" x14ac:dyDescent="0.3">
      <c r="A133" s="16">
        <f t="shared" si="1"/>
        <v>123</v>
      </c>
      <c r="B133" s="16" t="s">
        <v>2525</v>
      </c>
      <c r="C133" s="3" t="s">
        <v>2526</v>
      </c>
      <c r="D133" s="16" t="s">
        <v>10</v>
      </c>
      <c r="E133" s="16" t="s">
        <v>96</v>
      </c>
      <c r="F133" s="16" t="s">
        <v>180</v>
      </c>
      <c r="G133" s="83">
        <v>41.477479799999998</v>
      </c>
      <c r="H133" s="83">
        <v>13.811658299999999</v>
      </c>
      <c r="I133" s="16" t="s">
        <v>23</v>
      </c>
      <c r="J133" s="16" t="s">
        <v>17</v>
      </c>
    </row>
    <row r="134" spans="1:10" s="1" customFormat="1" ht="20.100000000000001" customHeight="1" x14ac:dyDescent="0.3">
      <c r="A134" s="16">
        <f t="shared" si="1"/>
        <v>124</v>
      </c>
      <c r="B134" s="16" t="s">
        <v>56</v>
      </c>
      <c r="C134" s="3" t="s">
        <v>57</v>
      </c>
      <c r="D134" s="16" t="s">
        <v>10</v>
      </c>
      <c r="E134" s="16" t="s">
        <v>58</v>
      </c>
      <c r="F134" s="16" t="s">
        <v>59</v>
      </c>
      <c r="G134" s="87" t="s">
        <v>53</v>
      </c>
      <c r="H134" s="87" t="s">
        <v>53</v>
      </c>
      <c r="I134" s="16" t="s">
        <v>30</v>
      </c>
      <c r="J134" s="16" t="s">
        <v>17</v>
      </c>
    </row>
    <row r="135" spans="1:10" s="97" customFormat="1" ht="20.100000000000001" customHeight="1" x14ac:dyDescent="0.3">
      <c r="A135" s="16">
        <f t="shared" si="1"/>
        <v>125</v>
      </c>
      <c r="B135" s="16" t="s">
        <v>557</v>
      </c>
      <c r="C135" s="3" t="s">
        <v>53</v>
      </c>
      <c r="D135" s="16" t="s">
        <v>10</v>
      </c>
      <c r="E135" s="16" t="s">
        <v>15</v>
      </c>
      <c r="F135" s="16" t="s">
        <v>236</v>
      </c>
      <c r="G135" s="92" t="s">
        <v>53</v>
      </c>
      <c r="H135" s="92" t="s">
        <v>53</v>
      </c>
      <c r="I135" s="16" t="s">
        <v>30</v>
      </c>
      <c r="J135" s="16" t="s">
        <v>17</v>
      </c>
    </row>
    <row r="136" spans="1:10" s="1" customFormat="1" ht="20.100000000000001" customHeight="1" x14ac:dyDescent="0.3">
      <c r="A136" s="16">
        <f t="shared" si="1"/>
        <v>126</v>
      </c>
      <c r="B136" s="16" t="s">
        <v>508</v>
      </c>
      <c r="C136" s="3" t="s">
        <v>464</v>
      </c>
      <c r="D136" s="16" t="s">
        <v>10</v>
      </c>
      <c r="E136" s="16" t="s">
        <v>321</v>
      </c>
      <c r="F136" s="16" t="s">
        <v>486</v>
      </c>
      <c r="G136" s="83">
        <v>41.514400860498803</v>
      </c>
      <c r="H136" s="83">
        <v>13.585717572394699</v>
      </c>
      <c r="I136" s="16" t="s">
        <v>315</v>
      </c>
      <c r="J136" s="16" t="s">
        <v>322</v>
      </c>
    </row>
    <row r="137" spans="1:10" s="1" customFormat="1" ht="20.100000000000001" customHeight="1" x14ac:dyDescent="0.3">
      <c r="A137" s="16">
        <f t="shared" si="1"/>
        <v>127</v>
      </c>
      <c r="B137" s="16" t="s">
        <v>237</v>
      </c>
      <c r="C137" s="3" t="s">
        <v>238</v>
      </c>
      <c r="D137" s="16" t="s">
        <v>10</v>
      </c>
      <c r="E137" s="102" t="s">
        <v>49</v>
      </c>
      <c r="F137" s="102" t="s">
        <v>239</v>
      </c>
      <c r="G137" s="83">
        <v>41.383746905500701</v>
      </c>
      <c r="H137" s="83">
        <v>13.6836434878575</v>
      </c>
      <c r="I137" s="16" t="s">
        <v>30</v>
      </c>
      <c r="J137" s="16" t="s">
        <v>17</v>
      </c>
    </row>
    <row r="138" spans="1:10" s="1" customFormat="1" ht="20.100000000000001" customHeight="1" x14ac:dyDescent="0.3">
      <c r="A138" s="16">
        <f t="shared" si="1"/>
        <v>128</v>
      </c>
      <c r="B138" s="16" t="s">
        <v>240</v>
      </c>
      <c r="C138" s="3" t="s">
        <v>241</v>
      </c>
      <c r="D138" s="16" t="s">
        <v>10</v>
      </c>
      <c r="E138" s="16" t="s">
        <v>10</v>
      </c>
      <c r="F138" s="16" t="s">
        <v>2527</v>
      </c>
      <c r="G138" s="83">
        <v>41.634905890887403</v>
      </c>
      <c r="H138" s="83">
        <v>13.3056471080706</v>
      </c>
      <c r="I138" s="16" t="s">
        <v>11</v>
      </c>
      <c r="J138" s="16" t="s">
        <v>17</v>
      </c>
    </row>
    <row r="139" spans="1:10" s="1" customFormat="1" ht="20.100000000000001" customHeight="1" x14ac:dyDescent="0.3">
      <c r="A139" s="16">
        <f t="shared" si="1"/>
        <v>129</v>
      </c>
      <c r="B139" s="16" t="s">
        <v>306</v>
      </c>
      <c r="C139" s="3" t="s">
        <v>493</v>
      </c>
      <c r="D139" s="16" t="s">
        <v>10</v>
      </c>
      <c r="E139" s="16" t="s">
        <v>307</v>
      </c>
      <c r="F139" s="16" t="s">
        <v>491</v>
      </c>
      <c r="G139" s="83">
        <v>41.772382884947397</v>
      </c>
      <c r="H139" s="83">
        <v>13.325994738836201</v>
      </c>
      <c r="I139" s="16" t="s">
        <v>11</v>
      </c>
      <c r="J139" s="16" t="s">
        <v>12</v>
      </c>
    </row>
    <row r="140" spans="1:10" s="1" customFormat="1" ht="20.100000000000001" customHeight="1" x14ac:dyDescent="0.3">
      <c r="A140" s="16">
        <f t="shared" si="1"/>
        <v>130</v>
      </c>
      <c r="B140" s="16" t="s">
        <v>242</v>
      </c>
      <c r="C140" s="3" t="s">
        <v>243</v>
      </c>
      <c r="D140" s="16" t="s">
        <v>10</v>
      </c>
      <c r="E140" s="16" t="s">
        <v>15</v>
      </c>
      <c r="F140" s="16" t="s">
        <v>244</v>
      </c>
      <c r="G140" s="83">
        <v>41.545308223627202</v>
      </c>
      <c r="H140" s="83">
        <v>13.4782028281014</v>
      </c>
      <c r="I140" s="16" t="s">
        <v>11</v>
      </c>
      <c r="J140" s="16" t="s">
        <v>17</v>
      </c>
    </row>
    <row r="141" spans="1:10" s="1" customFormat="1" ht="20.100000000000001" customHeight="1" x14ac:dyDescent="0.3">
      <c r="A141" s="16">
        <f t="shared" ref="A141:A175" si="2">A140+1</f>
        <v>131</v>
      </c>
      <c r="B141" s="16" t="s">
        <v>247</v>
      </c>
      <c r="C141" s="3" t="s">
        <v>248</v>
      </c>
      <c r="D141" s="16" t="s">
        <v>10</v>
      </c>
      <c r="E141" s="16" t="s">
        <v>249</v>
      </c>
      <c r="F141" s="16" t="s">
        <v>250</v>
      </c>
      <c r="G141" s="83">
        <v>41.6747134792287</v>
      </c>
      <c r="H141" s="83">
        <v>13.5532506168763</v>
      </c>
      <c r="I141" s="16" t="s">
        <v>11</v>
      </c>
      <c r="J141" s="16" t="s">
        <v>17</v>
      </c>
    </row>
    <row r="142" spans="1:10" s="1" customFormat="1" ht="20.100000000000001" customHeight="1" x14ac:dyDescent="0.3">
      <c r="A142" s="16">
        <f t="shared" si="2"/>
        <v>132</v>
      </c>
      <c r="B142" s="16" t="s">
        <v>512</v>
      </c>
      <c r="C142" s="3" t="s">
        <v>513</v>
      </c>
      <c r="D142" s="16" t="s">
        <v>10</v>
      </c>
      <c r="E142" s="16" t="s">
        <v>10</v>
      </c>
      <c r="F142" s="16" t="s">
        <v>304</v>
      </c>
      <c r="G142" s="83">
        <v>41.621650164929697</v>
      </c>
      <c r="H142" s="83">
        <v>13.2921993171436</v>
      </c>
      <c r="I142" s="16" t="s">
        <v>11</v>
      </c>
      <c r="J142" s="16" t="s">
        <v>111</v>
      </c>
    </row>
    <row r="143" spans="1:10" s="1" customFormat="1" ht="20.100000000000001" customHeight="1" x14ac:dyDescent="0.3">
      <c r="A143" s="16">
        <f t="shared" si="2"/>
        <v>133</v>
      </c>
      <c r="B143" s="16" t="s">
        <v>2731</v>
      </c>
      <c r="C143" s="3" t="s">
        <v>471</v>
      </c>
      <c r="D143" s="16" t="s">
        <v>10</v>
      </c>
      <c r="E143" s="16" t="s">
        <v>21</v>
      </c>
      <c r="F143" s="16" t="s">
        <v>478</v>
      </c>
      <c r="G143" s="83">
        <v>41.711983146402197</v>
      </c>
      <c r="H143" s="83">
        <v>13.1310194757767</v>
      </c>
      <c r="I143" s="16" t="s">
        <v>315</v>
      </c>
      <c r="J143" s="16" t="s">
        <v>2742</v>
      </c>
    </row>
    <row r="144" spans="1:10" s="1" customFormat="1" ht="20.100000000000001" customHeight="1" x14ac:dyDescent="0.3">
      <c r="A144" s="16">
        <f t="shared" si="2"/>
        <v>134</v>
      </c>
      <c r="B144" s="134" t="s">
        <v>2732</v>
      </c>
      <c r="C144" s="18" t="s">
        <v>2111</v>
      </c>
      <c r="D144" s="133" t="s">
        <v>10</v>
      </c>
      <c r="E144" s="134" t="s">
        <v>294</v>
      </c>
      <c r="F144" s="134" t="s">
        <v>2109</v>
      </c>
      <c r="G144" s="86">
        <v>41.526507000000002</v>
      </c>
      <c r="H144" s="86">
        <v>13.619593</v>
      </c>
      <c r="I144" s="36" t="s">
        <v>315</v>
      </c>
      <c r="J144" s="16" t="s">
        <v>2742</v>
      </c>
    </row>
    <row r="145" spans="1:10" s="1" customFormat="1" ht="20.100000000000001" customHeight="1" x14ac:dyDescent="0.3">
      <c r="A145" s="16">
        <f t="shared" si="2"/>
        <v>135</v>
      </c>
      <c r="B145" s="16" t="s">
        <v>2528</v>
      </c>
      <c r="C145" s="3" t="s">
        <v>548</v>
      </c>
      <c r="D145" s="16" t="s">
        <v>10</v>
      </c>
      <c r="E145" s="16" t="s">
        <v>15</v>
      </c>
      <c r="F145" s="16" t="s">
        <v>257</v>
      </c>
      <c r="G145" s="83">
        <v>41.5277777777778</v>
      </c>
      <c r="H145" s="92">
        <v>13.5075</v>
      </c>
      <c r="I145" s="16" t="s">
        <v>30</v>
      </c>
      <c r="J145" s="16" t="s">
        <v>17</v>
      </c>
    </row>
    <row r="146" spans="1:10" s="1" customFormat="1" ht="20.100000000000001" customHeight="1" x14ac:dyDescent="0.3">
      <c r="A146" s="16">
        <f t="shared" si="2"/>
        <v>136</v>
      </c>
      <c r="B146" s="16" t="s">
        <v>252</v>
      </c>
      <c r="C146" s="3" t="s">
        <v>253</v>
      </c>
      <c r="D146" s="16" t="s">
        <v>10</v>
      </c>
      <c r="E146" s="16" t="s">
        <v>92</v>
      </c>
      <c r="F146" s="16" t="s">
        <v>254</v>
      </c>
      <c r="G146" s="83">
        <v>41.541551776739396</v>
      </c>
      <c r="H146" s="83">
        <v>13.833262088804601</v>
      </c>
      <c r="I146" s="16" t="s">
        <v>30</v>
      </c>
      <c r="J146" s="16" t="s">
        <v>17</v>
      </c>
    </row>
    <row r="147" spans="1:10" s="1" customFormat="1" ht="20.100000000000001" customHeight="1" x14ac:dyDescent="0.3">
      <c r="A147" s="16">
        <f t="shared" si="2"/>
        <v>137</v>
      </c>
      <c r="B147" s="16" t="s">
        <v>547</v>
      </c>
      <c r="C147" s="3" t="s">
        <v>546</v>
      </c>
      <c r="D147" s="16" t="s">
        <v>10</v>
      </c>
      <c r="E147" s="16" t="s">
        <v>73</v>
      </c>
      <c r="F147" s="16" t="s">
        <v>545</v>
      </c>
      <c r="G147" s="83">
        <v>41.581690935599603</v>
      </c>
      <c r="H147" s="83">
        <v>13.303108350001001</v>
      </c>
      <c r="I147" s="16" t="s">
        <v>30</v>
      </c>
      <c r="J147" s="16" t="s">
        <v>17</v>
      </c>
    </row>
    <row r="148" spans="1:10" s="1" customFormat="1" ht="20.100000000000001" customHeight="1" x14ac:dyDescent="0.3">
      <c r="A148" s="16">
        <f t="shared" si="2"/>
        <v>138</v>
      </c>
      <c r="B148" s="16" t="s">
        <v>459</v>
      </c>
      <c r="C148" s="3" t="s">
        <v>270</v>
      </c>
      <c r="D148" s="16" t="s">
        <v>10</v>
      </c>
      <c r="E148" s="16" t="s">
        <v>143</v>
      </c>
      <c r="F148" s="16" t="s">
        <v>271</v>
      </c>
      <c r="G148" s="83">
        <v>41.593171889999098</v>
      </c>
      <c r="H148" s="83">
        <v>13.2928604735833</v>
      </c>
      <c r="I148" s="16" t="s">
        <v>11</v>
      </c>
      <c r="J148" s="16" t="s">
        <v>111</v>
      </c>
    </row>
    <row r="149" spans="1:10" s="1" customFormat="1" ht="20.100000000000001" customHeight="1" x14ac:dyDescent="0.3">
      <c r="A149" s="16">
        <f t="shared" si="2"/>
        <v>139</v>
      </c>
      <c r="B149" s="16" t="s">
        <v>511</v>
      </c>
      <c r="C149" s="3" t="s">
        <v>516</v>
      </c>
      <c r="D149" s="16" t="s">
        <v>10</v>
      </c>
      <c r="E149" s="16" t="s">
        <v>448</v>
      </c>
      <c r="F149" s="16" t="s">
        <v>297</v>
      </c>
      <c r="G149" s="83">
        <v>41.697040999999999</v>
      </c>
      <c r="H149" s="83">
        <v>13.644295</v>
      </c>
      <c r="I149" s="16" t="s">
        <v>11</v>
      </c>
      <c r="J149" s="16" t="s">
        <v>111</v>
      </c>
    </row>
    <row r="150" spans="1:10" s="1" customFormat="1" ht="20.100000000000001" customHeight="1" x14ac:dyDescent="0.3">
      <c r="A150" s="16">
        <f t="shared" si="2"/>
        <v>140</v>
      </c>
      <c r="B150" s="16" t="s">
        <v>258</v>
      </c>
      <c r="C150" s="3" t="s">
        <v>259</v>
      </c>
      <c r="D150" s="16" t="s">
        <v>10</v>
      </c>
      <c r="E150" s="16" t="s">
        <v>260</v>
      </c>
      <c r="F150" s="16" t="s">
        <v>261</v>
      </c>
      <c r="G150" s="83">
        <v>41.796145949210803</v>
      </c>
      <c r="H150" s="83">
        <v>13.128578296335499</v>
      </c>
      <c r="I150" s="16" t="s">
        <v>11</v>
      </c>
      <c r="J150" s="16" t="s">
        <v>262</v>
      </c>
    </row>
    <row r="151" spans="1:10" s="1" customFormat="1" ht="20.100000000000001" customHeight="1" x14ac:dyDescent="0.3">
      <c r="A151" s="16">
        <f t="shared" si="2"/>
        <v>141</v>
      </c>
      <c r="B151" s="16" t="s">
        <v>263</v>
      </c>
      <c r="C151" s="3" t="s">
        <v>264</v>
      </c>
      <c r="D151" s="16" t="s">
        <v>10</v>
      </c>
      <c r="E151" s="16" t="s">
        <v>10</v>
      </c>
      <c r="F151" s="16" t="s">
        <v>265</v>
      </c>
      <c r="G151" s="83">
        <v>41.616890014782697</v>
      </c>
      <c r="H151" s="83">
        <v>13.2913536258941</v>
      </c>
      <c r="I151" s="16" t="s">
        <v>23</v>
      </c>
      <c r="J151" s="16" t="s">
        <v>17</v>
      </c>
    </row>
    <row r="152" spans="1:10" s="1" customFormat="1" ht="20.100000000000001" customHeight="1" x14ac:dyDescent="0.3">
      <c r="A152" s="16">
        <f t="shared" si="2"/>
        <v>142</v>
      </c>
      <c r="B152" s="16" t="s">
        <v>509</v>
      </c>
      <c r="C152" s="3" t="s">
        <v>462</v>
      </c>
      <c r="D152" s="16" t="s">
        <v>10</v>
      </c>
      <c r="E152" s="16" t="s">
        <v>143</v>
      </c>
      <c r="F152" s="16" t="s">
        <v>488</v>
      </c>
      <c r="G152" s="83">
        <v>41.618636748240299</v>
      </c>
      <c r="H152" s="83">
        <v>13.2767264976459</v>
      </c>
      <c r="I152" s="16" t="s">
        <v>315</v>
      </c>
      <c r="J152" s="16" t="s">
        <v>2741</v>
      </c>
    </row>
    <row r="153" spans="1:10" s="1" customFormat="1" ht="20.100000000000001" customHeight="1" x14ac:dyDescent="0.3">
      <c r="A153" s="16">
        <f t="shared" si="2"/>
        <v>143</v>
      </c>
      <c r="B153" s="16" t="s">
        <v>268</v>
      </c>
      <c r="C153" s="3" t="s">
        <v>532</v>
      </c>
      <c r="D153" s="16" t="s">
        <v>10</v>
      </c>
      <c r="E153" s="16" t="s">
        <v>21</v>
      </c>
      <c r="F153" s="16" t="s">
        <v>269</v>
      </c>
      <c r="G153" s="83">
        <v>41.699973016337701</v>
      </c>
      <c r="H153" s="83">
        <v>13.1291286213928</v>
      </c>
      <c r="I153" s="16" t="s">
        <v>11</v>
      </c>
      <c r="J153" s="16" t="s">
        <v>111</v>
      </c>
    </row>
    <row r="154" spans="1:10" s="1" customFormat="1" ht="20.100000000000001" customHeight="1" x14ac:dyDescent="0.3">
      <c r="A154" s="16">
        <f t="shared" si="2"/>
        <v>144</v>
      </c>
      <c r="B154" s="16" t="s">
        <v>272</v>
      </c>
      <c r="C154" s="3" t="s">
        <v>533</v>
      </c>
      <c r="D154" s="16" t="s">
        <v>10</v>
      </c>
      <c r="E154" s="16" t="s">
        <v>273</v>
      </c>
      <c r="F154" s="16" t="s">
        <v>274</v>
      </c>
      <c r="G154" s="83">
        <v>41.376348086815703</v>
      </c>
      <c r="H154" s="83">
        <v>13.739083578531201</v>
      </c>
      <c r="I154" s="16" t="s">
        <v>30</v>
      </c>
      <c r="J154" s="16" t="s">
        <v>17</v>
      </c>
    </row>
    <row r="155" spans="1:10" s="1" customFormat="1" ht="20.100000000000001" customHeight="1" x14ac:dyDescent="0.3">
      <c r="A155" s="16">
        <f t="shared" si="2"/>
        <v>145</v>
      </c>
      <c r="B155" s="16" t="s">
        <v>2097</v>
      </c>
      <c r="C155" s="102" t="s">
        <v>2107</v>
      </c>
      <c r="D155" s="3" t="s">
        <v>10</v>
      </c>
      <c r="E155" s="16" t="s">
        <v>92</v>
      </c>
      <c r="F155" s="16" t="s">
        <v>2108</v>
      </c>
      <c r="G155" s="82">
        <v>41.52919</v>
      </c>
      <c r="H155" s="82">
        <v>13.84928</v>
      </c>
      <c r="I155" s="84" t="s">
        <v>11</v>
      </c>
      <c r="J155" s="16" t="s">
        <v>12</v>
      </c>
    </row>
    <row r="156" spans="1:10" s="1" customFormat="1" ht="20.100000000000001" customHeight="1" x14ac:dyDescent="0.3">
      <c r="A156" s="16">
        <f t="shared" si="2"/>
        <v>146</v>
      </c>
      <c r="B156" s="16" t="s">
        <v>577</v>
      </c>
      <c r="C156" s="3" t="s">
        <v>266</v>
      </c>
      <c r="D156" s="16" t="s">
        <v>10</v>
      </c>
      <c r="E156" s="16" t="s">
        <v>21</v>
      </c>
      <c r="F156" s="16" t="s">
        <v>267</v>
      </c>
      <c r="G156" s="83">
        <v>41.728737005118703</v>
      </c>
      <c r="H156" s="83">
        <v>13.118056456457699</v>
      </c>
      <c r="I156" s="16" t="s">
        <v>30</v>
      </c>
      <c r="J156" s="16" t="s">
        <v>17</v>
      </c>
    </row>
    <row r="157" spans="1:10" s="1" customFormat="1" ht="20.100000000000001" customHeight="1" x14ac:dyDescent="0.3">
      <c r="A157" s="16">
        <f t="shared" si="2"/>
        <v>147</v>
      </c>
      <c r="B157" s="16" t="s">
        <v>275</v>
      </c>
      <c r="C157" s="3" t="s">
        <v>276</v>
      </c>
      <c r="D157" s="16" t="s">
        <v>10</v>
      </c>
      <c r="E157" s="16" t="s">
        <v>10</v>
      </c>
      <c r="F157" s="16" t="s">
        <v>277</v>
      </c>
      <c r="G157" s="83">
        <v>41.612198137768303</v>
      </c>
      <c r="H157" s="83">
        <v>13.297914475046101</v>
      </c>
      <c r="I157" s="16" t="s">
        <v>30</v>
      </c>
      <c r="J157" s="16" t="s">
        <v>17</v>
      </c>
    </row>
    <row r="158" spans="1:10" s="1" customFormat="1" ht="20.100000000000001" customHeight="1" x14ac:dyDescent="0.3">
      <c r="A158" s="16">
        <f t="shared" si="2"/>
        <v>148</v>
      </c>
      <c r="B158" s="16" t="s">
        <v>278</v>
      </c>
      <c r="C158" s="3" t="s">
        <v>279</v>
      </c>
      <c r="D158" s="16" t="s">
        <v>10</v>
      </c>
      <c r="E158" s="16" t="s">
        <v>40</v>
      </c>
      <c r="F158" s="16" t="s">
        <v>280</v>
      </c>
      <c r="G158" s="92">
        <v>41.667938572933998</v>
      </c>
      <c r="H158" s="92">
        <v>13.1906255391741</v>
      </c>
      <c r="I158" s="16" t="s">
        <v>30</v>
      </c>
      <c r="J158" s="16" t="s">
        <v>17</v>
      </c>
    </row>
    <row r="159" spans="1:10" s="1" customFormat="1" ht="20.100000000000001" customHeight="1" x14ac:dyDescent="0.3">
      <c r="A159" s="16">
        <f t="shared" si="2"/>
        <v>149</v>
      </c>
      <c r="B159" s="16" t="s">
        <v>281</v>
      </c>
      <c r="C159" s="3" t="s">
        <v>534</v>
      </c>
      <c r="D159" s="16" t="s">
        <v>10</v>
      </c>
      <c r="E159" s="16" t="s">
        <v>44</v>
      </c>
      <c r="F159" s="16" t="s">
        <v>282</v>
      </c>
      <c r="G159" s="83">
        <v>41.4896270014154</v>
      </c>
      <c r="H159" s="83">
        <v>13.758096806333301</v>
      </c>
      <c r="I159" s="16" t="s">
        <v>30</v>
      </c>
      <c r="J159" s="16" t="s">
        <v>17</v>
      </c>
    </row>
    <row r="160" spans="1:10" s="1" customFormat="1" ht="20.100000000000001" customHeight="1" x14ac:dyDescent="0.3">
      <c r="A160" s="16">
        <f t="shared" si="2"/>
        <v>150</v>
      </c>
      <c r="B160" s="16" t="s">
        <v>572</v>
      </c>
      <c r="C160" s="3" t="s">
        <v>461</v>
      </c>
      <c r="D160" s="16" t="s">
        <v>10</v>
      </c>
      <c r="E160" s="16" t="s">
        <v>21</v>
      </c>
      <c r="F160" s="16" t="s">
        <v>489</v>
      </c>
      <c r="G160" s="83">
        <v>41.6962681562269</v>
      </c>
      <c r="H160" s="83">
        <v>13.143529258691</v>
      </c>
      <c r="I160" s="16" t="s">
        <v>315</v>
      </c>
      <c r="J160" s="16" t="s">
        <v>322</v>
      </c>
    </row>
    <row r="161" spans="1:93" s="1" customFormat="1" ht="20.100000000000001" customHeight="1" x14ac:dyDescent="0.3">
      <c r="A161" s="16">
        <f t="shared" si="2"/>
        <v>151</v>
      </c>
      <c r="B161" s="16" t="s">
        <v>283</v>
      </c>
      <c r="C161" s="3" t="s">
        <v>284</v>
      </c>
      <c r="D161" s="16" t="s">
        <v>10</v>
      </c>
      <c r="E161" s="16" t="s">
        <v>285</v>
      </c>
      <c r="F161" s="16" t="s">
        <v>286</v>
      </c>
      <c r="G161" s="83">
        <v>41.629843699798997</v>
      </c>
      <c r="H161" s="83">
        <v>13.257626854126199</v>
      </c>
      <c r="I161" s="16" t="s">
        <v>11</v>
      </c>
      <c r="J161" s="16" t="s">
        <v>17</v>
      </c>
    </row>
    <row r="162" spans="1:93" s="1" customFormat="1" ht="20.100000000000001" customHeight="1" x14ac:dyDescent="0.3">
      <c r="A162" s="16">
        <f t="shared" si="2"/>
        <v>152</v>
      </c>
      <c r="B162" s="16" t="s">
        <v>287</v>
      </c>
      <c r="C162" s="3" t="s">
        <v>288</v>
      </c>
      <c r="D162" s="16" t="s">
        <v>10</v>
      </c>
      <c r="E162" s="16" t="s">
        <v>36</v>
      </c>
      <c r="F162" s="16" t="s">
        <v>289</v>
      </c>
      <c r="G162" s="83">
        <v>41.696518715076301</v>
      </c>
      <c r="H162" s="83">
        <v>13.3500213430936</v>
      </c>
      <c r="I162" s="16" t="s">
        <v>11</v>
      </c>
      <c r="J162" s="16" t="s">
        <v>111</v>
      </c>
    </row>
    <row r="163" spans="1:93" s="1" customFormat="1" ht="20.100000000000001" customHeight="1" x14ac:dyDescent="0.3">
      <c r="A163" s="16">
        <f t="shared" si="2"/>
        <v>153</v>
      </c>
      <c r="B163" s="16" t="s">
        <v>290</v>
      </c>
      <c r="C163" s="16" t="s">
        <v>519</v>
      </c>
      <c r="D163" s="3" t="s">
        <v>10</v>
      </c>
      <c r="E163" s="16" t="s">
        <v>21</v>
      </c>
      <c r="F163" s="16" t="s">
        <v>291</v>
      </c>
      <c r="G163" s="82">
        <v>41.705768779519097</v>
      </c>
      <c r="H163" s="83">
        <v>13.1367868523872</v>
      </c>
      <c r="I163" s="84" t="s">
        <v>11</v>
      </c>
      <c r="J163" s="16" t="s">
        <v>111</v>
      </c>
    </row>
    <row r="164" spans="1:93" s="1" customFormat="1" ht="20.100000000000001" customHeight="1" x14ac:dyDescent="0.3">
      <c r="A164" s="16">
        <f t="shared" si="2"/>
        <v>154</v>
      </c>
      <c r="B164" s="16" t="s">
        <v>2529</v>
      </c>
      <c r="C164" s="102" t="s">
        <v>2530</v>
      </c>
      <c r="D164" s="3" t="s">
        <v>10</v>
      </c>
      <c r="E164" s="16" t="s">
        <v>203</v>
      </c>
      <c r="F164" s="16" t="s">
        <v>2531</v>
      </c>
      <c r="G164" s="103">
        <v>41.654505426632099</v>
      </c>
      <c r="H164" s="83">
        <v>13.212234587434599</v>
      </c>
      <c r="I164" s="84" t="s">
        <v>11</v>
      </c>
      <c r="J164" s="16" t="s">
        <v>111</v>
      </c>
    </row>
    <row r="165" spans="1:93" ht="19.95" customHeight="1" x14ac:dyDescent="0.3">
      <c r="A165" s="16">
        <f t="shared" si="2"/>
        <v>155</v>
      </c>
      <c r="B165" s="23" t="s">
        <v>2699</v>
      </c>
      <c r="C165" s="23"/>
      <c r="D165" s="23" t="s">
        <v>10</v>
      </c>
      <c r="E165" s="23" t="s">
        <v>203</v>
      </c>
      <c r="F165" s="23" t="s">
        <v>2700</v>
      </c>
      <c r="G165" s="134">
        <v>349890.34</v>
      </c>
      <c r="H165" s="134">
        <v>4614420.4000000004</v>
      </c>
      <c r="I165" s="23" t="s">
        <v>315</v>
      </c>
      <c r="J165" s="134" t="s">
        <v>2701</v>
      </c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R165" s="34"/>
      <c r="AS165" s="34"/>
      <c r="AT165" s="34"/>
      <c r="AU165" s="34"/>
      <c r="AV165" s="34"/>
      <c r="AW165" s="34"/>
      <c r="AX165" s="34"/>
      <c r="AY165" s="34"/>
      <c r="AZ165" s="34"/>
      <c r="BA165" s="34"/>
      <c r="BB165" s="34"/>
      <c r="BC165" s="34"/>
      <c r="BD165" s="34"/>
      <c r="BE165" s="34"/>
      <c r="BF165" s="34"/>
      <c r="BG165" s="34"/>
      <c r="BH165" s="34"/>
      <c r="BI165" s="34"/>
      <c r="BJ165" s="34"/>
      <c r="BK165" s="34"/>
      <c r="BL165" s="34"/>
      <c r="BM165" s="34"/>
      <c r="BN165" s="34"/>
      <c r="BO165" s="34"/>
      <c r="BP165" s="34"/>
      <c r="BQ165" s="34"/>
      <c r="BR165" s="34"/>
      <c r="BS165" s="34"/>
      <c r="BT165" s="34"/>
      <c r="BU165" s="34"/>
      <c r="BV165" s="34"/>
      <c r="BW165" s="34"/>
      <c r="BX165" s="34"/>
      <c r="BY165" s="34"/>
      <c r="BZ165" s="34"/>
      <c r="CA165" s="34"/>
      <c r="CB165" s="34"/>
      <c r="CC165" s="34"/>
      <c r="CD165" s="34"/>
      <c r="CE165" s="34"/>
      <c r="CF165" s="34"/>
      <c r="CG165" s="34"/>
      <c r="CH165" s="34"/>
      <c r="CI165" s="34"/>
      <c r="CJ165" s="34"/>
      <c r="CK165" s="34"/>
      <c r="CL165" s="34"/>
      <c r="CM165" s="34"/>
      <c r="CN165" s="34"/>
      <c r="CO165" s="34"/>
    </row>
    <row r="166" spans="1:93" s="1" customFormat="1" ht="20.100000000000001" customHeight="1" x14ac:dyDescent="0.3">
      <c r="A166" s="16">
        <f t="shared" si="2"/>
        <v>156</v>
      </c>
      <c r="B166" s="23" t="s">
        <v>2750</v>
      </c>
      <c r="C166" s="102" t="s">
        <v>2751</v>
      </c>
      <c r="D166" s="23" t="s">
        <v>10</v>
      </c>
      <c r="E166" s="23" t="s">
        <v>15</v>
      </c>
      <c r="F166" s="23" t="s">
        <v>2752</v>
      </c>
      <c r="G166" s="134"/>
      <c r="H166" s="134"/>
      <c r="I166" s="23" t="s">
        <v>622</v>
      </c>
      <c r="J166" s="134" t="s">
        <v>262</v>
      </c>
    </row>
    <row r="167" spans="1:93" s="1" customFormat="1" ht="20.100000000000001" customHeight="1" x14ac:dyDescent="0.3">
      <c r="A167" s="16">
        <f t="shared" si="2"/>
        <v>157</v>
      </c>
      <c r="B167" s="23" t="s">
        <v>2753</v>
      </c>
      <c r="C167" s="102" t="s">
        <v>2754</v>
      </c>
      <c r="D167" s="23" t="s">
        <v>10</v>
      </c>
      <c r="E167" s="23" t="s">
        <v>164</v>
      </c>
      <c r="F167" s="23" t="s">
        <v>2755</v>
      </c>
      <c r="G167" s="86">
        <v>41.697750999999997</v>
      </c>
      <c r="H167" s="86">
        <v>13.563924</v>
      </c>
      <c r="I167" s="23" t="s">
        <v>622</v>
      </c>
      <c r="J167" s="134" t="s">
        <v>262</v>
      </c>
    </row>
    <row r="168" spans="1:93" s="1" customFormat="1" ht="20.100000000000001" customHeight="1" x14ac:dyDescent="0.3">
      <c r="A168" s="16">
        <f t="shared" si="2"/>
        <v>158</v>
      </c>
      <c r="B168" s="23" t="s">
        <v>2756</v>
      </c>
      <c r="C168" s="102" t="s">
        <v>2757</v>
      </c>
      <c r="D168" s="23" t="s">
        <v>10</v>
      </c>
      <c r="E168" s="23" t="s">
        <v>40</v>
      </c>
      <c r="F168" s="23" t="s">
        <v>2758</v>
      </c>
      <c r="G168" s="134"/>
      <c r="H168" s="134"/>
      <c r="I168" s="23" t="s">
        <v>622</v>
      </c>
      <c r="J168" s="134" t="s">
        <v>262</v>
      </c>
    </row>
    <row r="169" spans="1:93" s="1" customFormat="1" ht="20.100000000000001" customHeight="1" x14ac:dyDescent="0.3">
      <c r="A169" s="16">
        <f t="shared" si="2"/>
        <v>159</v>
      </c>
      <c r="B169" s="23" t="s">
        <v>2756</v>
      </c>
      <c r="C169" s="102" t="s">
        <v>2757</v>
      </c>
      <c r="D169" s="23" t="s">
        <v>10</v>
      </c>
      <c r="E169" s="23" t="s">
        <v>2759</v>
      </c>
      <c r="F169" s="23" t="s">
        <v>2760</v>
      </c>
      <c r="G169" s="86">
        <v>41.601293178276201</v>
      </c>
      <c r="H169" s="86">
        <v>13.409315384504101</v>
      </c>
      <c r="I169" s="23" t="s">
        <v>622</v>
      </c>
      <c r="J169" s="134" t="s">
        <v>262</v>
      </c>
    </row>
    <row r="170" spans="1:93" s="1" customFormat="1" ht="20.100000000000001" customHeight="1" x14ac:dyDescent="0.3">
      <c r="A170" s="16">
        <f t="shared" si="2"/>
        <v>160</v>
      </c>
      <c r="B170" s="23" t="s">
        <v>2761</v>
      </c>
      <c r="C170" s="102" t="s">
        <v>2762</v>
      </c>
      <c r="D170" s="23" t="s">
        <v>10</v>
      </c>
      <c r="E170" s="23" t="s">
        <v>10</v>
      </c>
      <c r="F170" s="23" t="s">
        <v>2763</v>
      </c>
      <c r="G170" s="86">
        <v>41.636909255973102</v>
      </c>
      <c r="H170" s="86">
        <v>13.313409172519</v>
      </c>
      <c r="I170" s="23" t="s">
        <v>622</v>
      </c>
      <c r="J170" s="134" t="s">
        <v>262</v>
      </c>
    </row>
    <row r="171" spans="1:93" s="1" customFormat="1" ht="20.100000000000001" customHeight="1" x14ac:dyDescent="0.3">
      <c r="A171" s="16">
        <f t="shared" si="2"/>
        <v>161</v>
      </c>
      <c r="B171" s="23" t="s">
        <v>2761</v>
      </c>
      <c r="C171" s="102" t="s">
        <v>2762</v>
      </c>
      <c r="D171" s="23" t="s">
        <v>10</v>
      </c>
      <c r="E171" s="23" t="s">
        <v>92</v>
      </c>
      <c r="F171" s="23" t="s">
        <v>2764</v>
      </c>
      <c r="G171" s="86">
        <v>41.541426509519098</v>
      </c>
      <c r="H171" s="86">
        <v>13.840881877531601</v>
      </c>
      <c r="I171" s="23" t="s">
        <v>622</v>
      </c>
      <c r="J171" s="134" t="s">
        <v>262</v>
      </c>
    </row>
    <row r="172" spans="1:93" s="1" customFormat="1" ht="20.100000000000001" customHeight="1" x14ac:dyDescent="0.3">
      <c r="A172" s="16">
        <f t="shared" si="2"/>
        <v>162</v>
      </c>
      <c r="B172" s="23" t="s">
        <v>2765</v>
      </c>
      <c r="C172" s="102" t="s">
        <v>2766</v>
      </c>
      <c r="D172" s="23" t="s">
        <v>10</v>
      </c>
      <c r="E172" s="23" t="s">
        <v>447</v>
      </c>
      <c r="F172" s="23" t="s">
        <v>2767</v>
      </c>
      <c r="G172" s="86">
        <v>41.590501000000003</v>
      </c>
      <c r="H172" s="86">
        <v>13.555294999999999</v>
      </c>
      <c r="I172" s="23" t="s">
        <v>622</v>
      </c>
      <c r="J172" s="134" t="s">
        <v>262</v>
      </c>
    </row>
    <row r="173" spans="1:93" s="1" customFormat="1" ht="20.100000000000001" customHeight="1" x14ac:dyDescent="0.3">
      <c r="A173" s="16">
        <f t="shared" si="2"/>
        <v>163</v>
      </c>
      <c r="B173" s="23" t="s">
        <v>2768</v>
      </c>
      <c r="C173" s="102" t="s">
        <v>2769</v>
      </c>
      <c r="D173" s="23" t="s">
        <v>10</v>
      </c>
      <c r="E173" s="23" t="s">
        <v>143</v>
      </c>
      <c r="F173" s="23" t="s">
        <v>2770</v>
      </c>
      <c r="G173" s="86"/>
      <c r="H173" s="86"/>
      <c r="I173" s="23" t="s">
        <v>622</v>
      </c>
      <c r="J173" s="134" t="s">
        <v>262</v>
      </c>
    </row>
    <row r="174" spans="1:93" s="1" customFormat="1" ht="20.100000000000001" customHeight="1" x14ac:dyDescent="0.3">
      <c r="A174" s="16">
        <f t="shared" si="2"/>
        <v>164</v>
      </c>
      <c r="B174" s="23" t="s">
        <v>2771</v>
      </c>
      <c r="C174" s="102" t="s">
        <v>2772</v>
      </c>
      <c r="D174" s="23" t="s">
        <v>10</v>
      </c>
      <c r="E174" s="23" t="s">
        <v>157</v>
      </c>
      <c r="F174" s="23" t="s">
        <v>2773</v>
      </c>
      <c r="G174" s="86"/>
      <c r="H174" s="86"/>
      <c r="I174" s="23" t="s">
        <v>622</v>
      </c>
      <c r="J174" s="134" t="s">
        <v>262</v>
      </c>
    </row>
    <row r="175" spans="1:93" ht="19.95" customHeight="1" x14ac:dyDescent="0.3">
      <c r="A175" s="16">
        <f t="shared" si="2"/>
        <v>165</v>
      </c>
      <c r="B175" s="23" t="s">
        <v>2774</v>
      </c>
      <c r="C175" s="102" t="s">
        <v>2775</v>
      </c>
      <c r="D175" s="23" t="s">
        <v>10</v>
      </c>
      <c r="E175" s="23" t="s">
        <v>18</v>
      </c>
      <c r="F175" s="23" t="s">
        <v>2776</v>
      </c>
      <c r="G175" s="86">
        <v>41.437980000000003</v>
      </c>
      <c r="H175" s="86">
        <v>13.88918</v>
      </c>
      <c r="I175" s="23" t="s">
        <v>622</v>
      </c>
      <c r="J175" s="134" t="s">
        <v>262</v>
      </c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R175" s="34"/>
      <c r="AS175" s="34"/>
      <c r="AT175" s="34"/>
      <c r="AU175" s="34"/>
      <c r="AV175" s="34"/>
      <c r="AW175" s="34"/>
      <c r="AX175" s="34"/>
      <c r="AY175" s="34"/>
      <c r="AZ175" s="34"/>
      <c r="BA175" s="34"/>
      <c r="BB175" s="34"/>
      <c r="BC175" s="34"/>
      <c r="BD175" s="34"/>
      <c r="BE175" s="34"/>
      <c r="BF175" s="34"/>
      <c r="BG175" s="34"/>
      <c r="BH175" s="34"/>
      <c r="BI175" s="34"/>
      <c r="BJ175" s="34"/>
      <c r="BK175" s="34"/>
      <c r="BL175" s="34"/>
      <c r="BM175" s="34"/>
      <c r="BN175" s="34"/>
      <c r="BO175" s="34"/>
      <c r="BP175" s="34"/>
      <c r="BQ175" s="34"/>
      <c r="BR175" s="34"/>
      <c r="BS175" s="34"/>
      <c r="BT175" s="34"/>
      <c r="BU175" s="34"/>
      <c r="BV175" s="34"/>
      <c r="BW175" s="34"/>
      <c r="BX175" s="34"/>
      <c r="BY175" s="34"/>
      <c r="BZ175" s="34"/>
      <c r="CA175" s="34"/>
      <c r="CB175" s="34"/>
      <c r="CC175" s="34"/>
      <c r="CD175" s="34"/>
      <c r="CE175" s="34"/>
      <c r="CF175" s="34"/>
      <c r="CG175" s="34"/>
      <c r="CH175" s="34"/>
      <c r="CI175" s="34"/>
      <c r="CJ175" s="34"/>
      <c r="CK175" s="34"/>
      <c r="CL175" s="34"/>
      <c r="CM175" s="34"/>
      <c r="CN175" s="34"/>
      <c r="CO175" s="34"/>
    </row>
    <row r="176" spans="1:93" s="1" customFormat="1" ht="20.100000000000001" customHeight="1" x14ac:dyDescent="0.3">
      <c r="B176" s="54" t="s">
        <v>2337</v>
      </c>
      <c r="G176" s="104"/>
      <c r="H176" s="104"/>
    </row>
    <row r="177" spans="1:10" s="1" customFormat="1" ht="20.100000000000001" customHeight="1" x14ac:dyDescent="0.3">
      <c r="A177" s="43"/>
      <c r="B177" s="54" t="s">
        <v>2733</v>
      </c>
      <c r="F177" s="24"/>
      <c r="G177" s="159"/>
      <c r="H177" s="104"/>
    </row>
    <row r="178" spans="1:10" s="1" customFormat="1" ht="20.100000000000001" customHeight="1" x14ac:dyDescent="0.3">
      <c r="A178" s="43"/>
      <c r="B178" s="105"/>
      <c r="F178" s="19"/>
      <c r="G178" s="159"/>
      <c r="H178" s="104"/>
    </row>
    <row r="179" spans="1:10" s="1" customFormat="1" ht="20.100000000000001" customHeight="1" x14ac:dyDescent="0.3">
      <c r="A179" s="160"/>
      <c r="B179" s="105"/>
      <c r="F179" s="24"/>
      <c r="G179" s="159"/>
      <c r="H179" s="104"/>
    </row>
    <row r="180" spans="1:10" s="1" customFormat="1" ht="20.100000000000001" customHeight="1" x14ac:dyDescent="0.3">
      <c r="A180" s="43"/>
      <c r="B180" s="11" t="s">
        <v>11</v>
      </c>
      <c r="C180" s="11">
        <v>66</v>
      </c>
      <c r="F180" s="24"/>
      <c r="G180" s="159"/>
      <c r="H180" s="104"/>
    </row>
    <row r="181" spans="1:10" ht="20.100000000000001" customHeight="1" x14ac:dyDescent="0.3">
      <c r="B181" s="11" t="s">
        <v>315</v>
      </c>
      <c r="C181" s="11">
        <v>18</v>
      </c>
      <c r="D181" s="20"/>
      <c r="E181" s="20"/>
      <c r="F181" s="19"/>
      <c r="G181" s="19"/>
      <c r="H181" s="52"/>
      <c r="I181" s="52"/>
      <c r="J181" s="19"/>
    </row>
    <row r="182" spans="1:10" ht="20.100000000000001" customHeight="1" x14ac:dyDescent="0.3">
      <c r="B182" s="11" t="s">
        <v>30</v>
      </c>
      <c r="C182" s="11">
        <v>50</v>
      </c>
      <c r="D182" s="20"/>
      <c r="E182" s="20"/>
      <c r="F182" s="24"/>
      <c r="G182" s="19"/>
      <c r="H182" s="52"/>
      <c r="I182" s="52"/>
      <c r="J182" s="19"/>
    </row>
    <row r="183" spans="1:10" ht="20.100000000000001" customHeight="1" x14ac:dyDescent="0.3">
      <c r="B183" s="11" t="s">
        <v>23</v>
      </c>
      <c r="C183" s="11">
        <v>21</v>
      </c>
      <c r="D183" s="20"/>
      <c r="E183" s="20"/>
      <c r="F183" s="24"/>
      <c r="G183" s="19"/>
      <c r="H183" s="52"/>
      <c r="I183" s="52"/>
      <c r="J183" s="19"/>
    </row>
    <row r="184" spans="1:10" ht="20.100000000000001" customHeight="1" x14ac:dyDescent="0.3">
      <c r="B184" s="11" t="s">
        <v>622</v>
      </c>
      <c r="C184" s="11">
        <v>10</v>
      </c>
      <c r="D184" s="20"/>
      <c r="E184" s="20"/>
      <c r="F184" s="24"/>
      <c r="G184" s="19"/>
      <c r="H184" s="52"/>
      <c r="I184" s="52"/>
      <c r="J184" s="19"/>
    </row>
    <row r="185" spans="1:10" ht="20.100000000000001" customHeight="1" x14ac:dyDescent="0.3">
      <c r="B185" s="11" t="s">
        <v>1045</v>
      </c>
      <c r="C185" s="11">
        <f>SUM(C180:C184)</f>
        <v>165</v>
      </c>
      <c r="D185" s="20"/>
      <c r="E185" s="20"/>
      <c r="F185" s="24"/>
      <c r="G185" s="19"/>
      <c r="H185" s="52"/>
      <c r="I185" s="52"/>
      <c r="J185" s="19"/>
    </row>
    <row r="186" spans="1:10" ht="13.8" x14ac:dyDescent="0.3">
      <c r="B186" s="20"/>
      <c r="C186" s="20"/>
      <c r="D186" s="20"/>
      <c r="E186" s="20"/>
      <c r="F186" s="24"/>
      <c r="G186" s="19"/>
      <c r="H186" s="52"/>
      <c r="I186" s="52"/>
      <c r="J186" s="19"/>
    </row>
    <row r="187" spans="1:10" ht="13.8" x14ac:dyDescent="0.3">
      <c r="B187" s="20"/>
      <c r="C187" s="20"/>
      <c r="D187" s="20"/>
      <c r="E187" s="20"/>
      <c r="F187" s="170"/>
      <c r="G187" s="19"/>
      <c r="H187" s="53"/>
      <c r="I187" s="53"/>
      <c r="J187" s="19"/>
    </row>
    <row r="188" spans="1:10" ht="13.8" x14ac:dyDescent="0.3">
      <c r="B188" s="20"/>
      <c r="C188" s="20"/>
      <c r="D188" s="20"/>
      <c r="E188" s="20"/>
      <c r="F188" s="24"/>
      <c r="G188" s="19"/>
      <c r="H188" s="53"/>
      <c r="I188" s="53"/>
      <c r="J188" s="19"/>
    </row>
    <row r="189" spans="1:10" x14ac:dyDescent="0.3">
      <c r="B189" s="20"/>
      <c r="C189" s="20"/>
      <c r="D189" s="20"/>
      <c r="E189" s="20"/>
      <c r="F189" s="24"/>
      <c r="G189" s="19"/>
      <c r="H189" s="19"/>
      <c r="I189" s="19"/>
      <c r="J189" s="19"/>
    </row>
    <row r="190" spans="1:10" x14ac:dyDescent="0.3">
      <c r="B190" s="20"/>
      <c r="C190" s="20"/>
      <c r="D190" s="20"/>
      <c r="E190" s="20"/>
      <c r="F190" s="24"/>
      <c r="G190" s="34"/>
      <c r="H190" s="34"/>
      <c r="I190" s="34"/>
      <c r="J190" s="34"/>
    </row>
    <row r="191" spans="1:10" x14ac:dyDescent="0.3">
      <c r="B191" s="20"/>
      <c r="C191" s="20"/>
      <c r="D191" s="20"/>
      <c r="E191" s="20"/>
      <c r="F191" s="19"/>
      <c r="G191" s="34"/>
      <c r="H191" s="34"/>
      <c r="I191" s="34"/>
      <c r="J191" s="34"/>
    </row>
    <row r="192" spans="1:10" x14ac:dyDescent="0.3">
      <c r="C192" s="20"/>
      <c r="D192" s="20"/>
      <c r="E192" s="20"/>
      <c r="F192" s="24"/>
      <c r="G192" s="34"/>
    </row>
    <row r="193" spans="3:7" x14ac:dyDescent="0.3">
      <c r="C193" s="20"/>
      <c r="D193" s="20"/>
      <c r="E193" s="20"/>
      <c r="F193" s="24"/>
      <c r="G193" s="34"/>
    </row>
    <row r="194" spans="3:7" x14ac:dyDescent="0.3">
      <c r="C194" s="20"/>
      <c r="D194" s="20"/>
      <c r="E194" s="20"/>
      <c r="F194" s="34"/>
      <c r="G194" s="34"/>
    </row>
    <row r="195" spans="3:7" x14ac:dyDescent="0.3">
      <c r="C195" s="20"/>
      <c r="D195" s="20"/>
      <c r="E195" s="20"/>
    </row>
    <row r="196" spans="3:7" x14ac:dyDescent="0.3">
      <c r="C196" s="20"/>
    </row>
  </sheetData>
  <dataValidations count="5">
    <dataValidation allowBlank="1" showInputMessage="1" showErrorMessage="1" promptTitle="Coordinate" prompt="Inserire coordinate" sqref="G125:H125 G27:G32 G11:H25 G34:G121 H27:H121"/>
    <dataValidation allowBlank="1" showInputMessage="1" showErrorMessage="1" promptTitle="Ragione sociale" prompt="Inserire testo con tutte le lettere in MAIUSCOLO!" sqref="B11:B121 F177:F186"/>
    <dataValidation allowBlank="1" showInputMessage="1" showErrorMessage="1" promptTitle="P.IVA/C.F." prompt="Per il C.F. Inserire testo con tutte le lettere in MAIUSCOLO!" sqref="C11:C121"/>
    <dataValidation allowBlank="1" showInputMessage="1" showErrorMessage="1" promptTitle="Via" prompt="Inserire testo con tutte le lettere in MAIUSCOLO!" sqref="F11:F121"/>
    <dataValidation allowBlank="1" showInputMessage="1" showErrorMessage="1" promptTitle="Numero progressivo" prompt="Inserire numero progressivo" sqref="A11:A175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Title="Provincia" prompt="Selezionare Provincia dal menù a tendina">
          <x14:formula1>
            <xm:f>'\\arpalazio.local\condivisioni\DIRGEN\DPA\SAT\Pubblicazione ARPALAZIO 2024-dati 2023\rielaborazioni sara\CONTROLLI NON AIA\CATASTI RIFIUTI\[Anagrafica rifiuti Frosinone_rev 30-01-2024 T.xlsx]Dati per tendina'!#REF!</xm:f>
          </x14:formula1>
          <xm:sqref>D160:D161</xm:sqref>
        </x14:dataValidation>
        <x14:dataValidation type="list" allowBlank="1" showInputMessage="1" showErrorMessage="1" promptTitle="Descrizione attività" prompt="Se non in possesso dell'informazione selezionare ND">
          <x14:formula1>
            <xm:f>'\\arpalazio.local\condivisioni\DIRGEN\DPA\SAT\Pubblicazione ARPALAZIO 2024-dati 2023\rielaborazioni sara\CONTROLLI NON AIA\CATASTI RIFIUTI\[Anagrafica rifiuti Frosinone_rev 30-01-2024 T.xlsx]Dati per tendina'!#REF!</xm:f>
          </x14:formula1>
          <xm:sqref>G181:G185</xm:sqref>
        </x14:dataValidation>
        <x14:dataValidation type="list" allowBlank="1" showInputMessage="1" showErrorMessage="1" promptTitle="Regime autorizzativo" prompt="Se non in possesso dell'informazione selezionare ND">
          <x14:formula1>
            <xm:f>'\\arpalazio.local\condivisioni\DIRGEN\DPA\SAT\Pubblicazione ARPALAZIO 2025-dati 2024\lavorazione SC\rifiuti\CATASTI\[Anagrafica rifiuti Frosinone _rev 31-01-2025.xlsx]Dati per tendina'!#REF!</xm:f>
          </x14:formula1>
          <xm:sqref>I11:I164</xm:sqref>
        </x14:dataValidation>
        <x14:dataValidation type="list" allowBlank="1" showInputMessage="1" showErrorMessage="1" promptTitle="Descrizione attività" prompt="Se non in possesso dell'informazione selezionare ND">
          <x14:formula1>
            <xm:f>'\\arpalazio.local\condivisioni\DIRGEN\DPA\SAT\Pubblicazione ARPALAZIO 2025-dati 2024\lavorazione SC\rifiuti\CATASTI\[Anagrafica rifiuti Frosinone _rev 31-01-2025.xlsx]Dati per tendina'!#REF!</xm:f>
          </x14:formula1>
          <xm:sqref>J162:J164 J11</xm:sqref>
        </x14:dataValidation>
        <x14:dataValidation type="list" allowBlank="1" showInputMessage="1" showErrorMessage="1">
          <x14:formula1>
            <xm:f>'\\arpalazio.local\condivisioni\DIRGEN\DPA\SAT\Pubblicazione ARPALAZIO 2025-dati 2024\lavorazione SC\rifiuti\CATASTI\[Anagrafica rifiuti Frosinone _rev 31-01-2025.xlsx]Dati per tendina'!#REF!</xm:f>
          </x14:formula1>
          <xm:sqref>E162:E164 E11:E159</xm:sqref>
        </x14:dataValidation>
        <x14:dataValidation type="list" allowBlank="1" showInputMessage="1" showErrorMessage="1" promptTitle="Provincia" prompt="Selezionare Provincia dal menù a tendina">
          <x14:formula1>
            <xm:f>'\\arpalazio.local\condivisioni\DIRGEN\DPA\SAT\Pubblicazione ARPALAZIO 2025-dati 2024\lavorazione SC\rifiuti\CATASTI\[Anagrafica rifiuti Frosinone _rev 31-01-2025.xlsx]Dati per tendina'!#REF!</xm:f>
          </x14:formula1>
          <xm:sqref>D162:D164 D11:D159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69"/>
  <sheetViews>
    <sheetView topLeftCell="A133" workbookViewId="0">
      <selection sqref="A1:XFD9"/>
    </sheetView>
  </sheetViews>
  <sheetFormatPr defaultColWidth="8.88671875" defaultRowHeight="10.199999999999999" x14ac:dyDescent="0.3"/>
  <cols>
    <col min="1" max="1" width="8.6640625" style="21" customWidth="1"/>
    <col min="2" max="2" width="50.6640625" style="21" customWidth="1"/>
    <col min="3" max="5" width="15.6640625" style="21" customWidth="1"/>
    <col min="6" max="6" width="40.6640625" style="21" customWidth="1"/>
    <col min="7" max="8" width="15.6640625" style="21" customWidth="1"/>
    <col min="9" max="10" width="40.6640625" style="21" customWidth="1"/>
    <col min="11" max="16384" width="8.88671875" style="21"/>
  </cols>
  <sheetData>
    <row r="1" spans="1:12" s="46" customFormat="1" ht="15" customHeight="1" x14ac:dyDescent="0.2">
      <c r="A1" s="38"/>
    </row>
    <row r="2" spans="1:12" s="46" customFormat="1" ht="15" customHeight="1" x14ac:dyDescent="0.2">
      <c r="A2" s="38"/>
      <c r="D2" s="56" t="s">
        <v>2543</v>
      </c>
      <c r="E2" s="56"/>
      <c r="F2" s="56"/>
      <c r="G2" s="9"/>
    </row>
    <row r="3" spans="1:12" s="46" customFormat="1" ht="15" customHeight="1" x14ac:dyDescent="0.2">
      <c r="A3" s="38"/>
      <c r="D3" s="9"/>
      <c r="E3" s="9"/>
      <c r="F3" s="9"/>
      <c r="G3" s="9"/>
    </row>
    <row r="4" spans="1:12" s="46" customFormat="1" ht="15" customHeight="1" x14ac:dyDescent="0.3">
      <c r="A4" s="38"/>
      <c r="C4" s="48"/>
      <c r="D4" s="57" t="s">
        <v>2544</v>
      </c>
      <c r="E4" s="58"/>
      <c r="F4" s="9"/>
      <c r="G4" s="9"/>
    </row>
    <row r="5" spans="1:12" s="46" customFormat="1" ht="15" customHeight="1" x14ac:dyDescent="0.3">
      <c r="A5" s="38"/>
      <c r="C5" s="50"/>
      <c r="D5" s="49"/>
      <c r="E5" s="49"/>
      <c r="F5" s="47"/>
    </row>
    <row r="6" spans="1:12" s="46" customFormat="1" ht="15" customHeight="1" x14ac:dyDescent="0.3">
      <c r="A6" s="38"/>
      <c r="D6" s="49"/>
      <c r="E6" s="49"/>
      <c r="F6" s="47"/>
    </row>
    <row r="7" spans="1:12" s="46" customFormat="1" ht="15" customHeight="1" x14ac:dyDescent="0.2">
      <c r="A7" s="38"/>
      <c r="D7" s="47"/>
      <c r="E7" s="47"/>
      <c r="F7" s="47"/>
    </row>
    <row r="8" spans="1:12" s="46" customFormat="1" ht="15" customHeight="1" x14ac:dyDescent="0.2">
      <c r="A8" s="38"/>
    </row>
    <row r="9" spans="1:12" s="46" customFormat="1" ht="15" customHeight="1" x14ac:dyDescent="0.2">
      <c r="A9" s="38"/>
    </row>
    <row r="10" spans="1:12" ht="30" customHeight="1" x14ac:dyDescent="0.3">
      <c r="A10" s="30" t="s">
        <v>0</v>
      </c>
      <c r="B10" s="30" t="s">
        <v>1</v>
      </c>
      <c r="C10" s="31" t="s">
        <v>583</v>
      </c>
      <c r="D10" s="30" t="s">
        <v>3</v>
      </c>
      <c r="E10" s="30" t="s">
        <v>4</v>
      </c>
      <c r="F10" s="30" t="s">
        <v>5</v>
      </c>
      <c r="G10" s="30" t="s">
        <v>6</v>
      </c>
      <c r="H10" s="30" t="s">
        <v>7</v>
      </c>
      <c r="I10" s="30" t="s">
        <v>8</v>
      </c>
      <c r="J10" s="30" t="s">
        <v>9</v>
      </c>
    </row>
    <row r="11" spans="1:12" s="8" customFormat="1" ht="20.100000000000001" customHeight="1" x14ac:dyDescent="0.3">
      <c r="A11" s="134">
        <v>1</v>
      </c>
      <c r="B11" s="134" t="s">
        <v>584</v>
      </c>
      <c r="C11" s="134" t="s">
        <v>585</v>
      </c>
      <c r="D11" s="131" t="s">
        <v>586</v>
      </c>
      <c r="E11" s="131" t="s">
        <v>323</v>
      </c>
      <c r="F11" s="131" t="s">
        <v>587</v>
      </c>
      <c r="G11" s="134" t="s">
        <v>588</v>
      </c>
      <c r="H11" s="134" t="s">
        <v>589</v>
      </c>
      <c r="I11" s="134" t="s">
        <v>11</v>
      </c>
      <c r="J11" s="134" t="s">
        <v>262</v>
      </c>
      <c r="K11" s="9"/>
      <c r="L11" s="9"/>
    </row>
    <row r="12" spans="1:12" s="8" customFormat="1" ht="20.100000000000001" customHeight="1" x14ac:dyDescent="0.3">
      <c r="A12" s="134">
        <v>2</v>
      </c>
      <c r="B12" s="134" t="s">
        <v>2703</v>
      </c>
      <c r="C12" s="134" t="s">
        <v>472</v>
      </c>
      <c r="D12" s="131" t="s">
        <v>586</v>
      </c>
      <c r="E12" s="131" t="s">
        <v>324</v>
      </c>
      <c r="F12" s="131" t="s">
        <v>590</v>
      </c>
      <c r="G12" s="134" t="s">
        <v>591</v>
      </c>
      <c r="H12" s="134" t="s">
        <v>592</v>
      </c>
      <c r="I12" s="134" t="s">
        <v>315</v>
      </c>
      <c r="J12" s="134" t="s">
        <v>322</v>
      </c>
      <c r="K12" s="9"/>
      <c r="L12" s="9"/>
    </row>
    <row r="13" spans="1:12" s="8" customFormat="1" ht="20.100000000000001" customHeight="1" x14ac:dyDescent="0.3">
      <c r="A13" s="134">
        <v>3</v>
      </c>
      <c r="B13" s="134" t="s">
        <v>593</v>
      </c>
      <c r="C13" s="134" t="s">
        <v>594</v>
      </c>
      <c r="D13" s="131" t="s">
        <v>586</v>
      </c>
      <c r="E13" s="131" t="s">
        <v>325</v>
      </c>
      <c r="F13" s="131" t="s">
        <v>595</v>
      </c>
      <c r="G13" s="134" t="s">
        <v>596</v>
      </c>
      <c r="H13" s="134" t="s">
        <v>597</v>
      </c>
      <c r="I13" s="134" t="s">
        <v>315</v>
      </c>
      <c r="J13" s="134" t="s">
        <v>322</v>
      </c>
      <c r="K13" s="9"/>
      <c r="L13" s="9"/>
    </row>
    <row r="14" spans="1:12" s="8" customFormat="1" ht="20.100000000000001" customHeight="1" x14ac:dyDescent="0.3">
      <c r="A14" s="134">
        <v>4</v>
      </c>
      <c r="B14" s="134" t="s">
        <v>2338</v>
      </c>
      <c r="C14" s="134">
        <v>80159510587</v>
      </c>
      <c r="D14" s="131" t="s">
        <v>586</v>
      </c>
      <c r="E14" s="131" t="s">
        <v>326</v>
      </c>
      <c r="F14" s="131" t="s">
        <v>598</v>
      </c>
      <c r="G14" s="134" t="s">
        <v>599</v>
      </c>
      <c r="H14" s="134" t="s">
        <v>600</v>
      </c>
      <c r="I14" s="134" t="s">
        <v>11</v>
      </c>
      <c r="J14" s="134" t="s">
        <v>327</v>
      </c>
      <c r="K14" s="9"/>
      <c r="L14" s="9"/>
    </row>
    <row r="15" spans="1:12" s="8" customFormat="1" ht="20.100000000000001" customHeight="1" x14ac:dyDescent="0.3">
      <c r="A15" s="134">
        <v>5</v>
      </c>
      <c r="B15" s="134" t="s">
        <v>2339</v>
      </c>
      <c r="C15" s="134">
        <v>2730390594</v>
      </c>
      <c r="D15" s="131" t="s">
        <v>586</v>
      </c>
      <c r="E15" s="131" t="s">
        <v>328</v>
      </c>
      <c r="F15" s="131" t="s">
        <v>601</v>
      </c>
      <c r="G15" s="134" t="s">
        <v>602</v>
      </c>
      <c r="H15" s="134" t="s">
        <v>603</v>
      </c>
      <c r="I15" s="134" t="s">
        <v>30</v>
      </c>
      <c r="J15" s="134" t="s">
        <v>17</v>
      </c>
      <c r="K15" s="9"/>
      <c r="L15" s="9"/>
    </row>
    <row r="16" spans="1:12" s="8" customFormat="1" ht="20.100000000000001" customHeight="1" x14ac:dyDescent="0.3">
      <c r="A16" s="134">
        <v>6</v>
      </c>
      <c r="B16" s="134" t="s">
        <v>604</v>
      </c>
      <c r="C16" s="134">
        <v>2765890591</v>
      </c>
      <c r="D16" s="131" t="s">
        <v>323</v>
      </c>
      <c r="E16" s="131" t="s">
        <v>329</v>
      </c>
      <c r="F16" s="131" t="s">
        <v>605</v>
      </c>
      <c r="G16" s="134" t="s">
        <v>606</v>
      </c>
      <c r="H16" s="134" t="s">
        <v>607</v>
      </c>
      <c r="I16" s="134" t="s">
        <v>23</v>
      </c>
      <c r="J16" s="134" t="s">
        <v>17</v>
      </c>
      <c r="K16" s="9"/>
      <c r="L16" s="9"/>
    </row>
    <row r="17" spans="1:12" s="8" customFormat="1" ht="20.100000000000001" customHeight="1" x14ac:dyDescent="0.3">
      <c r="A17" s="134">
        <v>7</v>
      </c>
      <c r="B17" s="134" t="s">
        <v>604</v>
      </c>
      <c r="C17" s="134">
        <v>2765890591</v>
      </c>
      <c r="D17" s="131" t="s">
        <v>323</v>
      </c>
      <c r="E17" s="131" t="s">
        <v>329</v>
      </c>
      <c r="F17" s="131" t="s">
        <v>605</v>
      </c>
      <c r="G17" s="134" t="s">
        <v>606</v>
      </c>
      <c r="H17" s="134" t="s">
        <v>607</v>
      </c>
      <c r="I17" s="134" t="s">
        <v>11</v>
      </c>
      <c r="J17" s="134" t="s">
        <v>17</v>
      </c>
      <c r="K17" s="9"/>
      <c r="L17" s="9"/>
    </row>
    <row r="18" spans="1:12" s="8" customFormat="1" ht="20.100000000000001" customHeight="1" x14ac:dyDescent="0.3">
      <c r="A18" s="134">
        <v>8</v>
      </c>
      <c r="B18" s="134" t="s">
        <v>608</v>
      </c>
      <c r="C18" s="134"/>
      <c r="D18" s="134" t="s">
        <v>586</v>
      </c>
      <c r="E18" s="131" t="s">
        <v>332</v>
      </c>
      <c r="F18" s="131" t="s">
        <v>609</v>
      </c>
      <c r="G18" s="131"/>
      <c r="H18" s="134"/>
      <c r="I18" s="134" t="s">
        <v>11</v>
      </c>
      <c r="J18" s="134" t="s">
        <v>17</v>
      </c>
      <c r="K18" s="9"/>
      <c r="L18" s="9"/>
    </row>
    <row r="19" spans="1:12" s="8" customFormat="1" ht="20.100000000000001" customHeight="1" x14ac:dyDescent="0.3">
      <c r="A19" s="134">
        <v>9</v>
      </c>
      <c r="B19" s="134" t="s">
        <v>610</v>
      </c>
      <c r="C19" s="134" t="s">
        <v>611</v>
      </c>
      <c r="D19" s="131" t="s">
        <v>586</v>
      </c>
      <c r="E19" s="131" t="s">
        <v>330</v>
      </c>
      <c r="F19" s="131" t="s">
        <v>612</v>
      </c>
      <c r="G19" s="134" t="s">
        <v>613</v>
      </c>
      <c r="H19" s="134" t="s">
        <v>614</v>
      </c>
      <c r="I19" s="134" t="s">
        <v>23</v>
      </c>
      <c r="J19" s="134" t="s">
        <v>17</v>
      </c>
      <c r="K19" s="9"/>
      <c r="L19" s="9"/>
    </row>
    <row r="20" spans="1:12" s="8" customFormat="1" ht="20.100000000000001" customHeight="1" x14ac:dyDescent="0.3">
      <c r="A20" s="134">
        <v>10</v>
      </c>
      <c r="B20" s="134" t="s">
        <v>615</v>
      </c>
      <c r="C20" s="134">
        <v>2308970595</v>
      </c>
      <c r="D20" s="131" t="s">
        <v>586</v>
      </c>
      <c r="E20" s="131" t="s">
        <v>328</v>
      </c>
      <c r="F20" s="131" t="s">
        <v>616</v>
      </c>
      <c r="G20" s="134" t="s">
        <v>617</v>
      </c>
      <c r="H20" s="134" t="s">
        <v>618</v>
      </c>
      <c r="I20" s="134" t="s">
        <v>11</v>
      </c>
      <c r="J20" s="134" t="s">
        <v>12</v>
      </c>
      <c r="K20" s="9"/>
      <c r="L20" s="9"/>
    </row>
    <row r="21" spans="1:12" s="8" customFormat="1" ht="20.100000000000001" customHeight="1" x14ac:dyDescent="0.3">
      <c r="A21" s="134">
        <v>11</v>
      </c>
      <c r="B21" s="134" t="s">
        <v>619</v>
      </c>
      <c r="C21" s="134" t="s">
        <v>620</v>
      </c>
      <c r="D21" s="131" t="s">
        <v>323</v>
      </c>
      <c r="E21" s="131" t="s">
        <v>331</v>
      </c>
      <c r="F21" s="131" t="s">
        <v>621</v>
      </c>
      <c r="G21" s="134"/>
      <c r="H21" s="134"/>
      <c r="I21" s="10" t="s">
        <v>622</v>
      </c>
      <c r="J21" s="134" t="s">
        <v>262</v>
      </c>
      <c r="K21" s="9"/>
      <c r="L21" s="9"/>
    </row>
    <row r="22" spans="1:12" s="8" customFormat="1" ht="20.100000000000001" customHeight="1" x14ac:dyDescent="0.3">
      <c r="A22" s="134">
        <v>12</v>
      </c>
      <c r="B22" s="134" t="s">
        <v>2340</v>
      </c>
      <c r="C22" s="134" t="s">
        <v>623</v>
      </c>
      <c r="D22" s="131" t="s">
        <v>323</v>
      </c>
      <c r="E22" s="131" t="s">
        <v>326</v>
      </c>
      <c r="F22" s="131" t="s">
        <v>624</v>
      </c>
      <c r="G22" s="134" t="s">
        <v>625</v>
      </c>
      <c r="H22" s="134" t="s">
        <v>626</v>
      </c>
      <c r="I22" s="134" t="s">
        <v>30</v>
      </c>
      <c r="J22" s="134" t="s">
        <v>17</v>
      </c>
      <c r="K22" s="9"/>
      <c r="L22" s="9"/>
    </row>
    <row r="23" spans="1:12" s="8" customFormat="1" ht="20.100000000000001" customHeight="1" x14ac:dyDescent="0.3">
      <c r="A23" s="134">
        <v>13</v>
      </c>
      <c r="B23" s="134" t="s">
        <v>627</v>
      </c>
      <c r="C23" s="134" t="s">
        <v>628</v>
      </c>
      <c r="D23" s="131" t="s">
        <v>586</v>
      </c>
      <c r="E23" s="131" t="s">
        <v>323</v>
      </c>
      <c r="F23" s="131" t="s">
        <v>629</v>
      </c>
      <c r="G23" s="134" t="s">
        <v>630</v>
      </c>
      <c r="H23" s="134" t="s">
        <v>631</v>
      </c>
      <c r="I23" s="134" t="s">
        <v>23</v>
      </c>
      <c r="J23" s="134" t="s">
        <v>17</v>
      </c>
      <c r="K23" s="9"/>
      <c r="L23" s="9"/>
    </row>
    <row r="24" spans="1:12" s="8" customFormat="1" ht="20.100000000000001" customHeight="1" x14ac:dyDescent="0.3">
      <c r="A24" s="134">
        <v>14</v>
      </c>
      <c r="B24" s="134" t="s">
        <v>632</v>
      </c>
      <c r="C24" s="134" t="s">
        <v>633</v>
      </c>
      <c r="D24" s="131" t="s">
        <v>586</v>
      </c>
      <c r="E24" s="131" t="s">
        <v>332</v>
      </c>
      <c r="F24" s="131" t="s">
        <v>634</v>
      </c>
      <c r="G24" s="134" t="s">
        <v>635</v>
      </c>
      <c r="H24" s="134" t="s">
        <v>636</v>
      </c>
      <c r="I24" s="134" t="s">
        <v>11</v>
      </c>
      <c r="J24" s="134" t="s">
        <v>12</v>
      </c>
      <c r="K24" s="9"/>
      <c r="L24" s="9"/>
    </row>
    <row r="25" spans="1:12" s="8" customFormat="1" ht="20.100000000000001" customHeight="1" x14ac:dyDescent="0.3">
      <c r="A25" s="134">
        <v>15</v>
      </c>
      <c r="B25" s="134" t="s">
        <v>637</v>
      </c>
      <c r="C25" s="134" t="s">
        <v>638</v>
      </c>
      <c r="D25" s="131" t="s">
        <v>323</v>
      </c>
      <c r="E25" s="131" t="s">
        <v>333</v>
      </c>
      <c r="F25" s="131" t="s">
        <v>639</v>
      </c>
      <c r="G25" s="134"/>
      <c r="H25" s="134"/>
      <c r="I25" s="134" t="s">
        <v>11</v>
      </c>
      <c r="J25" s="134" t="s">
        <v>12</v>
      </c>
      <c r="K25" s="9"/>
      <c r="L25" s="9"/>
    </row>
    <row r="26" spans="1:12" s="8" customFormat="1" ht="20.100000000000001" customHeight="1" x14ac:dyDescent="0.3">
      <c r="A26" s="134">
        <v>16</v>
      </c>
      <c r="B26" s="134" t="s">
        <v>640</v>
      </c>
      <c r="C26" s="134" t="s">
        <v>641</v>
      </c>
      <c r="D26" s="131" t="s">
        <v>586</v>
      </c>
      <c r="E26" s="131" t="s">
        <v>323</v>
      </c>
      <c r="F26" s="131" t="s">
        <v>642</v>
      </c>
      <c r="G26" s="134" t="s">
        <v>643</v>
      </c>
      <c r="H26" s="134" t="s">
        <v>644</v>
      </c>
      <c r="I26" s="134" t="s">
        <v>23</v>
      </c>
      <c r="J26" s="134" t="s">
        <v>17</v>
      </c>
      <c r="K26" s="9"/>
      <c r="L26" s="9"/>
    </row>
    <row r="27" spans="1:12" s="8" customFormat="1" ht="20.100000000000001" customHeight="1" x14ac:dyDescent="0.3">
      <c r="A27" s="134">
        <v>17</v>
      </c>
      <c r="B27" s="134" t="s">
        <v>645</v>
      </c>
      <c r="C27" s="134" t="s">
        <v>646</v>
      </c>
      <c r="D27" s="131" t="s">
        <v>586</v>
      </c>
      <c r="E27" s="131" t="s">
        <v>334</v>
      </c>
      <c r="F27" s="131" t="s">
        <v>647</v>
      </c>
      <c r="G27" s="134" t="s">
        <v>648</v>
      </c>
      <c r="H27" s="134" t="s">
        <v>649</v>
      </c>
      <c r="I27" s="134" t="s">
        <v>315</v>
      </c>
      <c r="J27" s="134" t="s">
        <v>319</v>
      </c>
      <c r="K27" s="9"/>
      <c r="L27" s="9"/>
    </row>
    <row r="28" spans="1:12" s="8" customFormat="1" ht="20.100000000000001" customHeight="1" x14ac:dyDescent="0.3">
      <c r="A28" s="134">
        <v>18</v>
      </c>
      <c r="B28" s="134" t="s">
        <v>650</v>
      </c>
      <c r="C28" s="134" t="s">
        <v>651</v>
      </c>
      <c r="D28" s="131" t="s">
        <v>586</v>
      </c>
      <c r="E28" s="131" t="s">
        <v>333</v>
      </c>
      <c r="F28" s="131" t="s">
        <v>652</v>
      </c>
      <c r="G28" s="134" t="s">
        <v>653</v>
      </c>
      <c r="H28" s="134" t="s">
        <v>654</v>
      </c>
      <c r="I28" s="134" t="s">
        <v>11</v>
      </c>
      <c r="J28" s="134" t="s">
        <v>93</v>
      </c>
      <c r="K28" s="9"/>
      <c r="L28" s="9"/>
    </row>
    <row r="29" spans="1:12" s="8" customFormat="1" ht="20.100000000000001" customHeight="1" x14ac:dyDescent="0.3">
      <c r="A29" s="134">
        <v>19</v>
      </c>
      <c r="B29" s="134" t="s">
        <v>650</v>
      </c>
      <c r="C29" s="134" t="s">
        <v>651</v>
      </c>
      <c r="D29" s="131" t="s">
        <v>586</v>
      </c>
      <c r="E29" s="131" t="s">
        <v>329</v>
      </c>
      <c r="F29" s="131" t="s">
        <v>655</v>
      </c>
      <c r="G29" s="134" t="s">
        <v>656</v>
      </c>
      <c r="H29" s="134" t="s">
        <v>657</v>
      </c>
      <c r="I29" s="134" t="s">
        <v>315</v>
      </c>
      <c r="J29" s="134" t="s">
        <v>319</v>
      </c>
      <c r="K29" s="9"/>
      <c r="L29" s="9"/>
    </row>
    <row r="30" spans="1:12" s="8" customFormat="1" ht="20.100000000000001" customHeight="1" x14ac:dyDescent="0.3">
      <c r="A30" s="134">
        <v>20</v>
      </c>
      <c r="B30" s="134" t="s">
        <v>658</v>
      </c>
      <c r="C30" s="134" t="s">
        <v>659</v>
      </c>
      <c r="D30" s="131" t="s">
        <v>586</v>
      </c>
      <c r="E30" s="131" t="s">
        <v>335</v>
      </c>
      <c r="F30" s="131" t="s">
        <v>660</v>
      </c>
      <c r="G30" s="134" t="s">
        <v>661</v>
      </c>
      <c r="H30" s="134" t="s">
        <v>662</v>
      </c>
      <c r="I30" s="134" t="s">
        <v>11</v>
      </c>
      <c r="J30" s="134" t="s">
        <v>93</v>
      </c>
      <c r="K30" s="9"/>
      <c r="L30" s="9"/>
    </row>
    <row r="31" spans="1:12" s="8" customFormat="1" ht="20.100000000000001" customHeight="1" x14ac:dyDescent="0.3">
      <c r="A31" s="134">
        <v>21</v>
      </c>
      <c r="B31" s="134" t="s">
        <v>663</v>
      </c>
      <c r="C31" s="134" t="s">
        <v>664</v>
      </c>
      <c r="D31" s="131" t="s">
        <v>586</v>
      </c>
      <c r="E31" s="131" t="s">
        <v>326</v>
      </c>
      <c r="F31" s="131" t="s">
        <v>665</v>
      </c>
      <c r="G31" s="134" t="s">
        <v>666</v>
      </c>
      <c r="H31" s="134" t="s">
        <v>667</v>
      </c>
      <c r="I31" s="134" t="s">
        <v>11</v>
      </c>
      <c r="J31" s="134" t="s">
        <v>12</v>
      </c>
      <c r="K31" s="9"/>
      <c r="L31" s="9"/>
    </row>
    <row r="32" spans="1:12" s="8" customFormat="1" ht="20.100000000000001" customHeight="1" x14ac:dyDescent="0.3">
      <c r="A32" s="134">
        <v>22</v>
      </c>
      <c r="B32" s="134" t="s">
        <v>668</v>
      </c>
      <c r="C32" s="134"/>
      <c r="D32" s="131" t="s">
        <v>323</v>
      </c>
      <c r="E32" s="131" t="s">
        <v>336</v>
      </c>
      <c r="F32" s="131" t="s">
        <v>669</v>
      </c>
      <c r="G32" s="134"/>
      <c r="H32" s="134"/>
      <c r="I32" s="134" t="s">
        <v>11</v>
      </c>
      <c r="J32" s="134" t="s">
        <v>17</v>
      </c>
      <c r="K32" s="9"/>
      <c r="L32" s="9"/>
    </row>
    <row r="33" spans="1:12" s="8" customFormat="1" ht="20.100000000000001" customHeight="1" x14ac:dyDescent="0.3">
      <c r="A33" s="134">
        <v>23</v>
      </c>
      <c r="B33" s="134" t="s">
        <v>2341</v>
      </c>
      <c r="C33" s="134" t="s">
        <v>670</v>
      </c>
      <c r="D33" s="131" t="s">
        <v>586</v>
      </c>
      <c r="E33" s="131" t="s">
        <v>328</v>
      </c>
      <c r="F33" s="131" t="s">
        <v>671</v>
      </c>
      <c r="G33" s="134" t="s">
        <v>672</v>
      </c>
      <c r="H33" s="134" t="s">
        <v>673</v>
      </c>
      <c r="I33" s="134" t="s">
        <v>11</v>
      </c>
      <c r="J33" s="134" t="s">
        <v>12</v>
      </c>
      <c r="K33" s="9"/>
      <c r="L33" s="9"/>
    </row>
    <row r="34" spans="1:12" s="8" customFormat="1" ht="20.100000000000001" customHeight="1" x14ac:dyDescent="0.3">
      <c r="A34" s="134">
        <v>24</v>
      </c>
      <c r="B34" s="134" t="s">
        <v>674</v>
      </c>
      <c r="C34" s="134" t="s">
        <v>675</v>
      </c>
      <c r="D34" s="131" t="s">
        <v>586</v>
      </c>
      <c r="E34" s="131" t="s">
        <v>326</v>
      </c>
      <c r="F34" s="131" t="s">
        <v>676</v>
      </c>
      <c r="G34" s="134" t="s">
        <v>677</v>
      </c>
      <c r="H34" s="134" t="s">
        <v>678</v>
      </c>
      <c r="I34" s="134" t="s">
        <v>315</v>
      </c>
      <c r="J34" s="134" t="s">
        <v>322</v>
      </c>
      <c r="K34" s="9"/>
      <c r="L34" s="9"/>
    </row>
    <row r="35" spans="1:12" s="8" customFormat="1" ht="20.100000000000001" customHeight="1" x14ac:dyDescent="0.3">
      <c r="A35" s="134">
        <v>25</v>
      </c>
      <c r="B35" s="134" t="s">
        <v>679</v>
      </c>
      <c r="C35" s="134" t="s">
        <v>680</v>
      </c>
      <c r="D35" s="131" t="s">
        <v>586</v>
      </c>
      <c r="E35" s="131" t="s">
        <v>338</v>
      </c>
      <c r="F35" s="131" t="s">
        <v>681</v>
      </c>
      <c r="G35" s="134" t="s">
        <v>682</v>
      </c>
      <c r="H35" s="134" t="s">
        <v>683</v>
      </c>
      <c r="I35" s="134" t="s">
        <v>11</v>
      </c>
      <c r="J35" s="134" t="s">
        <v>12</v>
      </c>
      <c r="K35" s="9"/>
      <c r="L35" s="9"/>
    </row>
    <row r="36" spans="1:12" s="8" customFormat="1" ht="20.100000000000001" customHeight="1" x14ac:dyDescent="0.3">
      <c r="A36" s="134">
        <v>26</v>
      </c>
      <c r="B36" s="134" t="s">
        <v>684</v>
      </c>
      <c r="C36" s="134"/>
      <c r="D36" s="131" t="s">
        <v>323</v>
      </c>
      <c r="E36" s="131" t="s">
        <v>339</v>
      </c>
      <c r="F36" s="131" t="s">
        <v>685</v>
      </c>
      <c r="G36" s="134"/>
      <c r="H36" s="134"/>
      <c r="I36" s="134" t="s">
        <v>30</v>
      </c>
      <c r="J36" s="134" t="s">
        <v>17</v>
      </c>
      <c r="K36" s="9"/>
      <c r="L36" s="9"/>
    </row>
    <row r="37" spans="1:12" s="8" customFormat="1" ht="20.100000000000001" customHeight="1" x14ac:dyDescent="0.3">
      <c r="A37" s="134">
        <v>27</v>
      </c>
      <c r="B37" s="134" t="s">
        <v>686</v>
      </c>
      <c r="C37" s="134" t="s">
        <v>687</v>
      </c>
      <c r="D37" s="131" t="s">
        <v>323</v>
      </c>
      <c r="E37" s="131" t="s">
        <v>330</v>
      </c>
      <c r="F37" s="131" t="s">
        <v>688</v>
      </c>
      <c r="G37" s="134"/>
      <c r="H37" s="134"/>
      <c r="I37" s="134" t="s">
        <v>11</v>
      </c>
      <c r="J37" s="134" t="s">
        <v>12</v>
      </c>
      <c r="K37" s="9"/>
      <c r="L37" s="9"/>
    </row>
    <row r="38" spans="1:12" s="8" customFormat="1" ht="20.100000000000001" customHeight="1" x14ac:dyDescent="0.3">
      <c r="A38" s="134">
        <v>28</v>
      </c>
      <c r="B38" s="134" t="s">
        <v>689</v>
      </c>
      <c r="C38" s="134" t="s">
        <v>690</v>
      </c>
      <c r="D38" s="131" t="s">
        <v>586</v>
      </c>
      <c r="E38" s="131" t="s">
        <v>332</v>
      </c>
      <c r="F38" s="131" t="s">
        <v>691</v>
      </c>
      <c r="G38" s="134" t="s">
        <v>692</v>
      </c>
      <c r="H38" s="134" t="s">
        <v>693</v>
      </c>
      <c r="I38" s="134" t="s">
        <v>11</v>
      </c>
      <c r="J38" s="134" t="s">
        <v>340</v>
      </c>
      <c r="K38" s="9"/>
      <c r="L38" s="9"/>
    </row>
    <row r="39" spans="1:12" s="8" customFormat="1" ht="20.100000000000001" customHeight="1" x14ac:dyDescent="0.3">
      <c r="A39" s="134">
        <v>29</v>
      </c>
      <c r="B39" s="134" t="s">
        <v>694</v>
      </c>
      <c r="C39" s="134" t="s">
        <v>695</v>
      </c>
      <c r="D39" s="131" t="s">
        <v>323</v>
      </c>
      <c r="E39" s="131" t="s">
        <v>326</v>
      </c>
      <c r="F39" s="131" t="s">
        <v>696</v>
      </c>
      <c r="G39" s="134">
        <v>321350.21000000002</v>
      </c>
      <c r="H39" s="134">
        <v>4603948.32</v>
      </c>
      <c r="I39" s="134" t="s">
        <v>11</v>
      </c>
      <c r="J39" s="134" t="s">
        <v>340</v>
      </c>
      <c r="K39" s="9"/>
      <c r="L39" s="9"/>
    </row>
    <row r="40" spans="1:12" s="8" customFormat="1" ht="20.100000000000001" customHeight="1" x14ac:dyDescent="0.3">
      <c r="A40" s="134">
        <v>30</v>
      </c>
      <c r="B40" s="134" t="s">
        <v>697</v>
      </c>
      <c r="C40" s="134" t="s">
        <v>698</v>
      </c>
      <c r="D40" s="131" t="s">
        <v>586</v>
      </c>
      <c r="E40" s="131" t="s">
        <v>341</v>
      </c>
      <c r="F40" s="131" t="s">
        <v>699</v>
      </c>
      <c r="G40" s="134" t="s">
        <v>700</v>
      </c>
      <c r="H40" s="134" t="s">
        <v>701</v>
      </c>
      <c r="I40" s="134" t="s">
        <v>23</v>
      </c>
      <c r="J40" s="134" t="s">
        <v>17</v>
      </c>
      <c r="K40" s="9"/>
      <c r="L40" s="9"/>
    </row>
    <row r="41" spans="1:12" s="8" customFormat="1" ht="20.100000000000001" customHeight="1" x14ac:dyDescent="0.3">
      <c r="A41" s="134">
        <v>31</v>
      </c>
      <c r="B41" s="134" t="s">
        <v>702</v>
      </c>
      <c r="C41" s="134" t="s">
        <v>703</v>
      </c>
      <c r="D41" s="131" t="s">
        <v>586</v>
      </c>
      <c r="E41" s="131" t="s">
        <v>325</v>
      </c>
      <c r="F41" s="131" t="s">
        <v>704</v>
      </c>
      <c r="G41" s="134" t="s">
        <v>705</v>
      </c>
      <c r="H41" s="134" t="s">
        <v>706</v>
      </c>
      <c r="I41" s="134" t="s">
        <v>11</v>
      </c>
      <c r="J41" s="134" t="s">
        <v>17</v>
      </c>
      <c r="K41" s="9"/>
      <c r="L41" s="9"/>
    </row>
    <row r="42" spans="1:12" s="8" customFormat="1" ht="20.100000000000001" customHeight="1" x14ac:dyDescent="0.3">
      <c r="A42" s="134">
        <v>32</v>
      </c>
      <c r="B42" s="134" t="s">
        <v>707</v>
      </c>
      <c r="C42" s="134"/>
      <c r="D42" s="131" t="s">
        <v>323</v>
      </c>
      <c r="E42" s="131" t="s">
        <v>342</v>
      </c>
      <c r="F42" s="131" t="s">
        <v>708</v>
      </c>
      <c r="G42" s="134"/>
      <c r="H42" s="134"/>
      <c r="I42" s="134" t="s">
        <v>11</v>
      </c>
      <c r="J42" s="134" t="s">
        <v>709</v>
      </c>
      <c r="K42" s="9"/>
      <c r="L42" s="9"/>
    </row>
    <row r="43" spans="1:12" s="8" customFormat="1" ht="20.100000000000001" customHeight="1" x14ac:dyDescent="0.3">
      <c r="A43" s="134">
        <v>33</v>
      </c>
      <c r="B43" s="134" t="s">
        <v>710</v>
      </c>
      <c r="C43" s="134" t="s">
        <v>711</v>
      </c>
      <c r="D43" s="131" t="s">
        <v>323</v>
      </c>
      <c r="E43" s="131" t="s">
        <v>328</v>
      </c>
      <c r="F43" s="131" t="s">
        <v>712</v>
      </c>
      <c r="G43" s="134"/>
      <c r="H43" s="134"/>
      <c r="I43" s="134" t="s">
        <v>30</v>
      </c>
      <c r="J43" s="134" t="s">
        <v>17</v>
      </c>
      <c r="K43" s="9"/>
      <c r="L43" s="9"/>
    </row>
    <row r="44" spans="1:12" s="8" customFormat="1" ht="20.100000000000001" customHeight="1" x14ac:dyDescent="0.3">
      <c r="A44" s="134">
        <v>34</v>
      </c>
      <c r="B44" s="134" t="s">
        <v>713</v>
      </c>
      <c r="C44" s="134" t="s">
        <v>714</v>
      </c>
      <c r="D44" s="131" t="s">
        <v>323</v>
      </c>
      <c r="E44" s="131" t="s">
        <v>343</v>
      </c>
      <c r="F44" s="131" t="s">
        <v>715</v>
      </c>
      <c r="G44" s="134"/>
      <c r="H44" s="134"/>
      <c r="I44" s="10" t="s">
        <v>622</v>
      </c>
      <c r="J44" s="134" t="s">
        <v>262</v>
      </c>
      <c r="K44" s="9"/>
      <c r="L44" s="9"/>
    </row>
    <row r="45" spans="1:12" s="8" customFormat="1" ht="20.100000000000001" customHeight="1" x14ac:dyDescent="0.3">
      <c r="A45" s="134">
        <v>35</v>
      </c>
      <c r="B45" s="134" t="s">
        <v>716</v>
      </c>
      <c r="C45" s="134" t="s">
        <v>717</v>
      </c>
      <c r="D45" s="131" t="s">
        <v>586</v>
      </c>
      <c r="E45" s="131" t="s">
        <v>332</v>
      </c>
      <c r="F45" s="131" t="s">
        <v>718</v>
      </c>
      <c r="G45" s="134" t="s">
        <v>719</v>
      </c>
      <c r="H45" s="134" t="s">
        <v>720</v>
      </c>
      <c r="I45" s="134" t="s">
        <v>11</v>
      </c>
      <c r="J45" s="134" t="s">
        <v>17</v>
      </c>
      <c r="K45" s="9"/>
      <c r="L45" s="9"/>
    </row>
    <row r="46" spans="1:12" s="8" customFormat="1" ht="20.100000000000001" customHeight="1" x14ac:dyDescent="0.3">
      <c r="A46" s="134">
        <v>36</v>
      </c>
      <c r="B46" s="134" t="s">
        <v>721</v>
      </c>
      <c r="C46" s="134" t="s">
        <v>722</v>
      </c>
      <c r="D46" s="131" t="s">
        <v>586</v>
      </c>
      <c r="E46" s="131" t="s">
        <v>324</v>
      </c>
      <c r="F46" s="131" t="s">
        <v>723</v>
      </c>
      <c r="G46" s="134" t="s">
        <v>724</v>
      </c>
      <c r="H46" s="134" t="s">
        <v>725</v>
      </c>
      <c r="I46" s="134" t="s">
        <v>30</v>
      </c>
      <c r="J46" s="134" t="s">
        <v>17</v>
      </c>
      <c r="K46" s="9"/>
      <c r="L46" s="9"/>
    </row>
    <row r="47" spans="1:12" s="8" customFormat="1" ht="20.100000000000001" customHeight="1" x14ac:dyDescent="0.3">
      <c r="A47" s="134">
        <v>37</v>
      </c>
      <c r="B47" s="134" t="s">
        <v>721</v>
      </c>
      <c r="C47" s="134"/>
      <c r="D47" s="131" t="s">
        <v>586</v>
      </c>
      <c r="E47" s="131" t="s">
        <v>323</v>
      </c>
      <c r="F47" s="131" t="s">
        <v>2112</v>
      </c>
      <c r="G47" s="134"/>
      <c r="H47" s="134"/>
      <c r="I47" s="134" t="s">
        <v>23</v>
      </c>
      <c r="J47" s="134" t="s">
        <v>2532</v>
      </c>
      <c r="K47" s="9"/>
      <c r="L47" s="9"/>
    </row>
    <row r="48" spans="1:12" s="8" customFormat="1" ht="20.100000000000001" customHeight="1" x14ac:dyDescent="0.3">
      <c r="A48" s="134">
        <v>38</v>
      </c>
      <c r="B48" s="134" t="s">
        <v>726</v>
      </c>
      <c r="C48" s="134" t="s">
        <v>727</v>
      </c>
      <c r="D48" s="131" t="s">
        <v>586</v>
      </c>
      <c r="E48" s="131" t="s">
        <v>330</v>
      </c>
      <c r="F48" s="131" t="s">
        <v>688</v>
      </c>
      <c r="G48" s="134" t="s">
        <v>728</v>
      </c>
      <c r="H48" s="134" t="s">
        <v>729</v>
      </c>
      <c r="I48" s="134" t="s">
        <v>11</v>
      </c>
      <c r="J48" s="134" t="s">
        <v>17</v>
      </c>
      <c r="K48" s="9"/>
      <c r="L48" s="9"/>
    </row>
    <row r="49" spans="1:12" s="8" customFormat="1" ht="20.100000000000001" customHeight="1" x14ac:dyDescent="0.3">
      <c r="A49" s="134">
        <v>39</v>
      </c>
      <c r="B49" s="134" t="s">
        <v>730</v>
      </c>
      <c r="C49" s="134" t="s">
        <v>731</v>
      </c>
      <c r="D49" s="131" t="s">
        <v>586</v>
      </c>
      <c r="E49" s="131" t="s">
        <v>341</v>
      </c>
      <c r="F49" s="131" t="s">
        <v>732</v>
      </c>
      <c r="G49" s="134" t="s">
        <v>733</v>
      </c>
      <c r="H49" s="134" t="s">
        <v>734</v>
      </c>
      <c r="I49" s="134" t="s">
        <v>23</v>
      </c>
      <c r="J49" s="134" t="s">
        <v>17</v>
      </c>
      <c r="K49" s="9"/>
      <c r="L49" s="9"/>
    </row>
    <row r="50" spans="1:12" s="8" customFormat="1" ht="20.100000000000001" customHeight="1" x14ac:dyDescent="0.3">
      <c r="A50" s="134">
        <v>40</v>
      </c>
      <c r="B50" s="134" t="s">
        <v>735</v>
      </c>
      <c r="C50" s="134" t="s">
        <v>736</v>
      </c>
      <c r="D50" s="131" t="s">
        <v>586</v>
      </c>
      <c r="E50" s="131" t="s">
        <v>344</v>
      </c>
      <c r="F50" s="131" t="s">
        <v>737</v>
      </c>
      <c r="G50" s="134" t="s">
        <v>738</v>
      </c>
      <c r="H50" s="134" t="s">
        <v>739</v>
      </c>
      <c r="I50" s="134" t="s">
        <v>23</v>
      </c>
      <c r="J50" s="134" t="s">
        <v>17</v>
      </c>
      <c r="K50" s="9"/>
      <c r="L50" s="9"/>
    </row>
    <row r="51" spans="1:12" s="8" customFormat="1" ht="20.100000000000001" customHeight="1" x14ac:dyDescent="0.3">
      <c r="A51" s="134">
        <v>41</v>
      </c>
      <c r="B51" s="134" t="s">
        <v>740</v>
      </c>
      <c r="C51" s="134"/>
      <c r="D51" s="134" t="s">
        <v>323</v>
      </c>
      <c r="E51" s="131" t="s">
        <v>325</v>
      </c>
      <c r="F51" s="131" t="s">
        <v>741</v>
      </c>
      <c r="G51" s="131"/>
      <c r="H51" s="134"/>
      <c r="I51" s="134" t="s">
        <v>11</v>
      </c>
      <c r="J51" s="134" t="s">
        <v>17</v>
      </c>
      <c r="K51" s="9"/>
      <c r="L51" s="9"/>
    </row>
    <row r="52" spans="1:12" s="8" customFormat="1" ht="20.100000000000001" customHeight="1" x14ac:dyDescent="0.3">
      <c r="A52" s="134">
        <v>42</v>
      </c>
      <c r="B52" s="134" t="s">
        <v>2342</v>
      </c>
      <c r="C52" s="134" t="s">
        <v>742</v>
      </c>
      <c r="D52" s="131" t="s">
        <v>586</v>
      </c>
      <c r="E52" s="131" t="s">
        <v>326</v>
      </c>
      <c r="F52" s="131" t="s">
        <v>743</v>
      </c>
      <c r="G52" s="134" t="s">
        <v>744</v>
      </c>
      <c r="H52" s="134" t="s">
        <v>745</v>
      </c>
      <c r="I52" s="134" t="s">
        <v>11</v>
      </c>
      <c r="J52" s="134" t="s">
        <v>93</v>
      </c>
      <c r="K52" s="9"/>
      <c r="L52" s="9"/>
    </row>
    <row r="53" spans="1:12" s="8" customFormat="1" ht="20.100000000000001" customHeight="1" x14ac:dyDescent="0.3">
      <c r="A53" s="134">
        <v>43</v>
      </c>
      <c r="B53" s="134" t="s">
        <v>746</v>
      </c>
      <c r="C53" s="134" t="s">
        <v>747</v>
      </c>
      <c r="D53" s="131" t="s">
        <v>586</v>
      </c>
      <c r="E53" s="131" t="s">
        <v>345</v>
      </c>
      <c r="F53" s="131" t="s">
        <v>748</v>
      </c>
      <c r="G53" s="134" t="s">
        <v>749</v>
      </c>
      <c r="H53" s="134" t="s">
        <v>750</v>
      </c>
      <c r="I53" s="134" t="s">
        <v>23</v>
      </c>
      <c r="J53" s="134" t="s">
        <v>17</v>
      </c>
      <c r="K53" s="9"/>
      <c r="L53" s="9"/>
    </row>
    <row r="54" spans="1:12" s="8" customFormat="1" ht="20.100000000000001" customHeight="1" x14ac:dyDescent="0.3">
      <c r="A54" s="134">
        <v>44</v>
      </c>
      <c r="B54" s="134" t="s">
        <v>751</v>
      </c>
      <c r="C54" s="134" t="s">
        <v>752</v>
      </c>
      <c r="D54" s="131" t="s">
        <v>323</v>
      </c>
      <c r="E54" s="131" t="s">
        <v>334</v>
      </c>
      <c r="F54" s="131" t="s">
        <v>753</v>
      </c>
      <c r="G54" s="134" t="s">
        <v>754</v>
      </c>
      <c r="H54" s="134" t="s">
        <v>755</v>
      </c>
      <c r="I54" s="134" t="s">
        <v>11</v>
      </c>
      <c r="J54" s="134" t="s">
        <v>17</v>
      </c>
      <c r="K54" s="9"/>
      <c r="L54" s="9"/>
    </row>
    <row r="55" spans="1:12" s="8" customFormat="1" ht="20.100000000000001" customHeight="1" x14ac:dyDescent="0.3">
      <c r="A55" s="134">
        <v>45</v>
      </c>
      <c r="B55" s="134" t="s">
        <v>2113</v>
      </c>
      <c r="C55" s="134" t="s">
        <v>756</v>
      </c>
      <c r="D55" s="131" t="s">
        <v>586</v>
      </c>
      <c r="E55" s="131" t="s">
        <v>325</v>
      </c>
      <c r="F55" s="131" t="s">
        <v>2533</v>
      </c>
      <c r="G55" s="134" t="s">
        <v>757</v>
      </c>
      <c r="H55" s="134" t="s">
        <v>758</v>
      </c>
      <c r="I55" s="134" t="s">
        <v>23</v>
      </c>
      <c r="J55" s="134" t="s">
        <v>17</v>
      </c>
      <c r="K55" s="9"/>
      <c r="L55" s="9"/>
    </row>
    <row r="56" spans="1:12" s="8" customFormat="1" ht="20.100000000000001" customHeight="1" x14ac:dyDescent="0.3">
      <c r="A56" s="134">
        <v>46</v>
      </c>
      <c r="B56" s="134" t="s">
        <v>2534</v>
      </c>
      <c r="C56" s="134"/>
      <c r="D56" s="131" t="s">
        <v>323</v>
      </c>
      <c r="E56" s="131" t="s">
        <v>325</v>
      </c>
      <c r="F56" s="131" t="s">
        <v>2535</v>
      </c>
      <c r="G56" s="134"/>
      <c r="H56" s="134"/>
      <c r="I56" s="134" t="s">
        <v>30</v>
      </c>
      <c r="J56" s="134" t="s">
        <v>17</v>
      </c>
      <c r="K56" s="9"/>
      <c r="L56" s="9"/>
    </row>
    <row r="57" spans="1:12" s="8" customFormat="1" ht="20.100000000000001" customHeight="1" x14ac:dyDescent="0.3">
      <c r="A57" s="134">
        <v>47</v>
      </c>
      <c r="B57" s="134" t="s">
        <v>770</v>
      </c>
      <c r="C57" s="134" t="s">
        <v>771</v>
      </c>
      <c r="D57" s="131" t="s">
        <v>586</v>
      </c>
      <c r="E57" s="131" t="s">
        <v>341</v>
      </c>
      <c r="F57" s="131" t="s">
        <v>2536</v>
      </c>
      <c r="G57" s="134" t="s">
        <v>772</v>
      </c>
      <c r="H57" s="134" t="s">
        <v>773</v>
      </c>
      <c r="I57" s="134" t="s">
        <v>23</v>
      </c>
      <c r="J57" s="134" t="s">
        <v>17</v>
      </c>
      <c r="K57" s="9"/>
      <c r="L57" s="9"/>
    </row>
    <row r="58" spans="1:12" s="8" customFormat="1" ht="20.100000000000001" customHeight="1" x14ac:dyDescent="0.3">
      <c r="A58" s="134">
        <v>48</v>
      </c>
      <c r="B58" s="134" t="s">
        <v>759</v>
      </c>
      <c r="C58" s="134" t="s">
        <v>760</v>
      </c>
      <c r="D58" s="131" t="s">
        <v>586</v>
      </c>
      <c r="E58" s="131" t="s">
        <v>323</v>
      </c>
      <c r="F58" s="131" t="s">
        <v>761</v>
      </c>
      <c r="G58" s="134" t="s">
        <v>762</v>
      </c>
      <c r="H58" s="134" t="s">
        <v>763</v>
      </c>
      <c r="I58" s="33" t="s">
        <v>315</v>
      </c>
      <c r="J58" s="134" t="s">
        <v>346</v>
      </c>
      <c r="K58" s="9"/>
      <c r="L58" s="9"/>
    </row>
    <row r="59" spans="1:12" s="8" customFormat="1" ht="20.100000000000001" customHeight="1" x14ac:dyDescent="0.3">
      <c r="A59" s="134">
        <v>49</v>
      </c>
      <c r="B59" s="134" t="s">
        <v>764</v>
      </c>
      <c r="C59" s="134"/>
      <c r="D59" s="131" t="s">
        <v>323</v>
      </c>
      <c r="E59" s="131" t="s">
        <v>332</v>
      </c>
      <c r="F59" s="131" t="s">
        <v>718</v>
      </c>
      <c r="G59" s="134"/>
      <c r="H59" s="134"/>
      <c r="I59" s="128" t="s">
        <v>622</v>
      </c>
      <c r="J59" s="134" t="s">
        <v>262</v>
      </c>
      <c r="K59" s="9"/>
      <c r="L59" s="9"/>
    </row>
    <row r="60" spans="1:12" s="8" customFormat="1" ht="20.100000000000001" customHeight="1" x14ac:dyDescent="0.3">
      <c r="A60" s="134">
        <v>50</v>
      </c>
      <c r="B60" s="134" t="s">
        <v>765</v>
      </c>
      <c r="C60" s="134" t="s">
        <v>766</v>
      </c>
      <c r="D60" s="131" t="s">
        <v>586</v>
      </c>
      <c r="E60" s="131" t="s">
        <v>332</v>
      </c>
      <c r="F60" s="131" t="s">
        <v>767</v>
      </c>
      <c r="G60" s="134" t="s">
        <v>768</v>
      </c>
      <c r="H60" s="134" t="s">
        <v>769</v>
      </c>
      <c r="I60" s="134" t="s">
        <v>30</v>
      </c>
      <c r="J60" s="134" t="s">
        <v>17</v>
      </c>
      <c r="K60" s="9"/>
      <c r="L60" s="9"/>
    </row>
    <row r="61" spans="1:12" s="8" customFormat="1" ht="20.100000000000001" customHeight="1" x14ac:dyDescent="0.3">
      <c r="A61" s="134">
        <v>51</v>
      </c>
      <c r="B61" s="134" t="s">
        <v>2537</v>
      </c>
      <c r="C61" s="134"/>
      <c r="D61" s="131" t="s">
        <v>323</v>
      </c>
      <c r="E61" s="131" t="s">
        <v>323</v>
      </c>
      <c r="F61" s="131" t="s">
        <v>2538</v>
      </c>
      <c r="G61" s="134"/>
      <c r="H61" s="134"/>
      <c r="I61" s="134" t="s">
        <v>11</v>
      </c>
      <c r="J61" s="134" t="s">
        <v>111</v>
      </c>
      <c r="K61" s="9"/>
      <c r="L61" s="9"/>
    </row>
    <row r="62" spans="1:12" s="8" customFormat="1" ht="20.100000000000001" customHeight="1" x14ac:dyDescent="0.3">
      <c r="A62" s="134">
        <v>52</v>
      </c>
      <c r="B62" s="134" t="s">
        <v>774</v>
      </c>
      <c r="C62" s="134" t="s">
        <v>775</v>
      </c>
      <c r="D62" s="131" t="s">
        <v>586</v>
      </c>
      <c r="E62" s="131" t="s">
        <v>323</v>
      </c>
      <c r="F62" s="131" t="s">
        <v>776</v>
      </c>
      <c r="G62" s="134" t="s">
        <v>777</v>
      </c>
      <c r="H62" s="134" t="s">
        <v>778</v>
      </c>
      <c r="I62" s="134" t="s">
        <v>30</v>
      </c>
      <c r="J62" s="134" t="s">
        <v>17</v>
      </c>
      <c r="K62" s="9"/>
      <c r="L62" s="9"/>
    </row>
    <row r="63" spans="1:12" s="8" customFormat="1" ht="20.100000000000001" customHeight="1" x14ac:dyDescent="0.3">
      <c r="A63" s="134">
        <v>53</v>
      </c>
      <c r="B63" s="134" t="s">
        <v>2114</v>
      </c>
      <c r="C63" s="134"/>
      <c r="D63" s="131" t="s">
        <v>323</v>
      </c>
      <c r="E63" s="131" t="s">
        <v>325</v>
      </c>
      <c r="F63" s="131" t="s">
        <v>2115</v>
      </c>
      <c r="G63" s="134"/>
      <c r="H63" s="134"/>
      <c r="I63" s="134" t="s">
        <v>11</v>
      </c>
      <c r="J63" s="134" t="s">
        <v>17</v>
      </c>
      <c r="K63" s="9"/>
      <c r="L63" s="9"/>
    </row>
    <row r="64" spans="1:12" s="8" customFormat="1" ht="20.100000000000001" customHeight="1" x14ac:dyDescent="0.3">
      <c r="A64" s="134">
        <v>54</v>
      </c>
      <c r="B64" s="134" t="s">
        <v>2343</v>
      </c>
      <c r="C64" s="134" t="s">
        <v>779</v>
      </c>
      <c r="D64" s="131" t="s">
        <v>586</v>
      </c>
      <c r="E64" s="131" t="s">
        <v>334</v>
      </c>
      <c r="F64" s="131" t="s">
        <v>780</v>
      </c>
      <c r="G64" s="134" t="s">
        <v>781</v>
      </c>
      <c r="H64" s="134" t="s">
        <v>782</v>
      </c>
      <c r="I64" s="134" t="s">
        <v>30</v>
      </c>
      <c r="J64" s="134" t="s">
        <v>17</v>
      </c>
      <c r="K64" s="9"/>
      <c r="L64" s="9"/>
    </row>
    <row r="65" spans="1:12" s="8" customFormat="1" ht="20.100000000000001" customHeight="1" x14ac:dyDescent="0.3">
      <c r="A65" s="134">
        <v>55</v>
      </c>
      <c r="B65" s="134" t="s">
        <v>2344</v>
      </c>
      <c r="C65" s="134" t="s">
        <v>783</v>
      </c>
      <c r="D65" s="131" t="s">
        <v>586</v>
      </c>
      <c r="E65" s="131" t="s">
        <v>344</v>
      </c>
      <c r="F65" s="131" t="s">
        <v>784</v>
      </c>
      <c r="G65" s="134" t="s">
        <v>785</v>
      </c>
      <c r="H65" s="134" t="s">
        <v>786</v>
      </c>
      <c r="I65" s="134" t="s">
        <v>30</v>
      </c>
      <c r="J65" s="134" t="s">
        <v>17</v>
      </c>
      <c r="K65" s="9"/>
      <c r="L65" s="9"/>
    </row>
    <row r="66" spans="1:12" s="8" customFormat="1" ht="20.100000000000001" customHeight="1" x14ac:dyDescent="0.3">
      <c r="A66" s="134">
        <v>56</v>
      </c>
      <c r="B66" s="134" t="s">
        <v>787</v>
      </c>
      <c r="C66" s="134" t="s">
        <v>788</v>
      </c>
      <c r="D66" s="131" t="s">
        <v>586</v>
      </c>
      <c r="E66" s="131" t="s">
        <v>343</v>
      </c>
      <c r="F66" s="131" t="s">
        <v>789</v>
      </c>
      <c r="G66" s="134" t="s">
        <v>790</v>
      </c>
      <c r="H66" s="134" t="s">
        <v>791</v>
      </c>
      <c r="I66" s="134" t="s">
        <v>30</v>
      </c>
      <c r="J66" s="134" t="s">
        <v>17</v>
      </c>
      <c r="K66" s="9"/>
      <c r="L66" s="9"/>
    </row>
    <row r="67" spans="1:12" s="8" customFormat="1" ht="20.100000000000001" customHeight="1" x14ac:dyDescent="0.3">
      <c r="A67" s="134">
        <v>57</v>
      </c>
      <c r="B67" s="134" t="s">
        <v>792</v>
      </c>
      <c r="C67" s="134" t="s">
        <v>793</v>
      </c>
      <c r="D67" s="131" t="s">
        <v>586</v>
      </c>
      <c r="E67" s="131" t="s">
        <v>341</v>
      </c>
      <c r="F67" s="131" t="s">
        <v>794</v>
      </c>
      <c r="G67" s="134" t="s">
        <v>795</v>
      </c>
      <c r="H67" s="134" t="s">
        <v>796</v>
      </c>
      <c r="I67" s="134" t="s">
        <v>11</v>
      </c>
      <c r="J67" s="134" t="s">
        <v>17</v>
      </c>
      <c r="K67" s="9"/>
      <c r="L67" s="9"/>
    </row>
    <row r="68" spans="1:12" s="8" customFormat="1" ht="20.100000000000001" customHeight="1" x14ac:dyDescent="0.3">
      <c r="A68" s="134">
        <v>58</v>
      </c>
      <c r="B68" s="134" t="s">
        <v>797</v>
      </c>
      <c r="C68" s="134" t="s">
        <v>798</v>
      </c>
      <c r="D68" s="131" t="s">
        <v>586</v>
      </c>
      <c r="E68" s="131" t="s">
        <v>323</v>
      </c>
      <c r="F68" s="131" t="s">
        <v>799</v>
      </c>
      <c r="G68" s="134" t="s">
        <v>800</v>
      </c>
      <c r="H68" s="134" t="s">
        <v>801</v>
      </c>
      <c r="I68" s="134" t="s">
        <v>30</v>
      </c>
      <c r="J68" s="134" t="s">
        <v>17</v>
      </c>
      <c r="K68" s="9"/>
      <c r="L68" s="9"/>
    </row>
    <row r="69" spans="1:12" s="8" customFormat="1" ht="20.100000000000001" customHeight="1" x14ac:dyDescent="0.3">
      <c r="A69" s="134">
        <v>59</v>
      </c>
      <c r="B69" s="134" t="s">
        <v>802</v>
      </c>
      <c r="C69" s="134" t="s">
        <v>803</v>
      </c>
      <c r="D69" s="131" t="s">
        <v>586</v>
      </c>
      <c r="E69" s="131" t="s">
        <v>333</v>
      </c>
      <c r="F69" s="131" t="s">
        <v>804</v>
      </c>
      <c r="G69" s="134" t="s">
        <v>805</v>
      </c>
      <c r="H69" s="134" t="s">
        <v>806</v>
      </c>
      <c r="I69" s="134" t="s">
        <v>30</v>
      </c>
      <c r="J69" s="134" t="s">
        <v>17</v>
      </c>
      <c r="K69" s="9"/>
      <c r="L69" s="9"/>
    </row>
    <row r="70" spans="1:12" s="8" customFormat="1" ht="20.100000000000001" customHeight="1" x14ac:dyDescent="0.3">
      <c r="A70" s="134">
        <v>60</v>
      </c>
      <c r="B70" s="134" t="s">
        <v>809</v>
      </c>
      <c r="C70" s="134" t="s">
        <v>810</v>
      </c>
      <c r="D70" s="131" t="s">
        <v>586</v>
      </c>
      <c r="E70" s="134" t="s">
        <v>337</v>
      </c>
      <c r="F70" s="131" t="s">
        <v>811</v>
      </c>
      <c r="G70" s="134" t="s">
        <v>812</v>
      </c>
      <c r="H70" s="134" t="s">
        <v>813</v>
      </c>
      <c r="I70" s="134" t="s">
        <v>23</v>
      </c>
      <c r="J70" s="134" t="s">
        <v>17</v>
      </c>
      <c r="K70" s="9"/>
      <c r="L70" s="9"/>
    </row>
    <row r="71" spans="1:12" s="8" customFormat="1" ht="20.100000000000001" customHeight="1" x14ac:dyDescent="0.3">
      <c r="A71" s="134">
        <v>61</v>
      </c>
      <c r="B71" s="134" t="s">
        <v>807</v>
      </c>
      <c r="C71" s="134">
        <v>2241620596</v>
      </c>
      <c r="D71" s="131" t="s">
        <v>323</v>
      </c>
      <c r="E71" s="131" t="s">
        <v>343</v>
      </c>
      <c r="F71" s="131" t="s">
        <v>808</v>
      </c>
      <c r="G71" s="134">
        <v>397122.05</v>
      </c>
      <c r="H71" s="134">
        <v>4567444.05</v>
      </c>
      <c r="I71" s="134" t="s">
        <v>23</v>
      </c>
      <c r="J71" s="134" t="s">
        <v>17</v>
      </c>
      <c r="K71" s="9"/>
      <c r="L71" s="9"/>
    </row>
    <row r="72" spans="1:12" s="8" customFormat="1" ht="20.100000000000001" customHeight="1" x14ac:dyDescent="0.3">
      <c r="A72" s="134">
        <v>62</v>
      </c>
      <c r="B72" s="134" t="s">
        <v>814</v>
      </c>
      <c r="C72" s="134" t="s">
        <v>815</v>
      </c>
      <c r="D72" s="131" t="s">
        <v>586</v>
      </c>
      <c r="E72" s="131" t="s">
        <v>326</v>
      </c>
      <c r="F72" s="131" t="s">
        <v>816</v>
      </c>
      <c r="G72" s="134" t="s">
        <v>817</v>
      </c>
      <c r="H72" s="134" t="s">
        <v>818</v>
      </c>
      <c r="I72" s="134" t="s">
        <v>11</v>
      </c>
      <c r="J72" s="134" t="s">
        <v>12</v>
      </c>
      <c r="K72" s="9"/>
      <c r="L72" s="9"/>
    </row>
    <row r="73" spans="1:12" s="8" customFormat="1" ht="20.100000000000001" customHeight="1" x14ac:dyDescent="0.3">
      <c r="A73" s="134">
        <v>63</v>
      </c>
      <c r="B73" s="134" t="s">
        <v>819</v>
      </c>
      <c r="C73" s="134" t="s">
        <v>820</v>
      </c>
      <c r="D73" s="131" t="s">
        <v>586</v>
      </c>
      <c r="E73" s="131" t="s">
        <v>323</v>
      </c>
      <c r="F73" s="131" t="s">
        <v>821</v>
      </c>
      <c r="G73" s="134" t="s">
        <v>822</v>
      </c>
      <c r="H73" s="134" t="s">
        <v>823</v>
      </c>
      <c r="I73" s="134" t="s">
        <v>23</v>
      </c>
      <c r="J73" s="134" t="s">
        <v>17</v>
      </c>
      <c r="K73" s="9"/>
      <c r="L73" s="9"/>
    </row>
    <row r="74" spans="1:12" s="8" customFormat="1" ht="20.100000000000001" customHeight="1" x14ac:dyDescent="0.3">
      <c r="A74" s="134">
        <v>64</v>
      </c>
      <c r="B74" s="134" t="s">
        <v>824</v>
      </c>
      <c r="C74" s="134" t="s">
        <v>825</v>
      </c>
      <c r="D74" s="131" t="s">
        <v>586</v>
      </c>
      <c r="E74" s="131" t="s">
        <v>323</v>
      </c>
      <c r="F74" s="131" t="s">
        <v>826</v>
      </c>
      <c r="G74" s="134" t="s">
        <v>827</v>
      </c>
      <c r="H74" s="134" t="s">
        <v>828</v>
      </c>
      <c r="I74" s="134" t="s">
        <v>11</v>
      </c>
      <c r="J74" s="134" t="s">
        <v>17</v>
      </c>
      <c r="K74" s="9"/>
      <c r="L74" s="9"/>
    </row>
    <row r="75" spans="1:12" s="8" customFormat="1" ht="20.100000000000001" customHeight="1" x14ac:dyDescent="0.3">
      <c r="A75" s="134">
        <v>65</v>
      </c>
      <c r="B75" s="134" t="s">
        <v>2116</v>
      </c>
      <c r="C75" s="134" t="s">
        <v>904</v>
      </c>
      <c r="D75" s="131" t="s">
        <v>586</v>
      </c>
      <c r="E75" s="131" t="s">
        <v>325</v>
      </c>
      <c r="F75" s="131" t="s">
        <v>905</v>
      </c>
      <c r="G75" s="134" t="s">
        <v>906</v>
      </c>
      <c r="H75" s="134" t="s">
        <v>907</v>
      </c>
      <c r="I75" s="134" t="s">
        <v>23</v>
      </c>
      <c r="J75" s="134" t="s">
        <v>2532</v>
      </c>
      <c r="K75" s="9"/>
      <c r="L75" s="9"/>
    </row>
    <row r="76" spans="1:12" s="8" customFormat="1" ht="20.100000000000001" customHeight="1" x14ac:dyDescent="0.3">
      <c r="A76" s="134">
        <v>66</v>
      </c>
      <c r="B76" s="134" t="s">
        <v>2345</v>
      </c>
      <c r="C76" s="134" t="s">
        <v>829</v>
      </c>
      <c r="D76" s="131" t="s">
        <v>586</v>
      </c>
      <c r="E76" s="131" t="s">
        <v>325</v>
      </c>
      <c r="F76" s="131" t="s">
        <v>830</v>
      </c>
      <c r="G76" s="134" t="s">
        <v>831</v>
      </c>
      <c r="H76" s="134" t="s">
        <v>832</v>
      </c>
      <c r="I76" s="33" t="s">
        <v>30</v>
      </c>
      <c r="J76" s="134" t="s">
        <v>17</v>
      </c>
      <c r="K76" s="9"/>
      <c r="L76" s="9"/>
    </row>
    <row r="77" spans="1:12" s="8" customFormat="1" ht="20.100000000000001" customHeight="1" x14ac:dyDescent="0.3">
      <c r="A77" s="134">
        <v>67</v>
      </c>
      <c r="B77" s="134" t="s">
        <v>833</v>
      </c>
      <c r="C77" s="134" t="s">
        <v>834</v>
      </c>
      <c r="D77" s="131" t="s">
        <v>323</v>
      </c>
      <c r="E77" s="131" t="s">
        <v>335</v>
      </c>
      <c r="F77" s="131" t="s">
        <v>835</v>
      </c>
      <c r="G77" s="134"/>
      <c r="H77" s="134"/>
      <c r="I77" s="128" t="s">
        <v>622</v>
      </c>
      <c r="J77" s="134" t="s">
        <v>262</v>
      </c>
      <c r="K77" s="9"/>
      <c r="L77" s="9"/>
    </row>
    <row r="78" spans="1:12" s="8" customFormat="1" ht="20.100000000000001" customHeight="1" x14ac:dyDescent="0.3">
      <c r="A78" s="134">
        <v>68</v>
      </c>
      <c r="B78" s="134" t="s">
        <v>836</v>
      </c>
      <c r="C78" s="134" t="s">
        <v>837</v>
      </c>
      <c r="D78" s="131" t="s">
        <v>586</v>
      </c>
      <c r="E78" s="131" t="s">
        <v>344</v>
      </c>
      <c r="F78" s="131" t="s">
        <v>838</v>
      </c>
      <c r="G78" s="134" t="s">
        <v>839</v>
      </c>
      <c r="H78" s="134" t="s">
        <v>840</v>
      </c>
      <c r="I78" s="134" t="s">
        <v>11</v>
      </c>
      <c r="J78" s="134" t="s">
        <v>17</v>
      </c>
      <c r="K78" s="9"/>
      <c r="L78" s="9"/>
    </row>
    <row r="79" spans="1:12" s="8" customFormat="1" ht="20.100000000000001" customHeight="1" x14ac:dyDescent="0.3">
      <c r="A79" s="134">
        <v>69</v>
      </c>
      <c r="B79" s="134" t="s">
        <v>841</v>
      </c>
      <c r="C79" s="134" t="s">
        <v>842</v>
      </c>
      <c r="D79" s="131" t="s">
        <v>323</v>
      </c>
      <c r="E79" s="131" t="s">
        <v>328</v>
      </c>
      <c r="F79" s="131" t="s">
        <v>843</v>
      </c>
      <c r="G79" s="134"/>
      <c r="H79" s="134"/>
      <c r="I79" s="134" t="s">
        <v>11</v>
      </c>
      <c r="J79" s="134" t="s">
        <v>12</v>
      </c>
      <c r="K79" s="9"/>
      <c r="L79" s="9"/>
    </row>
    <row r="80" spans="1:12" s="8" customFormat="1" ht="20.100000000000001" customHeight="1" x14ac:dyDescent="0.3">
      <c r="A80" s="134">
        <v>70</v>
      </c>
      <c r="B80" s="134" t="s">
        <v>2346</v>
      </c>
      <c r="C80" s="134" t="s">
        <v>844</v>
      </c>
      <c r="D80" s="131" t="s">
        <v>586</v>
      </c>
      <c r="E80" s="131" t="s">
        <v>336</v>
      </c>
      <c r="F80" s="131" t="s">
        <v>845</v>
      </c>
      <c r="G80" s="134" t="s">
        <v>846</v>
      </c>
      <c r="H80" s="134" t="s">
        <v>847</v>
      </c>
      <c r="I80" s="134" t="s">
        <v>30</v>
      </c>
      <c r="J80" s="134" t="s">
        <v>17</v>
      </c>
      <c r="K80" s="9"/>
      <c r="L80" s="9"/>
    </row>
    <row r="81" spans="1:12" s="8" customFormat="1" ht="20.100000000000001" customHeight="1" x14ac:dyDescent="0.3">
      <c r="A81" s="134">
        <v>71</v>
      </c>
      <c r="B81" s="134" t="s">
        <v>848</v>
      </c>
      <c r="C81" s="134" t="s">
        <v>849</v>
      </c>
      <c r="D81" s="131" t="s">
        <v>586</v>
      </c>
      <c r="E81" s="131" t="s">
        <v>347</v>
      </c>
      <c r="F81" s="131" t="s">
        <v>850</v>
      </c>
      <c r="G81" s="134" t="s">
        <v>851</v>
      </c>
      <c r="H81" s="134" t="s">
        <v>852</v>
      </c>
      <c r="I81" s="134" t="s">
        <v>23</v>
      </c>
      <c r="J81" s="134" t="s">
        <v>17</v>
      </c>
      <c r="K81" s="9"/>
      <c r="L81" s="9"/>
    </row>
    <row r="82" spans="1:12" s="8" customFormat="1" ht="20.100000000000001" customHeight="1" x14ac:dyDescent="0.3">
      <c r="A82" s="134">
        <v>72</v>
      </c>
      <c r="B82" s="134" t="s">
        <v>2539</v>
      </c>
      <c r="C82" s="134" t="s">
        <v>853</v>
      </c>
      <c r="D82" s="131" t="s">
        <v>586</v>
      </c>
      <c r="E82" s="131" t="s">
        <v>324</v>
      </c>
      <c r="F82" s="131" t="s">
        <v>2540</v>
      </c>
      <c r="G82" s="134" t="s">
        <v>854</v>
      </c>
      <c r="H82" s="134" t="s">
        <v>855</v>
      </c>
      <c r="I82" s="134" t="s">
        <v>30</v>
      </c>
      <c r="J82" s="134" t="s">
        <v>17</v>
      </c>
      <c r="K82" s="9"/>
      <c r="L82" s="9"/>
    </row>
    <row r="83" spans="1:12" s="8" customFormat="1" ht="20.100000000000001" customHeight="1" x14ac:dyDescent="0.3">
      <c r="A83" s="134">
        <v>73</v>
      </c>
      <c r="B83" s="134" t="s">
        <v>856</v>
      </c>
      <c r="C83" s="134">
        <v>2703320594</v>
      </c>
      <c r="D83" s="131" t="s">
        <v>323</v>
      </c>
      <c r="E83" s="134" t="s">
        <v>323</v>
      </c>
      <c r="F83" s="131" t="s">
        <v>857</v>
      </c>
      <c r="G83" s="134">
        <v>328432.05</v>
      </c>
      <c r="H83" s="134">
        <v>4588631.05</v>
      </c>
      <c r="I83" s="134" t="s">
        <v>23</v>
      </c>
      <c r="J83" s="134" t="s">
        <v>17</v>
      </c>
      <c r="K83" s="9"/>
      <c r="L83" s="9"/>
    </row>
    <row r="84" spans="1:12" s="8" customFormat="1" ht="20.100000000000001" customHeight="1" x14ac:dyDescent="0.3">
      <c r="A84" s="134">
        <v>74</v>
      </c>
      <c r="B84" s="134" t="s">
        <v>2347</v>
      </c>
      <c r="C84" s="134" t="s">
        <v>858</v>
      </c>
      <c r="D84" s="131" t="s">
        <v>586</v>
      </c>
      <c r="E84" s="131" t="s">
        <v>341</v>
      </c>
      <c r="F84" s="131" t="s">
        <v>859</v>
      </c>
      <c r="G84" s="134" t="s">
        <v>860</v>
      </c>
      <c r="H84" s="134" t="s">
        <v>861</v>
      </c>
      <c r="I84" s="134" t="s">
        <v>30</v>
      </c>
      <c r="J84" s="134" t="s">
        <v>17</v>
      </c>
      <c r="K84" s="9"/>
      <c r="L84" s="9"/>
    </row>
    <row r="85" spans="1:12" s="8" customFormat="1" ht="20.100000000000001" customHeight="1" x14ac:dyDescent="0.3">
      <c r="A85" s="134">
        <v>75</v>
      </c>
      <c r="B85" s="134" t="s">
        <v>862</v>
      </c>
      <c r="C85" s="134" t="s">
        <v>863</v>
      </c>
      <c r="D85" s="131" t="s">
        <v>586</v>
      </c>
      <c r="E85" s="131" t="s">
        <v>323</v>
      </c>
      <c r="F85" s="131" t="s">
        <v>864</v>
      </c>
      <c r="G85" s="134" t="s">
        <v>865</v>
      </c>
      <c r="H85" s="134" t="s">
        <v>866</v>
      </c>
      <c r="I85" s="134" t="s">
        <v>315</v>
      </c>
      <c r="J85" s="134" t="s">
        <v>346</v>
      </c>
      <c r="K85" s="9"/>
      <c r="L85" s="9"/>
    </row>
    <row r="86" spans="1:12" s="8" customFormat="1" ht="20.100000000000001" customHeight="1" x14ac:dyDescent="0.3">
      <c r="A86" s="134">
        <v>76</v>
      </c>
      <c r="B86" s="134" t="s">
        <v>867</v>
      </c>
      <c r="C86" s="134" t="s">
        <v>868</v>
      </c>
      <c r="D86" s="131" t="s">
        <v>323</v>
      </c>
      <c r="E86" s="131" t="s">
        <v>330</v>
      </c>
      <c r="F86" s="131" t="s">
        <v>869</v>
      </c>
      <c r="G86" s="134"/>
      <c r="H86" s="134"/>
      <c r="I86" s="134" t="s">
        <v>11</v>
      </c>
      <c r="J86" s="134" t="s">
        <v>17</v>
      </c>
      <c r="K86" s="9"/>
      <c r="L86" s="9"/>
    </row>
    <row r="87" spans="1:12" s="8" customFormat="1" ht="20.100000000000001" customHeight="1" x14ac:dyDescent="0.3">
      <c r="A87" s="134">
        <v>77</v>
      </c>
      <c r="B87" s="134" t="s">
        <v>870</v>
      </c>
      <c r="C87" s="134"/>
      <c r="D87" s="134" t="s">
        <v>323</v>
      </c>
      <c r="E87" s="131" t="s">
        <v>446</v>
      </c>
      <c r="F87" s="131" t="s">
        <v>871</v>
      </c>
      <c r="G87" s="131"/>
      <c r="H87" s="134"/>
      <c r="I87" s="134" t="s">
        <v>11</v>
      </c>
      <c r="J87" s="134" t="s">
        <v>872</v>
      </c>
      <c r="K87" s="9"/>
      <c r="L87" s="9"/>
    </row>
    <row r="88" spans="1:12" s="8" customFormat="1" ht="20.100000000000001" customHeight="1" x14ac:dyDescent="0.3">
      <c r="A88" s="134">
        <v>78</v>
      </c>
      <c r="B88" s="134" t="s">
        <v>873</v>
      </c>
      <c r="C88" s="134" t="s">
        <v>874</v>
      </c>
      <c r="D88" s="131" t="s">
        <v>586</v>
      </c>
      <c r="E88" s="131" t="s">
        <v>323</v>
      </c>
      <c r="F88" s="131" t="s">
        <v>875</v>
      </c>
      <c r="G88" s="134" t="s">
        <v>876</v>
      </c>
      <c r="H88" s="134" t="s">
        <v>877</v>
      </c>
      <c r="I88" s="134" t="s">
        <v>23</v>
      </c>
      <c r="J88" s="134" t="s">
        <v>17</v>
      </c>
      <c r="K88" s="9"/>
      <c r="L88" s="9"/>
    </row>
    <row r="89" spans="1:12" s="8" customFormat="1" ht="20.100000000000001" customHeight="1" x14ac:dyDescent="0.3">
      <c r="A89" s="134">
        <v>79</v>
      </c>
      <c r="B89" s="134" t="s">
        <v>878</v>
      </c>
      <c r="C89" s="134" t="s">
        <v>879</v>
      </c>
      <c r="D89" s="131" t="s">
        <v>586</v>
      </c>
      <c r="E89" s="131" t="s">
        <v>330</v>
      </c>
      <c r="F89" s="131" t="s">
        <v>880</v>
      </c>
      <c r="G89" s="134" t="s">
        <v>881</v>
      </c>
      <c r="H89" s="134" t="s">
        <v>882</v>
      </c>
      <c r="I89" s="134" t="s">
        <v>23</v>
      </c>
      <c r="J89" s="134" t="s">
        <v>17</v>
      </c>
      <c r="K89" s="9"/>
      <c r="L89" s="9"/>
    </row>
    <row r="90" spans="1:12" s="8" customFormat="1" ht="20.100000000000001" customHeight="1" x14ac:dyDescent="0.3">
      <c r="A90" s="134">
        <v>80</v>
      </c>
      <c r="B90" s="134" t="s">
        <v>883</v>
      </c>
      <c r="C90" s="136" t="s">
        <v>884</v>
      </c>
      <c r="D90" s="139" t="s">
        <v>586</v>
      </c>
      <c r="E90" s="139" t="s">
        <v>326</v>
      </c>
      <c r="F90" s="124" t="s">
        <v>885</v>
      </c>
      <c r="G90" s="136" t="s">
        <v>886</v>
      </c>
      <c r="H90" s="136" t="s">
        <v>887</v>
      </c>
      <c r="I90" s="136" t="s">
        <v>315</v>
      </c>
      <c r="J90" s="136" t="s">
        <v>2330</v>
      </c>
      <c r="K90" s="9"/>
      <c r="L90" s="9"/>
    </row>
    <row r="91" spans="1:12" s="8" customFormat="1" ht="20.100000000000001" customHeight="1" x14ac:dyDescent="0.3">
      <c r="A91" s="134">
        <v>81</v>
      </c>
      <c r="B91" s="134" t="s">
        <v>888</v>
      </c>
      <c r="C91" s="134"/>
      <c r="D91" s="134" t="s">
        <v>323</v>
      </c>
      <c r="E91" s="131" t="s">
        <v>328</v>
      </c>
      <c r="F91" s="131" t="s">
        <v>889</v>
      </c>
      <c r="G91" s="131"/>
      <c r="H91" s="134"/>
      <c r="I91" s="134" t="s">
        <v>11</v>
      </c>
      <c r="J91" s="134" t="s">
        <v>17</v>
      </c>
      <c r="K91" s="9"/>
      <c r="L91" s="9"/>
    </row>
    <row r="92" spans="1:12" s="8" customFormat="1" ht="20.100000000000001" customHeight="1" x14ac:dyDescent="0.3">
      <c r="A92" s="134">
        <v>82</v>
      </c>
      <c r="B92" s="134" t="s">
        <v>890</v>
      </c>
      <c r="C92" s="134" t="s">
        <v>891</v>
      </c>
      <c r="D92" s="131" t="s">
        <v>586</v>
      </c>
      <c r="E92" s="131" t="s">
        <v>323</v>
      </c>
      <c r="F92" s="131" t="s">
        <v>892</v>
      </c>
      <c r="G92" s="134" t="s">
        <v>893</v>
      </c>
      <c r="H92" s="134" t="s">
        <v>894</v>
      </c>
      <c r="I92" s="134" t="s">
        <v>11</v>
      </c>
      <c r="J92" s="134" t="s">
        <v>12</v>
      </c>
      <c r="K92" s="9"/>
      <c r="L92" s="9"/>
    </row>
    <row r="93" spans="1:12" s="8" customFormat="1" ht="20.100000000000001" customHeight="1" x14ac:dyDescent="0.3">
      <c r="A93" s="134">
        <v>83</v>
      </c>
      <c r="B93" s="134" t="s">
        <v>895</v>
      </c>
      <c r="C93" s="134" t="s">
        <v>896</v>
      </c>
      <c r="D93" s="131" t="s">
        <v>586</v>
      </c>
      <c r="E93" s="131" t="s">
        <v>323</v>
      </c>
      <c r="F93" s="131" t="s">
        <v>897</v>
      </c>
      <c r="G93" s="134" t="s">
        <v>898</v>
      </c>
      <c r="H93" s="134" t="s">
        <v>899</v>
      </c>
      <c r="I93" s="134" t="s">
        <v>30</v>
      </c>
      <c r="J93" s="134" t="s">
        <v>17</v>
      </c>
      <c r="K93" s="9"/>
      <c r="L93" s="9"/>
    </row>
    <row r="94" spans="1:12" s="8" customFormat="1" ht="20.100000000000001" customHeight="1" x14ac:dyDescent="0.3">
      <c r="A94" s="134">
        <v>84</v>
      </c>
      <c r="B94" s="134" t="s">
        <v>2348</v>
      </c>
      <c r="C94" s="134" t="s">
        <v>900</v>
      </c>
      <c r="D94" s="131" t="s">
        <v>586</v>
      </c>
      <c r="E94" s="131" t="s">
        <v>325</v>
      </c>
      <c r="F94" s="131" t="s">
        <v>901</v>
      </c>
      <c r="G94" s="134" t="s">
        <v>902</v>
      </c>
      <c r="H94" s="134" t="s">
        <v>903</v>
      </c>
      <c r="I94" s="134" t="s">
        <v>30</v>
      </c>
      <c r="J94" s="134" t="s">
        <v>17</v>
      </c>
      <c r="K94" s="9"/>
      <c r="L94" s="9"/>
    </row>
    <row r="95" spans="1:12" s="8" customFormat="1" ht="20.100000000000001" customHeight="1" x14ac:dyDescent="0.3">
      <c r="A95" s="134">
        <v>85</v>
      </c>
      <c r="B95" s="134" t="s">
        <v>2349</v>
      </c>
      <c r="C95" s="134" t="s">
        <v>908</v>
      </c>
      <c r="D95" s="131" t="s">
        <v>586</v>
      </c>
      <c r="E95" s="131" t="s">
        <v>323</v>
      </c>
      <c r="F95" s="131" t="s">
        <v>909</v>
      </c>
      <c r="G95" s="134" t="s">
        <v>910</v>
      </c>
      <c r="H95" s="134" t="s">
        <v>911</v>
      </c>
      <c r="I95" s="134" t="s">
        <v>30</v>
      </c>
      <c r="J95" s="134" t="s">
        <v>17</v>
      </c>
      <c r="K95" s="9"/>
      <c r="L95" s="9"/>
    </row>
    <row r="96" spans="1:12" s="8" customFormat="1" ht="20.100000000000001" customHeight="1" x14ac:dyDescent="0.3">
      <c r="A96" s="134">
        <v>86</v>
      </c>
      <c r="B96" s="134" t="s">
        <v>2350</v>
      </c>
      <c r="C96" s="134" t="s">
        <v>912</v>
      </c>
      <c r="D96" s="131" t="s">
        <v>586</v>
      </c>
      <c r="E96" s="131" t="s">
        <v>323</v>
      </c>
      <c r="F96" s="131" t="s">
        <v>913</v>
      </c>
      <c r="G96" s="134" t="s">
        <v>914</v>
      </c>
      <c r="H96" s="134" t="s">
        <v>915</v>
      </c>
      <c r="I96" s="134" t="s">
        <v>30</v>
      </c>
      <c r="J96" s="134" t="s">
        <v>17</v>
      </c>
      <c r="K96" s="9"/>
      <c r="L96" s="9"/>
    </row>
    <row r="97" spans="1:12" s="8" customFormat="1" ht="20.100000000000001" customHeight="1" x14ac:dyDescent="0.3">
      <c r="A97" s="134">
        <v>87</v>
      </c>
      <c r="B97" s="134" t="s">
        <v>916</v>
      </c>
      <c r="C97" s="134" t="s">
        <v>917</v>
      </c>
      <c r="D97" s="131" t="s">
        <v>586</v>
      </c>
      <c r="E97" s="131" t="s">
        <v>334</v>
      </c>
      <c r="F97" s="131" t="s">
        <v>918</v>
      </c>
      <c r="G97" s="134" t="s">
        <v>919</v>
      </c>
      <c r="H97" s="134" t="s">
        <v>920</v>
      </c>
      <c r="I97" s="134" t="s">
        <v>11</v>
      </c>
      <c r="J97" s="134" t="s">
        <v>17</v>
      </c>
      <c r="K97" s="9"/>
      <c r="L97" s="9"/>
    </row>
    <row r="98" spans="1:12" s="8" customFormat="1" ht="20.100000000000001" customHeight="1" x14ac:dyDescent="0.3">
      <c r="A98" s="134">
        <v>88</v>
      </c>
      <c r="B98" s="134" t="s">
        <v>921</v>
      </c>
      <c r="C98" s="134" t="s">
        <v>922</v>
      </c>
      <c r="D98" s="131" t="s">
        <v>323</v>
      </c>
      <c r="E98" s="131" t="s">
        <v>330</v>
      </c>
      <c r="F98" s="131" t="s">
        <v>923</v>
      </c>
      <c r="G98" s="134">
        <v>378554</v>
      </c>
      <c r="H98" s="134">
        <v>4569079</v>
      </c>
      <c r="I98" s="134" t="s">
        <v>23</v>
      </c>
      <c r="J98" s="134" t="s">
        <v>924</v>
      </c>
      <c r="K98" s="9"/>
      <c r="L98" s="9"/>
    </row>
    <row r="99" spans="1:12" s="8" customFormat="1" ht="20.100000000000001" customHeight="1" x14ac:dyDescent="0.3">
      <c r="A99" s="134">
        <v>89</v>
      </c>
      <c r="B99" s="134" t="s">
        <v>925</v>
      </c>
      <c r="C99" s="134" t="s">
        <v>727</v>
      </c>
      <c r="D99" s="131" t="s">
        <v>323</v>
      </c>
      <c r="E99" s="131" t="s">
        <v>330</v>
      </c>
      <c r="F99" s="131" t="s">
        <v>926</v>
      </c>
      <c r="G99" s="134">
        <v>377220</v>
      </c>
      <c r="H99" s="134">
        <v>4565352</v>
      </c>
      <c r="I99" s="134" t="s">
        <v>23</v>
      </c>
      <c r="J99" s="134" t="s">
        <v>17</v>
      </c>
      <c r="K99" s="9"/>
      <c r="L99" s="9"/>
    </row>
    <row r="100" spans="1:12" s="8" customFormat="1" ht="20.100000000000001" customHeight="1" x14ac:dyDescent="0.3">
      <c r="A100" s="134">
        <v>90</v>
      </c>
      <c r="B100" s="134" t="s">
        <v>927</v>
      </c>
      <c r="C100" s="134" t="s">
        <v>928</v>
      </c>
      <c r="D100" s="131" t="s">
        <v>586</v>
      </c>
      <c r="E100" s="131" t="s">
        <v>325</v>
      </c>
      <c r="F100" s="131" t="s">
        <v>929</v>
      </c>
      <c r="G100" s="134" t="s">
        <v>930</v>
      </c>
      <c r="H100" s="134" t="s">
        <v>931</v>
      </c>
      <c r="I100" s="134" t="s">
        <v>11</v>
      </c>
      <c r="J100" s="134" t="s">
        <v>17</v>
      </c>
      <c r="K100" s="9"/>
      <c r="L100" s="9"/>
    </row>
    <row r="101" spans="1:12" s="8" customFormat="1" ht="20.100000000000001" customHeight="1" x14ac:dyDescent="0.3">
      <c r="A101" s="134">
        <v>91</v>
      </c>
      <c r="B101" s="134" t="s">
        <v>934</v>
      </c>
      <c r="C101" s="134" t="s">
        <v>935</v>
      </c>
      <c r="D101" s="131" t="s">
        <v>586</v>
      </c>
      <c r="E101" s="131" t="s">
        <v>325</v>
      </c>
      <c r="F101" s="131" t="s">
        <v>936</v>
      </c>
      <c r="G101" s="134" t="s">
        <v>937</v>
      </c>
      <c r="H101" s="134" t="s">
        <v>938</v>
      </c>
      <c r="I101" s="134" t="s">
        <v>315</v>
      </c>
      <c r="J101" s="134" t="s">
        <v>322</v>
      </c>
      <c r="K101" s="9"/>
      <c r="L101" s="9"/>
    </row>
    <row r="102" spans="1:12" s="8" customFormat="1" ht="20.100000000000001" customHeight="1" x14ac:dyDescent="0.3">
      <c r="A102" s="134">
        <v>92</v>
      </c>
      <c r="B102" s="134" t="s">
        <v>932</v>
      </c>
      <c r="C102" s="134"/>
      <c r="D102" s="131" t="s">
        <v>323</v>
      </c>
      <c r="E102" s="131" t="s">
        <v>334</v>
      </c>
      <c r="F102" s="131" t="s">
        <v>933</v>
      </c>
      <c r="G102" s="134"/>
      <c r="H102" s="134"/>
      <c r="I102" s="134" t="s">
        <v>11</v>
      </c>
      <c r="J102" s="134" t="s">
        <v>17</v>
      </c>
      <c r="K102" s="9"/>
      <c r="L102" s="9"/>
    </row>
    <row r="103" spans="1:12" s="8" customFormat="1" ht="20.100000000000001" customHeight="1" x14ac:dyDescent="0.3">
      <c r="A103" s="134">
        <v>93</v>
      </c>
      <c r="B103" s="134" t="s">
        <v>940</v>
      </c>
      <c r="C103" s="134"/>
      <c r="D103" s="131" t="s">
        <v>323</v>
      </c>
      <c r="E103" s="131" t="s">
        <v>323</v>
      </c>
      <c r="F103" s="131" t="s">
        <v>941</v>
      </c>
      <c r="G103" s="134"/>
      <c r="H103" s="134"/>
      <c r="I103" s="134" t="s">
        <v>11</v>
      </c>
      <c r="J103" s="134" t="s">
        <v>17</v>
      </c>
      <c r="K103" s="9"/>
      <c r="L103" s="9"/>
    </row>
    <row r="104" spans="1:12" s="8" customFormat="1" ht="20.100000000000001" customHeight="1" x14ac:dyDescent="0.3">
      <c r="A104" s="134">
        <v>94</v>
      </c>
      <c r="B104" s="134" t="s">
        <v>942</v>
      </c>
      <c r="C104" s="134" t="s">
        <v>943</v>
      </c>
      <c r="D104" s="131" t="s">
        <v>586</v>
      </c>
      <c r="E104" s="131" t="s">
        <v>333</v>
      </c>
      <c r="F104" s="131" t="s">
        <v>944</v>
      </c>
      <c r="G104" s="134" t="s">
        <v>945</v>
      </c>
      <c r="H104" s="134" t="s">
        <v>946</v>
      </c>
      <c r="I104" s="134" t="s">
        <v>11</v>
      </c>
      <c r="J104" s="134" t="s">
        <v>17</v>
      </c>
      <c r="K104" s="9"/>
      <c r="L104" s="9"/>
    </row>
    <row r="105" spans="1:12" s="8" customFormat="1" ht="20.100000000000001" customHeight="1" x14ac:dyDescent="0.3">
      <c r="A105" s="134">
        <v>95</v>
      </c>
      <c r="B105" s="134" t="s">
        <v>947</v>
      </c>
      <c r="C105" s="134" t="s">
        <v>948</v>
      </c>
      <c r="D105" s="131" t="s">
        <v>586</v>
      </c>
      <c r="E105" s="131" t="s">
        <v>326</v>
      </c>
      <c r="F105" s="131" t="s">
        <v>949</v>
      </c>
      <c r="G105" s="134" t="s">
        <v>950</v>
      </c>
      <c r="H105" s="134" t="s">
        <v>951</v>
      </c>
      <c r="I105" s="134" t="s">
        <v>315</v>
      </c>
      <c r="J105" s="134" t="s">
        <v>322</v>
      </c>
      <c r="K105" s="9"/>
      <c r="L105" s="9"/>
    </row>
    <row r="106" spans="1:12" s="8" customFormat="1" ht="20.100000000000001" customHeight="1" x14ac:dyDescent="0.3">
      <c r="A106" s="134">
        <v>96</v>
      </c>
      <c r="B106" s="134" t="s">
        <v>2704</v>
      </c>
      <c r="C106" s="134"/>
      <c r="D106" s="131" t="s">
        <v>586</v>
      </c>
      <c r="E106" s="131" t="s">
        <v>326</v>
      </c>
      <c r="F106" s="131" t="s">
        <v>2117</v>
      </c>
      <c r="G106" s="134"/>
      <c r="H106" s="134"/>
      <c r="I106" s="134" t="s">
        <v>315</v>
      </c>
      <c r="J106" s="134" t="s">
        <v>322</v>
      </c>
      <c r="K106" s="9"/>
      <c r="L106" s="9"/>
    </row>
    <row r="107" spans="1:12" s="8" customFormat="1" ht="20.100000000000001" customHeight="1" x14ac:dyDescent="0.3">
      <c r="A107" s="134">
        <v>97</v>
      </c>
      <c r="B107" s="134" t="s">
        <v>2351</v>
      </c>
      <c r="C107" s="134" t="s">
        <v>952</v>
      </c>
      <c r="D107" s="131" t="s">
        <v>586</v>
      </c>
      <c r="E107" s="131" t="s">
        <v>323</v>
      </c>
      <c r="F107" s="131" t="s">
        <v>953</v>
      </c>
      <c r="G107" s="134" t="s">
        <v>954</v>
      </c>
      <c r="H107" s="134" t="s">
        <v>955</v>
      </c>
      <c r="I107" s="134" t="s">
        <v>30</v>
      </c>
      <c r="J107" s="134" t="s">
        <v>17</v>
      </c>
      <c r="K107" s="9"/>
      <c r="L107" s="9"/>
    </row>
    <row r="108" spans="1:12" s="8" customFormat="1" ht="20.100000000000001" customHeight="1" x14ac:dyDescent="0.3">
      <c r="A108" s="134">
        <v>98</v>
      </c>
      <c r="B108" s="134" t="s">
        <v>2352</v>
      </c>
      <c r="C108" s="134" t="s">
        <v>956</v>
      </c>
      <c r="D108" s="131" t="s">
        <v>586</v>
      </c>
      <c r="E108" s="131" t="s">
        <v>325</v>
      </c>
      <c r="F108" s="131" t="s">
        <v>957</v>
      </c>
      <c r="G108" s="134" t="s">
        <v>958</v>
      </c>
      <c r="H108" s="134" t="s">
        <v>959</v>
      </c>
      <c r="I108" s="134" t="s">
        <v>30</v>
      </c>
      <c r="J108" s="134" t="s">
        <v>17</v>
      </c>
      <c r="K108" s="9"/>
      <c r="L108" s="9"/>
    </row>
    <row r="109" spans="1:12" s="8" customFormat="1" ht="20.100000000000001" customHeight="1" x14ac:dyDescent="0.3">
      <c r="A109" s="134">
        <v>99</v>
      </c>
      <c r="B109" s="134" t="s">
        <v>960</v>
      </c>
      <c r="C109" s="134" t="s">
        <v>775</v>
      </c>
      <c r="D109" s="131" t="s">
        <v>586</v>
      </c>
      <c r="E109" s="131" t="s">
        <v>323</v>
      </c>
      <c r="F109" s="131" t="s">
        <v>961</v>
      </c>
      <c r="G109" s="134" t="s">
        <v>777</v>
      </c>
      <c r="H109" s="134" t="s">
        <v>778</v>
      </c>
      <c r="I109" s="134" t="s">
        <v>11</v>
      </c>
      <c r="J109" s="134" t="s">
        <v>12</v>
      </c>
      <c r="K109" s="9"/>
      <c r="L109" s="9"/>
    </row>
    <row r="110" spans="1:12" s="8" customFormat="1" ht="20.100000000000001" customHeight="1" x14ac:dyDescent="0.3">
      <c r="A110" s="134">
        <v>100</v>
      </c>
      <c r="B110" s="134" t="s">
        <v>2353</v>
      </c>
      <c r="C110" s="134" t="s">
        <v>962</v>
      </c>
      <c r="D110" s="131" t="s">
        <v>586</v>
      </c>
      <c r="E110" s="131" t="s">
        <v>325</v>
      </c>
      <c r="F110" s="131" t="s">
        <v>963</v>
      </c>
      <c r="G110" s="134" t="s">
        <v>964</v>
      </c>
      <c r="H110" s="134" t="s">
        <v>965</v>
      </c>
      <c r="I110" s="134" t="s">
        <v>30</v>
      </c>
      <c r="J110" s="134" t="s">
        <v>17</v>
      </c>
      <c r="K110" s="9"/>
      <c r="L110" s="9"/>
    </row>
    <row r="111" spans="1:12" s="8" customFormat="1" ht="20.100000000000001" customHeight="1" x14ac:dyDescent="0.3">
      <c r="A111" s="134">
        <v>101</v>
      </c>
      <c r="B111" s="134" t="s">
        <v>2702</v>
      </c>
      <c r="C111" s="134" t="s">
        <v>966</v>
      </c>
      <c r="D111" s="131" t="s">
        <v>586</v>
      </c>
      <c r="E111" s="131" t="s">
        <v>334</v>
      </c>
      <c r="F111" s="131" t="s">
        <v>967</v>
      </c>
      <c r="G111" s="134" t="s">
        <v>968</v>
      </c>
      <c r="H111" s="134" t="s">
        <v>969</v>
      </c>
      <c r="I111" s="134" t="s">
        <v>315</v>
      </c>
      <c r="J111" s="134" t="s">
        <v>322</v>
      </c>
      <c r="K111" s="9"/>
      <c r="L111" s="9"/>
    </row>
    <row r="112" spans="1:12" s="8" customFormat="1" ht="20.100000000000001" customHeight="1" x14ac:dyDescent="0.3">
      <c r="A112" s="134">
        <v>102</v>
      </c>
      <c r="B112" s="134" t="s">
        <v>970</v>
      </c>
      <c r="C112" s="134" t="s">
        <v>971</v>
      </c>
      <c r="D112" s="131" t="s">
        <v>586</v>
      </c>
      <c r="E112" s="131" t="s">
        <v>323</v>
      </c>
      <c r="F112" s="131" t="s">
        <v>972</v>
      </c>
      <c r="G112" s="134" t="s">
        <v>973</v>
      </c>
      <c r="H112" s="134" t="s">
        <v>974</v>
      </c>
      <c r="I112" s="134" t="s">
        <v>315</v>
      </c>
      <c r="J112" s="134" t="s">
        <v>1222</v>
      </c>
      <c r="K112" s="9"/>
      <c r="L112" s="9"/>
    </row>
    <row r="113" spans="1:12" s="8" customFormat="1" ht="20.100000000000001" customHeight="1" x14ac:dyDescent="0.3">
      <c r="A113" s="134">
        <v>103</v>
      </c>
      <c r="B113" s="134" t="s">
        <v>2694</v>
      </c>
      <c r="C113" s="134"/>
      <c r="D113" s="131" t="s">
        <v>323</v>
      </c>
      <c r="E113" s="131" t="s">
        <v>324</v>
      </c>
      <c r="F113" s="131" t="s">
        <v>2541</v>
      </c>
      <c r="G113" s="134"/>
      <c r="H113" s="134"/>
      <c r="I113" s="134" t="s">
        <v>30</v>
      </c>
      <c r="J113" s="134" t="s">
        <v>17</v>
      </c>
      <c r="K113" s="9"/>
      <c r="L113" s="9"/>
    </row>
    <row r="114" spans="1:12" s="8" customFormat="1" ht="20.100000000000001" customHeight="1" x14ac:dyDescent="0.3">
      <c r="A114" s="134">
        <v>104</v>
      </c>
      <c r="B114" s="134" t="s">
        <v>975</v>
      </c>
      <c r="C114" s="134" t="s">
        <v>976</v>
      </c>
      <c r="D114" s="131" t="s">
        <v>586</v>
      </c>
      <c r="E114" s="131" t="s">
        <v>325</v>
      </c>
      <c r="F114" s="131" t="s">
        <v>977</v>
      </c>
      <c r="G114" s="134" t="s">
        <v>978</v>
      </c>
      <c r="H114" s="134" t="s">
        <v>979</v>
      </c>
      <c r="I114" s="134" t="s">
        <v>30</v>
      </c>
      <c r="J114" s="134" t="s">
        <v>17</v>
      </c>
      <c r="K114" s="9"/>
      <c r="L114" s="9"/>
    </row>
    <row r="115" spans="1:12" s="8" customFormat="1" ht="20.100000000000001" customHeight="1" x14ac:dyDescent="0.3">
      <c r="A115" s="134">
        <v>105</v>
      </c>
      <c r="B115" s="134" t="s">
        <v>980</v>
      </c>
      <c r="C115" s="134" t="s">
        <v>981</v>
      </c>
      <c r="D115" s="131" t="s">
        <v>586</v>
      </c>
      <c r="E115" s="131" t="s">
        <v>325</v>
      </c>
      <c r="F115" s="131" t="s">
        <v>982</v>
      </c>
      <c r="G115" s="134" t="s">
        <v>983</v>
      </c>
      <c r="H115" s="134" t="s">
        <v>984</v>
      </c>
      <c r="I115" s="134" t="s">
        <v>315</v>
      </c>
      <c r="J115" s="134" t="s">
        <v>322</v>
      </c>
      <c r="K115" s="9"/>
      <c r="L115" s="9"/>
    </row>
    <row r="116" spans="1:12" s="8" customFormat="1" ht="20.100000000000001" customHeight="1" x14ac:dyDescent="0.3">
      <c r="A116" s="134">
        <v>106</v>
      </c>
      <c r="B116" s="134" t="s">
        <v>985</v>
      </c>
      <c r="C116" s="134" t="s">
        <v>986</v>
      </c>
      <c r="D116" s="131" t="s">
        <v>323</v>
      </c>
      <c r="E116" s="131" t="s">
        <v>332</v>
      </c>
      <c r="F116" s="131" t="s">
        <v>718</v>
      </c>
      <c r="G116" s="134"/>
      <c r="H116" s="134"/>
      <c r="I116" s="134" t="s">
        <v>622</v>
      </c>
      <c r="J116" s="134" t="s">
        <v>262</v>
      </c>
      <c r="K116" s="9"/>
      <c r="L116" s="9"/>
    </row>
    <row r="117" spans="1:12" s="8" customFormat="1" ht="20.100000000000001" customHeight="1" x14ac:dyDescent="0.3">
      <c r="A117" s="134">
        <v>107</v>
      </c>
      <c r="B117" s="134" t="s">
        <v>987</v>
      </c>
      <c r="C117" s="134" t="s">
        <v>988</v>
      </c>
      <c r="D117" s="131" t="s">
        <v>586</v>
      </c>
      <c r="E117" s="131" t="s">
        <v>326</v>
      </c>
      <c r="F117" s="131" t="s">
        <v>989</v>
      </c>
      <c r="G117" s="134" t="s">
        <v>990</v>
      </c>
      <c r="H117" s="134" t="s">
        <v>991</v>
      </c>
      <c r="I117" s="134" t="s">
        <v>315</v>
      </c>
      <c r="J117" s="134" t="s">
        <v>322</v>
      </c>
      <c r="K117" s="9"/>
      <c r="L117" s="9"/>
    </row>
    <row r="118" spans="1:12" s="8" customFormat="1" ht="20.100000000000001" customHeight="1" x14ac:dyDescent="0.3">
      <c r="A118" s="134">
        <v>108</v>
      </c>
      <c r="B118" s="134" t="s">
        <v>992</v>
      </c>
      <c r="C118" s="134" t="s">
        <v>993</v>
      </c>
      <c r="D118" s="131" t="s">
        <v>586</v>
      </c>
      <c r="E118" s="131" t="s">
        <v>341</v>
      </c>
      <c r="F118" s="131" t="s">
        <v>994</v>
      </c>
      <c r="G118" s="134" t="s">
        <v>995</v>
      </c>
      <c r="H118" s="134" t="s">
        <v>996</v>
      </c>
      <c r="I118" s="134" t="s">
        <v>30</v>
      </c>
      <c r="J118" s="134" t="s">
        <v>17</v>
      </c>
      <c r="K118" s="9"/>
      <c r="L118" s="9"/>
    </row>
    <row r="119" spans="1:12" s="8" customFormat="1" ht="20.100000000000001" customHeight="1" x14ac:dyDescent="0.3">
      <c r="A119" s="134">
        <v>109</v>
      </c>
      <c r="B119" s="134" t="s">
        <v>997</v>
      </c>
      <c r="C119" s="134" t="s">
        <v>998</v>
      </c>
      <c r="D119" s="131" t="s">
        <v>323</v>
      </c>
      <c r="E119" s="131" t="s">
        <v>334</v>
      </c>
      <c r="F119" s="131" t="s">
        <v>967</v>
      </c>
      <c r="G119" s="134">
        <v>347413.54</v>
      </c>
      <c r="H119" s="134">
        <v>4586788.22</v>
      </c>
      <c r="I119" s="134" t="s">
        <v>11</v>
      </c>
      <c r="J119" s="134" t="s">
        <v>17</v>
      </c>
      <c r="K119" s="9"/>
      <c r="L119" s="9"/>
    </row>
    <row r="120" spans="1:12" s="8" customFormat="1" ht="20.100000000000001" customHeight="1" x14ac:dyDescent="0.3">
      <c r="A120" s="134">
        <v>110</v>
      </c>
      <c r="B120" s="134" t="s">
        <v>999</v>
      </c>
      <c r="C120" s="134" t="s">
        <v>1000</v>
      </c>
      <c r="D120" s="131" t="s">
        <v>586</v>
      </c>
      <c r="E120" s="131" t="s">
        <v>325</v>
      </c>
      <c r="F120" s="131" t="s">
        <v>1001</v>
      </c>
      <c r="G120" s="134" t="s">
        <v>1002</v>
      </c>
      <c r="H120" s="134" t="s">
        <v>1003</v>
      </c>
      <c r="I120" s="134" t="s">
        <v>11</v>
      </c>
      <c r="J120" s="134" t="s">
        <v>12</v>
      </c>
      <c r="K120" s="9"/>
      <c r="L120" s="9"/>
    </row>
    <row r="121" spans="1:12" s="8" customFormat="1" ht="20.100000000000001" customHeight="1" x14ac:dyDescent="0.3">
      <c r="A121" s="134">
        <v>111</v>
      </c>
      <c r="B121" s="134" t="s">
        <v>1004</v>
      </c>
      <c r="C121" s="134"/>
      <c r="D121" s="131" t="s">
        <v>323</v>
      </c>
      <c r="E121" s="131" t="s">
        <v>326</v>
      </c>
      <c r="F121" s="131" t="s">
        <v>1005</v>
      </c>
      <c r="G121" s="134"/>
      <c r="H121" s="134"/>
      <c r="I121" s="134" t="s">
        <v>11</v>
      </c>
      <c r="J121" s="134" t="s">
        <v>17</v>
      </c>
      <c r="K121" s="9"/>
      <c r="L121" s="9"/>
    </row>
    <row r="122" spans="1:12" s="8" customFormat="1" ht="20.100000000000001" customHeight="1" x14ac:dyDescent="0.3">
      <c r="A122" s="134">
        <v>112</v>
      </c>
      <c r="B122" s="134" t="s">
        <v>1011</v>
      </c>
      <c r="C122" s="134" t="s">
        <v>1012</v>
      </c>
      <c r="D122" s="131" t="s">
        <v>323</v>
      </c>
      <c r="E122" s="131" t="s">
        <v>325</v>
      </c>
      <c r="F122" s="131" t="s">
        <v>1008</v>
      </c>
      <c r="G122" s="134" t="s">
        <v>1009</v>
      </c>
      <c r="H122" s="134" t="s">
        <v>1010</v>
      </c>
      <c r="I122" s="134" t="s">
        <v>23</v>
      </c>
      <c r="J122" s="134" t="s">
        <v>17</v>
      </c>
      <c r="K122" s="9"/>
      <c r="L122" s="9"/>
    </row>
    <row r="123" spans="1:12" s="8" customFormat="1" ht="20.100000000000001" customHeight="1" x14ac:dyDescent="0.3">
      <c r="A123" s="134">
        <v>113</v>
      </c>
      <c r="B123" s="134" t="s">
        <v>1006</v>
      </c>
      <c r="C123" s="134" t="s">
        <v>1007</v>
      </c>
      <c r="D123" s="131" t="s">
        <v>586</v>
      </c>
      <c r="E123" s="131" t="s">
        <v>325</v>
      </c>
      <c r="F123" s="131" t="s">
        <v>1008</v>
      </c>
      <c r="G123" s="134" t="s">
        <v>1009</v>
      </c>
      <c r="H123" s="134" t="s">
        <v>1010</v>
      </c>
      <c r="I123" s="134" t="s">
        <v>23</v>
      </c>
      <c r="J123" s="134" t="s">
        <v>17</v>
      </c>
      <c r="K123" s="9"/>
      <c r="L123" s="9"/>
    </row>
    <row r="124" spans="1:12" s="8" customFormat="1" ht="20.100000000000001" customHeight="1" x14ac:dyDescent="0.3">
      <c r="A124" s="134">
        <v>114</v>
      </c>
      <c r="B124" s="134" t="s">
        <v>1013</v>
      </c>
      <c r="C124" s="134">
        <v>1261820599</v>
      </c>
      <c r="D124" s="131" t="s">
        <v>323</v>
      </c>
      <c r="E124" s="131" t="s">
        <v>334</v>
      </c>
      <c r="F124" s="131" t="s">
        <v>1014</v>
      </c>
      <c r="G124" s="134">
        <v>366901</v>
      </c>
      <c r="H124" s="134">
        <v>4586434</v>
      </c>
      <c r="I124" s="134" t="s">
        <v>23</v>
      </c>
      <c r="J124" s="134" t="s">
        <v>17</v>
      </c>
      <c r="K124" s="9"/>
      <c r="L124" s="9"/>
    </row>
    <row r="125" spans="1:12" s="8" customFormat="1" ht="20.100000000000001" customHeight="1" x14ac:dyDescent="0.3">
      <c r="A125" s="134">
        <v>115</v>
      </c>
      <c r="B125" s="134" t="s">
        <v>1013</v>
      </c>
      <c r="C125" s="134"/>
      <c r="D125" s="131" t="s">
        <v>323</v>
      </c>
      <c r="E125" s="131" t="s">
        <v>334</v>
      </c>
      <c r="F125" s="131" t="s">
        <v>2542</v>
      </c>
      <c r="G125" s="134"/>
      <c r="H125" s="134"/>
      <c r="I125" s="134" t="s">
        <v>11</v>
      </c>
      <c r="J125" s="134" t="s">
        <v>17</v>
      </c>
      <c r="K125" s="9"/>
      <c r="L125" s="9"/>
    </row>
    <row r="126" spans="1:12" s="8" customFormat="1" ht="20.100000000000001" customHeight="1" x14ac:dyDescent="0.3">
      <c r="A126" s="134">
        <v>116</v>
      </c>
      <c r="B126" s="134" t="s">
        <v>1015</v>
      </c>
      <c r="C126" s="134"/>
      <c r="D126" s="131" t="s">
        <v>323</v>
      </c>
      <c r="E126" s="131" t="s">
        <v>334</v>
      </c>
      <c r="F126" s="131" t="s">
        <v>1016</v>
      </c>
      <c r="G126" s="134"/>
      <c r="H126" s="134"/>
      <c r="I126" s="134" t="s">
        <v>11</v>
      </c>
      <c r="J126" s="134" t="s">
        <v>17</v>
      </c>
      <c r="K126" s="9"/>
      <c r="L126" s="9"/>
    </row>
    <row r="127" spans="1:12" s="8" customFormat="1" ht="20.100000000000001" customHeight="1" x14ac:dyDescent="0.3">
      <c r="A127" s="134">
        <v>117</v>
      </c>
      <c r="B127" s="134" t="s">
        <v>2354</v>
      </c>
      <c r="C127" s="134" t="s">
        <v>1017</v>
      </c>
      <c r="D127" s="131" t="s">
        <v>586</v>
      </c>
      <c r="E127" s="131" t="s">
        <v>323</v>
      </c>
      <c r="F127" s="131" t="s">
        <v>1018</v>
      </c>
      <c r="G127" s="134" t="s">
        <v>1019</v>
      </c>
      <c r="H127" s="134" t="s">
        <v>1020</v>
      </c>
      <c r="I127" s="134" t="s">
        <v>30</v>
      </c>
      <c r="J127" s="134" t="s">
        <v>17</v>
      </c>
      <c r="K127" s="9"/>
      <c r="L127" s="9"/>
    </row>
    <row r="128" spans="1:12" s="8" customFormat="1" ht="20.100000000000001" customHeight="1" x14ac:dyDescent="0.3">
      <c r="A128" s="134">
        <v>118</v>
      </c>
      <c r="B128" s="134" t="s">
        <v>1021</v>
      </c>
      <c r="C128" s="134" t="s">
        <v>1022</v>
      </c>
      <c r="D128" s="131" t="s">
        <v>586</v>
      </c>
      <c r="E128" s="131" t="s">
        <v>323</v>
      </c>
      <c r="F128" s="131" t="s">
        <v>1023</v>
      </c>
      <c r="G128" s="134" t="s">
        <v>1024</v>
      </c>
      <c r="H128" s="134" t="s">
        <v>1025</v>
      </c>
      <c r="I128" s="134" t="s">
        <v>23</v>
      </c>
      <c r="J128" s="134" t="s">
        <v>17</v>
      </c>
      <c r="K128" s="9"/>
      <c r="L128" s="9"/>
    </row>
    <row r="129" spans="1:12" s="8" customFormat="1" ht="20.100000000000001" customHeight="1" x14ac:dyDescent="0.3">
      <c r="A129" s="134">
        <v>119</v>
      </c>
      <c r="B129" s="134" t="s">
        <v>1021</v>
      </c>
      <c r="C129" s="134">
        <v>7261250018</v>
      </c>
      <c r="D129" s="131" t="s">
        <v>323</v>
      </c>
      <c r="E129" s="131" t="s">
        <v>334</v>
      </c>
      <c r="F129" s="131" t="s">
        <v>2334</v>
      </c>
      <c r="G129" s="134">
        <v>348114</v>
      </c>
      <c r="H129" s="134">
        <v>4584782</v>
      </c>
      <c r="I129" s="134" t="s">
        <v>23</v>
      </c>
      <c r="J129" s="134" t="s">
        <v>17</v>
      </c>
    </row>
    <row r="130" spans="1:12" s="8" customFormat="1" ht="20.100000000000001" customHeight="1" x14ac:dyDescent="0.3">
      <c r="A130" s="134">
        <v>120</v>
      </c>
      <c r="B130" s="134" t="s">
        <v>1026</v>
      </c>
      <c r="C130" s="134" t="s">
        <v>1027</v>
      </c>
      <c r="D130" s="131" t="s">
        <v>586</v>
      </c>
      <c r="E130" s="131" t="s">
        <v>324</v>
      </c>
      <c r="F130" s="131" t="s">
        <v>1028</v>
      </c>
      <c r="G130" s="134"/>
      <c r="H130" s="134"/>
      <c r="I130" s="134" t="s">
        <v>11</v>
      </c>
      <c r="J130" s="134" t="s">
        <v>340</v>
      </c>
    </row>
    <row r="131" spans="1:12" s="8" customFormat="1" ht="20.100000000000001" customHeight="1" x14ac:dyDescent="0.3">
      <c r="A131" s="134">
        <v>121</v>
      </c>
      <c r="B131" s="134" t="s">
        <v>1029</v>
      </c>
      <c r="C131" s="134" t="s">
        <v>1030</v>
      </c>
      <c r="D131" s="131" t="s">
        <v>323</v>
      </c>
      <c r="E131" s="131" t="s">
        <v>342</v>
      </c>
      <c r="F131" s="131" t="s">
        <v>1031</v>
      </c>
      <c r="G131" s="134"/>
      <c r="H131" s="134"/>
      <c r="I131" s="134" t="s">
        <v>11</v>
      </c>
      <c r="J131" s="134" t="s">
        <v>709</v>
      </c>
    </row>
    <row r="132" spans="1:12" s="8" customFormat="1" ht="20.100000000000001" customHeight="1" x14ac:dyDescent="0.3">
      <c r="A132" s="134">
        <v>122</v>
      </c>
      <c r="B132" s="131" t="s">
        <v>1032</v>
      </c>
      <c r="C132" s="131" t="s">
        <v>1033</v>
      </c>
      <c r="D132" s="131" t="s">
        <v>586</v>
      </c>
      <c r="E132" s="131" t="s">
        <v>344</v>
      </c>
      <c r="F132" s="131" t="s">
        <v>1034</v>
      </c>
      <c r="G132" s="131" t="s">
        <v>1035</v>
      </c>
      <c r="H132" s="131" t="s">
        <v>1036</v>
      </c>
      <c r="I132" s="131" t="s">
        <v>30</v>
      </c>
      <c r="J132" s="134" t="s">
        <v>17</v>
      </c>
      <c r="K132" s="9"/>
      <c r="L132" s="9"/>
    </row>
    <row r="133" spans="1:12" s="8" customFormat="1" ht="20.100000000000001" customHeight="1" x14ac:dyDescent="0.3">
      <c r="A133" s="134">
        <v>123</v>
      </c>
      <c r="B133" s="134" t="s">
        <v>1037</v>
      </c>
      <c r="C133" s="134" t="s">
        <v>1038</v>
      </c>
      <c r="D133" s="131" t="s">
        <v>323</v>
      </c>
      <c r="E133" s="131" t="s">
        <v>323</v>
      </c>
      <c r="F133" s="131" t="s">
        <v>1039</v>
      </c>
      <c r="G133" s="134"/>
      <c r="H133" s="134"/>
      <c r="I133" s="134" t="s">
        <v>30</v>
      </c>
      <c r="J133" s="134" t="s">
        <v>17</v>
      </c>
    </row>
    <row r="134" spans="1:12" s="8" customFormat="1" ht="20.100000000000001" customHeight="1" x14ac:dyDescent="0.3">
      <c r="A134" s="134">
        <v>124</v>
      </c>
      <c r="B134" s="131" t="s">
        <v>2355</v>
      </c>
      <c r="C134" s="131" t="s">
        <v>1040</v>
      </c>
      <c r="D134" s="131" t="s">
        <v>586</v>
      </c>
      <c r="E134" s="131" t="s">
        <v>338</v>
      </c>
      <c r="F134" s="131" t="s">
        <v>1041</v>
      </c>
      <c r="G134" s="131" t="s">
        <v>1042</v>
      </c>
      <c r="H134" s="131" t="s">
        <v>1043</v>
      </c>
      <c r="I134" s="131" t="s">
        <v>30</v>
      </c>
      <c r="J134" s="134" t="s">
        <v>17</v>
      </c>
    </row>
    <row r="135" spans="1:12" s="174" customFormat="1" ht="20.100000000000001" customHeight="1" x14ac:dyDescent="0.3">
      <c r="A135" s="134">
        <v>125</v>
      </c>
      <c r="B135" s="134" t="s">
        <v>2685</v>
      </c>
      <c r="C135" s="131"/>
      <c r="D135" s="131" t="s">
        <v>323</v>
      </c>
      <c r="E135" s="131" t="s">
        <v>2695</v>
      </c>
      <c r="F135" s="131" t="s">
        <v>939</v>
      </c>
      <c r="G135" s="131"/>
      <c r="H135" s="131"/>
      <c r="I135" s="131" t="s">
        <v>23</v>
      </c>
      <c r="J135" s="134" t="s">
        <v>17</v>
      </c>
    </row>
    <row r="136" spans="1:12" s="155" customFormat="1" ht="20.100000000000001" customHeight="1" x14ac:dyDescent="0.3">
      <c r="A136" s="134">
        <v>126</v>
      </c>
      <c r="B136" s="134" t="s">
        <v>2686</v>
      </c>
      <c r="C136" s="131"/>
      <c r="D136" s="131" t="s">
        <v>323</v>
      </c>
      <c r="E136" s="131" t="s">
        <v>342</v>
      </c>
      <c r="F136" s="131" t="s">
        <v>2696</v>
      </c>
      <c r="G136" s="131"/>
      <c r="H136" s="131"/>
      <c r="I136" s="131" t="s">
        <v>23</v>
      </c>
      <c r="J136" s="134" t="s">
        <v>17</v>
      </c>
    </row>
    <row r="137" spans="1:12" ht="20.100000000000001" customHeight="1" x14ac:dyDescent="0.3">
      <c r="B137" s="27" t="s">
        <v>1044</v>
      </c>
    </row>
    <row r="138" spans="1:12" ht="20.100000000000001" customHeight="1" x14ac:dyDescent="0.3">
      <c r="B138" s="54" t="s">
        <v>2337</v>
      </c>
    </row>
    <row r="139" spans="1:12" ht="20.100000000000001" customHeight="1" x14ac:dyDescent="0.3"/>
    <row r="140" spans="1:12" ht="20.100000000000001" customHeight="1" x14ac:dyDescent="0.3">
      <c r="F140" s="175"/>
      <c r="G140" s="19"/>
      <c r="H140" s="19"/>
      <c r="I140" s="19"/>
      <c r="J140" s="19"/>
      <c r="K140" s="19"/>
    </row>
    <row r="141" spans="1:12" ht="20.100000000000001" customHeight="1" x14ac:dyDescent="0.3">
      <c r="B141" s="11" t="s">
        <v>11</v>
      </c>
      <c r="C141" s="11">
        <v>47</v>
      </c>
      <c r="F141" s="175"/>
      <c r="G141" s="19"/>
      <c r="H141" s="19"/>
      <c r="I141" s="19"/>
      <c r="J141" s="19"/>
      <c r="K141" s="19"/>
    </row>
    <row r="142" spans="1:12" ht="20.100000000000001" customHeight="1" x14ac:dyDescent="0.3">
      <c r="B142" s="11" t="s">
        <v>315</v>
      </c>
      <c r="C142" s="11">
        <v>15</v>
      </c>
      <c r="F142" s="175"/>
      <c r="G142" s="19"/>
      <c r="H142" s="19"/>
      <c r="I142" s="19"/>
      <c r="J142" s="19"/>
      <c r="K142" s="19"/>
    </row>
    <row r="143" spans="1:12" ht="20.100000000000001" customHeight="1" x14ac:dyDescent="0.3">
      <c r="B143" s="11" t="s">
        <v>30</v>
      </c>
      <c r="C143" s="11">
        <v>31</v>
      </c>
      <c r="F143" s="175"/>
      <c r="G143" s="19"/>
      <c r="H143" s="19"/>
      <c r="I143" s="19"/>
      <c r="J143" s="19"/>
      <c r="K143" s="19"/>
    </row>
    <row r="144" spans="1:12" ht="20.100000000000001" customHeight="1" x14ac:dyDescent="0.3">
      <c r="B144" s="11" t="s">
        <v>23</v>
      </c>
      <c r="C144" s="11">
        <v>28</v>
      </c>
      <c r="F144" s="175"/>
      <c r="G144" s="19"/>
      <c r="H144" s="19"/>
      <c r="I144" s="19"/>
      <c r="J144" s="19"/>
      <c r="K144" s="19"/>
    </row>
    <row r="145" spans="2:11" ht="20.100000000000001" customHeight="1" x14ac:dyDescent="0.3">
      <c r="B145" s="11" t="s">
        <v>622</v>
      </c>
      <c r="C145" s="11">
        <v>5</v>
      </c>
      <c r="F145" s="175"/>
      <c r="G145" s="175"/>
      <c r="H145" s="19"/>
      <c r="I145" s="19"/>
      <c r="J145" s="19"/>
      <c r="K145" s="19"/>
    </row>
    <row r="146" spans="2:11" ht="20.100000000000001" customHeight="1" x14ac:dyDescent="0.3">
      <c r="B146" s="12" t="s">
        <v>1045</v>
      </c>
      <c r="C146" s="11">
        <f>SUM(C141:C145)</f>
        <v>126</v>
      </c>
      <c r="F146" s="175"/>
      <c r="G146" s="19"/>
      <c r="H146" s="19"/>
      <c r="I146" s="19"/>
      <c r="J146" s="19"/>
      <c r="K146" s="19"/>
    </row>
    <row r="147" spans="2:11" ht="20.100000000000001" customHeight="1" x14ac:dyDescent="0.3">
      <c r="F147" s="175"/>
      <c r="G147" s="19"/>
      <c r="H147" s="19"/>
      <c r="I147" s="19"/>
      <c r="J147" s="19"/>
      <c r="K147" s="19"/>
    </row>
    <row r="148" spans="2:11" ht="20.100000000000001" customHeight="1" x14ac:dyDescent="0.3">
      <c r="F148" s="175"/>
      <c r="G148" s="19"/>
      <c r="H148" s="19"/>
      <c r="I148" s="19"/>
      <c r="J148" s="19"/>
      <c r="K148" s="19"/>
    </row>
    <row r="149" spans="2:11" ht="20.100000000000001" customHeight="1" x14ac:dyDescent="0.3">
      <c r="F149" s="175"/>
      <c r="G149" s="19"/>
      <c r="H149" s="19"/>
      <c r="I149" s="19"/>
      <c r="J149" s="19"/>
      <c r="K149" s="19"/>
    </row>
    <row r="150" spans="2:11" ht="13.8" x14ac:dyDescent="0.3">
      <c r="F150" s="175"/>
      <c r="G150" s="19"/>
      <c r="H150" s="19"/>
      <c r="I150" s="19"/>
      <c r="J150" s="19"/>
      <c r="K150" s="19"/>
    </row>
    <row r="151" spans="2:11" ht="13.8" x14ac:dyDescent="0.3">
      <c r="F151" s="175"/>
      <c r="G151" s="19"/>
      <c r="H151" s="19"/>
      <c r="I151" s="19"/>
      <c r="J151" s="19"/>
      <c r="K151" s="19"/>
    </row>
    <row r="152" spans="2:11" ht="13.8" x14ac:dyDescent="0.3">
      <c r="F152" s="175"/>
      <c r="G152" s="19"/>
      <c r="H152" s="19"/>
      <c r="I152" s="19"/>
      <c r="J152" s="19"/>
      <c r="K152" s="19"/>
    </row>
    <row r="153" spans="2:11" ht="13.8" x14ac:dyDescent="0.3">
      <c r="F153" s="175"/>
      <c r="G153" s="19"/>
      <c r="H153" s="19"/>
      <c r="I153" s="19"/>
      <c r="J153" s="19"/>
      <c r="K153" s="19"/>
    </row>
    <row r="154" spans="2:11" ht="13.8" x14ac:dyDescent="0.3">
      <c r="F154" s="52"/>
      <c r="G154" s="19"/>
      <c r="H154" s="19"/>
      <c r="I154" s="19"/>
      <c r="J154" s="19"/>
      <c r="K154" s="19"/>
    </row>
    <row r="155" spans="2:11" ht="13.8" x14ac:dyDescent="0.3">
      <c r="F155" s="175"/>
      <c r="G155" s="19"/>
      <c r="H155" s="19"/>
      <c r="I155" s="19"/>
      <c r="J155" s="19"/>
      <c r="K155" s="19"/>
    </row>
    <row r="156" spans="2:11" ht="13.8" x14ac:dyDescent="0.3">
      <c r="F156" s="175"/>
      <c r="G156" s="19"/>
      <c r="H156" s="19"/>
      <c r="I156" s="19"/>
      <c r="J156" s="19"/>
      <c r="K156" s="19"/>
    </row>
    <row r="157" spans="2:11" ht="13.8" x14ac:dyDescent="0.3">
      <c r="F157" s="175"/>
      <c r="G157" s="19"/>
      <c r="H157" s="19"/>
      <c r="I157" s="19"/>
      <c r="J157" s="19"/>
      <c r="K157" s="19"/>
    </row>
    <row r="158" spans="2:11" ht="13.8" x14ac:dyDescent="0.3">
      <c r="F158" s="175"/>
      <c r="G158" s="19"/>
      <c r="H158" s="19"/>
      <c r="I158" s="19"/>
      <c r="J158" s="19"/>
      <c r="K158" s="19"/>
    </row>
    <row r="159" spans="2:11" ht="13.8" x14ac:dyDescent="0.3">
      <c r="F159" s="175"/>
      <c r="G159" s="19"/>
      <c r="H159" s="19"/>
      <c r="I159" s="19"/>
      <c r="J159" s="19"/>
      <c r="K159" s="19"/>
    </row>
    <row r="160" spans="2:11" ht="13.8" x14ac:dyDescent="0.3">
      <c r="F160" s="175"/>
      <c r="G160" s="19"/>
      <c r="H160" s="19"/>
      <c r="I160" s="19"/>
      <c r="J160" s="19"/>
      <c r="K160" s="19"/>
    </row>
    <row r="161" spans="6:11" ht="13.8" x14ac:dyDescent="0.3">
      <c r="F161" s="175"/>
      <c r="G161" s="19"/>
      <c r="H161" s="19"/>
      <c r="I161" s="19"/>
      <c r="J161" s="19"/>
      <c r="K161" s="19"/>
    </row>
    <row r="162" spans="6:11" ht="13.8" x14ac:dyDescent="0.3">
      <c r="F162" s="175"/>
      <c r="G162" s="19"/>
      <c r="H162" s="19"/>
      <c r="I162" s="19"/>
      <c r="J162" s="19"/>
      <c r="K162" s="19"/>
    </row>
    <row r="163" spans="6:11" ht="13.8" x14ac:dyDescent="0.3">
      <c r="F163" s="175"/>
      <c r="G163" s="19"/>
      <c r="H163" s="19"/>
      <c r="I163" s="19"/>
      <c r="J163" s="19"/>
      <c r="K163" s="19"/>
    </row>
    <row r="164" spans="6:11" ht="13.8" x14ac:dyDescent="0.3">
      <c r="F164" s="97"/>
      <c r="G164" s="19"/>
      <c r="H164" s="19"/>
      <c r="I164" s="19"/>
      <c r="J164" s="19"/>
      <c r="K164" s="19"/>
    </row>
    <row r="165" spans="6:11" ht="13.8" x14ac:dyDescent="0.3">
      <c r="F165" s="175"/>
      <c r="G165" s="19"/>
      <c r="H165" s="19"/>
      <c r="I165" s="19"/>
      <c r="J165" s="19"/>
      <c r="K165" s="19"/>
    </row>
    <row r="166" spans="6:11" ht="13.8" x14ac:dyDescent="0.3">
      <c r="F166" s="175"/>
      <c r="G166" s="19"/>
      <c r="H166" s="19"/>
      <c r="I166" s="19"/>
      <c r="J166" s="19"/>
      <c r="K166" s="19"/>
    </row>
    <row r="167" spans="6:11" ht="13.8" x14ac:dyDescent="0.3">
      <c r="F167" s="175"/>
      <c r="G167" s="19"/>
      <c r="H167" s="19"/>
      <c r="I167" s="19"/>
      <c r="J167" s="19"/>
      <c r="K167" s="19"/>
    </row>
    <row r="168" spans="6:11" ht="13.8" x14ac:dyDescent="0.3">
      <c r="F168" s="175"/>
      <c r="G168" s="19"/>
      <c r="H168" s="19"/>
      <c r="I168" s="19"/>
      <c r="J168" s="19"/>
      <c r="K168" s="19"/>
    </row>
    <row r="169" spans="6:11" ht="13.8" x14ac:dyDescent="0.3">
      <c r="F169" s="175"/>
      <c r="G169" s="19"/>
      <c r="H169" s="19"/>
      <c r="I169" s="19"/>
      <c r="J169" s="19"/>
      <c r="K169" s="19"/>
    </row>
  </sheetData>
  <dataValidations count="3">
    <dataValidation allowBlank="1" showInputMessage="1" promptTitle="Numero Civico" prompt="Inserire n° civico oppure SNC o km" sqref="E82 E69"/>
    <dataValidation type="list" allowBlank="1" showInputMessage="1" sqref="D130 D32 D79">
      <formula1>"Latina"</formula1>
    </dataValidation>
    <dataValidation showInputMessage="1" errorTitle="Immettere in maiuscolo" error="Immettere testo in maiuscolo" promptTitle="Ragione Sociale" prompt="Inserire testo con tutte le lettere in MAIUSCOLO!" sqref="B79:C79 B32:C32 B49 B61 C78 C124:C125 C127 I146"/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Z78"/>
  <sheetViews>
    <sheetView topLeftCell="A70" workbookViewId="0">
      <selection activeCell="B6" sqref="B6"/>
    </sheetView>
  </sheetViews>
  <sheetFormatPr defaultColWidth="8.88671875" defaultRowHeight="14.4" x14ac:dyDescent="0.3"/>
  <cols>
    <col min="1" max="1" width="8.6640625" style="59" customWidth="1"/>
    <col min="2" max="2" width="50.6640625" style="59" customWidth="1"/>
    <col min="3" max="5" width="15.6640625" style="59" customWidth="1"/>
    <col min="6" max="6" width="40.6640625" style="59" customWidth="1"/>
    <col min="7" max="8" width="15.6640625" style="59" customWidth="1"/>
    <col min="9" max="10" width="40.6640625" style="59" customWidth="1"/>
    <col min="11" max="16384" width="8.88671875" style="59"/>
  </cols>
  <sheetData>
    <row r="1" spans="1:52" s="41" customFormat="1" ht="15" customHeight="1" x14ac:dyDescent="0.2">
      <c r="A1" s="40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</row>
    <row r="2" spans="1:52" s="41" customFormat="1" ht="15" customHeight="1" x14ac:dyDescent="0.2">
      <c r="A2" s="40"/>
      <c r="D2" s="56" t="s">
        <v>2787</v>
      </c>
      <c r="E2" s="56"/>
      <c r="F2" s="56"/>
      <c r="G2" s="9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</row>
    <row r="3" spans="1:52" s="41" customFormat="1" ht="15" customHeight="1" x14ac:dyDescent="0.2">
      <c r="A3" s="40"/>
      <c r="D3" s="9"/>
      <c r="E3" s="9"/>
      <c r="F3" s="9"/>
      <c r="G3" s="9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</row>
    <row r="4" spans="1:52" s="41" customFormat="1" ht="15" customHeight="1" x14ac:dyDescent="0.3">
      <c r="A4" s="40"/>
      <c r="C4" s="2"/>
      <c r="D4" s="57" t="s">
        <v>2544</v>
      </c>
      <c r="E4" s="58"/>
      <c r="F4" s="9"/>
      <c r="G4" s="9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</row>
    <row r="5" spans="1:52" s="41" customFormat="1" ht="15" customHeight="1" x14ac:dyDescent="0.3">
      <c r="A5" s="40"/>
      <c r="C5" s="42"/>
      <c r="D5" s="42"/>
      <c r="E5" s="43"/>
      <c r="F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</row>
    <row r="6" spans="1:52" s="41" customFormat="1" ht="15" customHeight="1" x14ac:dyDescent="0.3">
      <c r="A6" s="40"/>
      <c r="C6" s="44"/>
      <c r="D6" s="15"/>
      <c r="E6" s="43"/>
      <c r="F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</row>
    <row r="7" spans="1:52" s="41" customFormat="1" ht="15" customHeight="1" x14ac:dyDescent="0.25">
      <c r="A7" s="40"/>
      <c r="C7" s="42"/>
      <c r="D7" s="15"/>
      <c r="E7" s="42"/>
      <c r="F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</row>
    <row r="8" spans="1:52" s="41" customFormat="1" ht="15" customHeight="1" x14ac:dyDescent="0.25">
      <c r="A8" s="40"/>
      <c r="C8" s="42"/>
      <c r="D8" s="15"/>
      <c r="E8" s="42"/>
      <c r="F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</row>
    <row r="9" spans="1:52" s="41" customFormat="1" ht="15" customHeight="1" x14ac:dyDescent="0.2">
      <c r="A9" s="40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</row>
    <row r="10" spans="1:52" ht="30" customHeight="1" x14ac:dyDescent="0.3">
      <c r="A10" s="30" t="s">
        <v>0</v>
      </c>
      <c r="B10" s="30" t="s">
        <v>1</v>
      </c>
      <c r="C10" s="30" t="s">
        <v>583</v>
      </c>
      <c r="D10" s="79" t="s">
        <v>3</v>
      </c>
      <c r="E10" s="79" t="s">
        <v>4</v>
      </c>
      <c r="F10" s="79" t="s">
        <v>5</v>
      </c>
      <c r="G10" s="80" t="s">
        <v>6</v>
      </c>
      <c r="H10" s="80" t="s">
        <v>7</v>
      </c>
      <c r="I10" s="30" t="s">
        <v>8</v>
      </c>
      <c r="J10" s="80" t="s">
        <v>9</v>
      </c>
    </row>
    <row r="11" spans="1:52" s="60" customFormat="1" ht="20.100000000000001" customHeight="1" x14ac:dyDescent="0.3">
      <c r="A11" s="72">
        <v>1</v>
      </c>
      <c r="B11" s="73" t="s">
        <v>2357</v>
      </c>
      <c r="C11" s="74" t="s">
        <v>2358</v>
      </c>
      <c r="D11" s="73" t="s">
        <v>2359</v>
      </c>
      <c r="E11" s="73" t="s">
        <v>2359</v>
      </c>
      <c r="F11" s="16" t="s">
        <v>2360</v>
      </c>
      <c r="G11" s="73">
        <v>47.416735000000003</v>
      </c>
      <c r="H11" s="73">
        <v>12.855961000000001</v>
      </c>
      <c r="I11" s="73" t="s">
        <v>30</v>
      </c>
      <c r="J11" s="73" t="s">
        <v>17</v>
      </c>
    </row>
    <row r="12" spans="1:52" s="60" customFormat="1" ht="20.100000000000001" customHeight="1" x14ac:dyDescent="0.3">
      <c r="A12" s="127">
        <v>2</v>
      </c>
      <c r="B12" s="109" t="s">
        <v>2361</v>
      </c>
      <c r="C12" s="172">
        <v>852040575</v>
      </c>
      <c r="D12" s="109" t="s">
        <v>2359</v>
      </c>
      <c r="E12" s="109" t="s">
        <v>2359</v>
      </c>
      <c r="F12" s="93" t="s">
        <v>2362</v>
      </c>
      <c r="G12" s="73">
        <v>42.390360000000001</v>
      </c>
      <c r="H12" s="73">
        <v>12.888870000000001</v>
      </c>
      <c r="I12" s="73" t="s">
        <v>23</v>
      </c>
      <c r="J12" s="73" t="s">
        <v>17</v>
      </c>
    </row>
    <row r="13" spans="1:52" s="60" customFormat="1" ht="20.100000000000001" customHeight="1" x14ac:dyDescent="0.3">
      <c r="A13" s="127">
        <v>3</v>
      </c>
      <c r="B13" s="109" t="s">
        <v>2361</v>
      </c>
      <c r="C13" s="172">
        <v>852040575</v>
      </c>
      <c r="D13" s="109" t="s">
        <v>2359</v>
      </c>
      <c r="E13" s="109" t="s">
        <v>2359</v>
      </c>
      <c r="F13" s="93" t="s">
        <v>2362</v>
      </c>
      <c r="G13" s="73">
        <v>42.390360000000001</v>
      </c>
      <c r="H13" s="73">
        <v>12.888870000000001</v>
      </c>
      <c r="I13" s="73" t="s">
        <v>2363</v>
      </c>
      <c r="J13" s="73" t="s">
        <v>2364</v>
      </c>
    </row>
    <row r="14" spans="1:52" s="60" customFormat="1" ht="20.100000000000001" customHeight="1" x14ac:dyDescent="0.3">
      <c r="A14" s="127">
        <v>4</v>
      </c>
      <c r="B14" s="109" t="s">
        <v>2361</v>
      </c>
      <c r="C14" s="172">
        <v>852040575</v>
      </c>
      <c r="D14" s="109" t="s">
        <v>2359</v>
      </c>
      <c r="E14" s="109" t="s">
        <v>2359</v>
      </c>
      <c r="F14" s="93" t="s">
        <v>2362</v>
      </c>
      <c r="G14" s="73">
        <v>42.390360000000001</v>
      </c>
      <c r="H14" s="73">
        <v>12.888870000000001</v>
      </c>
      <c r="I14" s="45" t="s">
        <v>622</v>
      </c>
      <c r="J14" s="73" t="s">
        <v>262</v>
      </c>
    </row>
    <row r="15" spans="1:52" s="60" customFormat="1" ht="20.100000000000001" customHeight="1" x14ac:dyDescent="0.3">
      <c r="A15" s="127">
        <v>5</v>
      </c>
      <c r="B15" s="128" t="s">
        <v>2365</v>
      </c>
      <c r="C15" s="74" t="s">
        <v>2366</v>
      </c>
      <c r="D15" s="73" t="s">
        <v>2359</v>
      </c>
      <c r="E15" s="73" t="s">
        <v>2359</v>
      </c>
      <c r="F15" s="16" t="s">
        <v>2367</v>
      </c>
      <c r="G15" s="73">
        <v>42.379072999999998</v>
      </c>
      <c r="H15" s="73">
        <v>12.863913999999999</v>
      </c>
      <c r="I15" s="73" t="s">
        <v>11</v>
      </c>
      <c r="J15" s="73" t="s">
        <v>12</v>
      </c>
    </row>
    <row r="16" spans="1:52" s="60" customFormat="1" ht="20.100000000000001" customHeight="1" x14ac:dyDescent="0.3">
      <c r="A16" s="127">
        <v>6</v>
      </c>
      <c r="B16" s="128" t="s">
        <v>2368</v>
      </c>
      <c r="C16" s="74" t="s">
        <v>2369</v>
      </c>
      <c r="D16" s="73" t="s">
        <v>2359</v>
      </c>
      <c r="E16" s="73" t="s">
        <v>2359</v>
      </c>
      <c r="F16" s="16" t="s">
        <v>2370</v>
      </c>
      <c r="G16" s="73">
        <v>42.328163000000004</v>
      </c>
      <c r="H16" s="73">
        <v>12.898718000000001</v>
      </c>
      <c r="I16" s="73" t="s">
        <v>11</v>
      </c>
      <c r="J16" s="73" t="s">
        <v>12</v>
      </c>
    </row>
    <row r="17" spans="1:10" s="60" customFormat="1" ht="20.100000000000001" customHeight="1" x14ac:dyDescent="0.3">
      <c r="A17" s="127">
        <v>7</v>
      </c>
      <c r="B17" s="128" t="s">
        <v>2371</v>
      </c>
      <c r="C17" s="73" t="s">
        <v>53</v>
      </c>
      <c r="D17" s="73" t="s">
        <v>2359</v>
      </c>
      <c r="E17" s="73" t="s">
        <v>2372</v>
      </c>
      <c r="F17" s="16" t="s">
        <v>2373</v>
      </c>
      <c r="G17" s="73" t="s">
        <v>53</v>
      </c>
      <c r="H17" s="73" t="s">
        <v>53</v>
      </c>
      <c r="I17" s="73" t="s">
        <v>11</v>
      </c>
      <c r="J17" s="73" t="s">
        <v>12</v>
      </c>
    </row>
    <row r="18" spans="1:10" s="60" customFormat="1" ht="20.100000000000001" customHeight="1" x14ac:dyDescent="0.3">
      <c r="A18" s="127">
        <v>8</v>
      </c>
      <c r="B18" s="128" t="s">
        <v>2374</v>
      </c>
      <c r="C18" s="73">
        <v>13554251002</v>
      </c>
      <c r="D18" s="73" t="s">
        <v>2359</v>
      </c>
      <c r="E18" s="73" t="s">
        <v>2375</v>
      </c>
      <c r="F18" s="16" t="s">
        <v>2376</v>
      </c>
      <c r="G18" s="73">
        <v>42.188302999999998</v>
      </c>
      <c r="H18" s="73">
        <v>12.67845</v>
      </c>
      <c r="I18" s="73" t="s">
        <v>23</v>
      </c>
      <c r="J18" s="73" t="s">
        <v>17</v>
      </c>
    </row>
    <row r="19" spans="1:10" s="60" customFormat="1" ht="20.100000000000001" customHeight="1" x14ac:dyDescent="0.3">
      <c r="A19" s="127">
        <v>9</v>
      </c>
      <c r="B19" s="128" t="s">
        <v>2377</v>
      </c>
      <c r="C19" s="73" t="s">
        <v>53</v>
      </c>
      <c r="D19" s="73" t="s">
        <v>2359</v>
      </c>
      <c r="E19" s="73" t="s">
        <v>2378</v>
      </c>
      <c r="F19" s="16" t="s">
        <v>2379</v>
      </c>
      <c r="G19" s="73">
        <v>42.414206</v>
      </c>
      <c r="H19" s="73">
        <v>12.908426</v>
      </c>
      <c r="I19" s="73" t="s">
        <v>11</v>
      </c>
      <c r="J19" s="73" t="s">
        <v>12</v>
      </c>
    </row>
    <row r="20" spans="1:10" s="60" customFormat="1" ht="20.100000000000001" customHeight="1" x14ac:dyDescent="0.3">
      <c r="A20" s="127">
        <v>10</v>
      </c>
      <c r="B20" s="128" t="s">
        <v>2380</v>
      </c>
      <c r="C20" s="74" t="s">
        <v>2381</v>
      </c>
      <c r="D20" s="73" t="s">
        <v>2359</v>
      </c>
      <c r="E20" s="73" t="s">
        <v>2359</v>
      </c>
      <c r="F20" s="16" t="s">
        <v>2382</v>
      </c>
      <c r="G20" s="73">
        <v>42.416735000000003</v>
      </c>
      <c r="H20" s="73">
        <v>12.855961000000001</v>
      </c>
      <c r="I20" s="73" t="s">
        <v>315</v>
      </c>
      <c r="J20" s="73" t="s">
        <v>322</v>
      </c>
    </row>
    <row r="21" spans="1:10" s="60" customFormat="1" ht="20.100000000000001" customHeight="1" x14ac:dyDescent="0.3">
      <c r="A21" s="127">
        <v>11</v>
      </c>
      <c r="B21" s="128" t="s">
        <v>2383</v>
      </c>
      <c r="C21" s="74" t="s">
        <v>2384</v>
      </c>
      <c r="D21" s="73" t="s">
        <v>2359</v>
      </c>
      <c r="E21" s="73" t="s">
        <v>2385</v>
      </c>
      <c r="F21" s="16" t="s">
        <v>2386</v>
      </c>
      <c r="G21" s="73">
        <v>42.535798999999997</v>
      </c>
      <c r="H21" s="73">
        <v>13.106714</v>
      </c>
      <c r="I21" s="73" t="s">
        <v>23</v>
      </c>
      <c r="J21" s="73" t="s">
        <v>17</v>
      </c>
    </row>
    <row r="22" spans="1:10" s="60" customFormat="1" ht="20.100000000000001" customHeight="1" x14ac:dyDescent="0.3">
      <c r="A22" s="127">
        <v>12</v>
      </c>
      <c r="B22" s="128" t="s">
        <v>2387</v>
      </c>
      <c r="C22" s="73">
        <v>11974081009</v>
      </c>
      <c r="D22" s="73" t="s">
        <v>2359</v>
      </c>
      <c r="E22" s="73" t="s">
        <v>2388</v>
      </c>
      <c r="F22" s="16" t="s">
        <v>2389</v>
      </c>
      <c r="G22" s="73">
        <v>42.225535000000001</v>
      </c>
      <c r="H22" s="73">
        <v>13.193455</v>
      </c>
      <c r="I22" s="73" t="s">
        <v>11</v>
      </c>
      <c r="J22" s="73" t="s">
        <v>340</v>
      </c>
    </row>
    <row r="23" spans="1:10" s="60" customFormat="1" ht="20.100000000000001" customHeight="1" x14ac:dyDescent="0.3">
      <c r="A23" s="127">
        <v>13</v>
      </c>
      <c r="B23" s="128" t="s">
        <v>2390</v>
      </c>
      <c r="C23" s="74" t="s">
        <v>2391</v>
      </c>
      <c r="D23" s="73" t="s">
        <v>2359</v>
      </c>
      <c r="E23" s="73" t="s">
        <v>2392</v>
      </c>
      <c r="F23" s="16" t="s">
        <v>2393</v>
      </c>
      <c r="G23" s="73">
        <v>42.695377999999998</v>
      </c>
      <c r="H23" s="73">
        <v>13.255349000000001</v>
      </c>
      <c r="I23" s="45" t="s">
        <v>622</v>
      </c>
      <c r="J23" s="73" t="s">
        <v>262</v>
      </c>
    </row>
    <row r="24" spans="1:10" s="60" customFormat="1" ht="20.100000000000001" customHeight="1" x14ac:dyDescent="0.3">
      <c r="A24" s="127">
        <v>14</v>
      </c>
      <c r="B24" s="128" t="s">
        <v>2394</v>
      </c>
      <c r="C24" s="74">
        <v>122520570</v>
      </c>
      <c r="D24" s="73" t="s">
        <v>2359</v>
      </c>
      <c r="E24" s="73" t="s">
        <v>2395</v>
      </c>
      <c r="F24" s="16" t="s">
        <v>2396</v>
      </c>
      <c r="G24" s="73">
        <v>42.161434999999997</v>
      </c>
      <c r="H24" s="73">
        <v>13.270066999999999</v>
      </c>
      <c r="I24" s="45" t="s">
        <v>622</v>
      </c>
      <c r="J24" s="73" t="s">
        <v>262</v>
      </c>
    </row>
    <row r="25" spans="1:10" s="60" customFormat="1" ht="20.100000000000001" customHeight="1" x14ac:dyDescent="0.3">
      <c r="A25" s="127">
        <v>15</v>
      </c>
      <c r="B25" s="128" t="s">
        <v>2397</v>
      </c>
      <c r="C25" s="74" t="s">
        <v>53</v>
      </c>
      <c r="D25" s="73" t="s">
        <v>2359</v>
      </c>
      <c r="E25" s="73" t="s">
        <v>2398</v>
      </c>
      <c r="F25" s="16" t="s">
        <v>2399</v>
      </c>
      <c r="G25" s="73">
        <v>42.243501999999999</v>
      </c>
      <c r="H25" s="73">
        <v>12.764268</v>
      </c>
      <c r="I25" s="45" t="s">
        <v>622</v>
      </c>
      <c r="J25" s="73" t="s">
        <v>262</v>
      </c>
    </row>
    <row r="26" spans="1:10" s="60" customFormat="1" ht="20.100000000000001" customHeight="1" x14ac:dyDescent="0.3">
      <c r="A26" s="127">
        <v>16</v>
      </c>
      <c r="B26" s="128" t="s">
        <v>2400</v>
      </c>
      <c r="C26" s="74">
        <v>109090571</v>
      </c>
      <c r="D26" s="73" t="s">
        <v>2359</v>
      </c>
      <c r="E26" s="73" t="s">
        <v>2401</v>
      </c>
      <c r="F26" s="16" t="s">
        <v>2402</v>
      </c>
      <c r="G26" s="73">
        <v>42.419750000000001</v>
      </c>
      <c r="H26" s="73">
        <v>12.77891</v>
      </c>
      <c r="I26" s="45" t="s">
        <v>622</v>
      </c>
      <c r="J26" s="73" t="s">
        <v>262</v>
      </c>
    </row>
    <row r="27" spans="1:10" s="60" customFormat="1" ht="20.100000000000001" customHeight="1" x14ac:dyDescent="0.3">
      <c r="A27" s="127">
        <v>17</v>
      </c>
      <c r="B27" s="128" t="s">
        <v>2403</v>
      </c>
      <c r="C27" s="74" t="s">
        <v>2404</v>
      </c>
      <c r="D27" s="73" t="s">
        <v>2359</v>
      </c>
      <c r="E27" s="73" t="s">
        <v>2405</v>
      </c>
      <c r="F27" s="16" t="s">
        <v>2406</v>
      </c>
      <c r="G27" s="73">
        <v>42.395670000000003</v>
      </c>
      <c r="H27" s="73">
        <v>12.457079999999999</v>
      </c>
      <c r="I27" s="45" t="s">
        <v>622</v>
      </c>
      <c r="J27" s="73" t="s">
        <v>262</v>
      </c>
    </row>
    <row r="28" spans="1:10" s="60" customFormat="1" ht="20.100000000000001" customHeight="1" x14ac:dyDescent="0.3">
      <c r="A28" s="127">
        <v>18</v>
      </c>
      <c r="B28" s="128" t="s">
        <v>2407</v>
      </c>
      <c r="C28" s="74" t="s">
        <v>53</v>
      </c>
      <c r="D28" s="73" t="s">
        <v>2359</v>
      </c>
      <c r="E28" s="73" t="s">
        <v>2408</v>
      </c>
      <c r="F28" s="16" t="s">
        <v>2409</v>
      </c>
      <c r="G28" s="73">
        <v>42.375751000000001</v>
      </c>
      <c r="H28" s="73">
        <v>12.659136</v>
      </c>
      <c r="I28" s="45" t="s">
        <v>622</v>
      </c>
      <c r="J28" s="73" t="s">
        <v>262</v>
      </c>
    </row>
    <row r="29" spans="1:10" s="60" customFormat="1" ht="20.100000000000001" customHeight="1" x14ac:dyDescent="0.3">
      <c r="A29" s="127">
        <v>19</v>
      </c>
      <c r="B29" s="128" t="s">
        <v>2410</v>
      </c>
      <c r="C29" s="74" t="s">
        <v>53</v>
      </c>
      <c r="D29" s="73" t="s">
        <v>2359</v>
      </c>
      <c r="E29" s="73" t="s">
        <v>2411</v>
      </c>
      <c r="F29" s="16" t="s">
        <v>2412</v>
      </c>
      <c r="G29" s="73" t="s">
        <v>53</v>
      </c>
      <c r="H29" s="73" t="s">
        <v>53</v>
      </c>
      <c r="I29" s="45" t="s">
        <v>622</v>
      </c>
      <c r="J29" s="73" t="s">
        <v>262</v>
      </c>
    </row>
    <row r="30" spans="1:10" s="60" customFormat="1" ht="20.100000000000001" customHeight="1" x14ac:dyDescent="0.3">
      <c r="A30" s="127">
        <v>20</v>
      </c>
      <c r="B30" s="128" t="s">
        <v>2413</v>
      </c>
      <c r="C30" s="74" t="s">
        <v>53</v>
      </c>
      <c r="D30" s="73" t="s">
        <v>2359</v>
      </c>
      <c r="E30" s="73" t="s">
        <v>2414</v>
      </c>
      <c r="F30" s="16" t="s">
        <v>2415</v>
      </c>
      <c r="G30" s="73">
        <v>42.207194000000001</v>
      </c>
      <c r="H30" s="73">
        <v>12.819024000000001</v>
      </c>
      <c r="I30" s="45" t="s">
        <v>622</v>
      </c>
      <c r="J30" s="73" t="s">
        <v>262</v>
      </c>
    </row>
    <row r="31" spans="1:10" s="60" customFormat="1" ht="20.100000000000001" customHeight="1" x14ac:dyDescent="0.3">
      <c r="A31" s="127">
        <v>21</v>
      </c>
      <c r="B31" s="128" t="s">
        <v>2416</v>
      </c>
      <c r="C31" s="74" t="s">
        <v>53</v>
      </c>
      <c r="D31" s="73" t="s">
        <v>2359</v>
      </c>
      <c r="E31" s="73" t="s">
        <v>2417</v>
      </c>
      <c r="F31" s="16" t="s">
        <v>2418</v>
      </c>
      <c r="G31" s="73">
        <v>42.307345400000003</v>
      </c>
      <c r="H31" s="73">
        <v>12.5665244</v>
      </c>
      <c r="I31" s="45" t="s">
        <v>622</v>
      </c>
      <c r="J31" s="73" t="s">
        <v>262</v>
      </c>
    </row>
    <row r="32" spans="1:10" s="60" customFormat="1" ht="20.100000000000001" customHeight="1" x14ac:dyDescent="0.3">
      <c r="A32" s="127">
        <v>22</v>
      </c>
      <c r="B32" s="128" t="s">
        <v>2419</v>
      </c>
      <c r="C32" s="74" t="s">
        <v>2420</v>
      </c>
      <c r="D32" s="73" t="s">
        <v>2359</v>
      </c>
      <c r="E32" s="73" t="s">
        <v>2421</v>
      </c>
      <c r="F32" s="16" t="s">
        <v>2422</v>
      </c>
      <c r="G32" s="73">
        <v>42.277968000000001</v>
      </c>
      <c r="H32" s="73">
        <v>12.880483</v>
      </c>
      <c r="I32" s="45" t="s">
        <v>622</v>
      </c>
      <c r="J32" s="73" t="s">
        <v>262</v>
      </c>
    </row>
    <row r="33" spans="1:10" s="60" customFormat="1" ht="20.100000000000001" customHeight="1" x14ac:dyDescent="0.3">
      <c r="A33" s="127">
        <v>23</v>
      </c>
      <c r="B33" s="128" t="s">
        <v>2423</v>
      </c>
      <c r="C33" s="74" t="s">
        <v>2424</v>
      </c>
      <c r="D33" s="73" t="s">
        <v>2359</v>
      </c>
      <c r="E33" s="73" t="s">
        <v>2375</v>
      </c>
      <c r="F33" s="16" t="s">
        <v>2425</v>
      </c>
      <c r="G33" s="73">
        <v>42.169435</v>
      </c>
      <c r="H33" s="73">
        <v>12.637753</v>
      </c>
      <c r="I33" s="73" t="s">
        <v>11</v>
      </c>
      <c r="J33" s="73" t="s">
        <v>12</v>
      </c>
    </row>
    <row r="34" spans="1:10" s="60" customFormat="1" ht="20.100000000000001" customHeight="1" x14ac:dyDescent="0.3">
      <c r="A34" s="127">
        <v>24</v>
      </c>
      <c r="B34" s="128" t="s">
        <v>2426</v>
      </c>
      <c r="C34" s="74" t="s">
        <v>2427</v>
      </c>
      <c r="D34" s="73" t="s">
        <v>2359</v>
      </c>
      <c r="E34" s="73" t="s">
        <v>2378</v>
      </c>
      <c r="F34" s="16" t="s">
        <v>2428</v>
      </c>
      <c r="G34" s="73">
        <v>42.374442000000002</v>
      </c>
      <c r="H34" s="73">
        <v>12.963991999999999</v>
      </c>
      <c r="I34" s="73" t="s">
        <v>23</v>
      </c>
      <c r="J34" s="73" t="s">
        <v>17</v>
      </c>
    </row>
    <row r="35" spans="1:10" s="60" customFormat="1" ht="20.100000000000001" customHeight="1" x14ac:dyDescent="0.3">
      <c r="A35" s="127">
        <v>25</v>
      </c>
      <c r="B35" s="128" t="s">
        <v>2429</v>
      </c>
      <c r="C35" s="74" t="s">
        <v>2430</v>
      </c>
      <c r="D35" s="73" t="s">
        <v>2359</v>
      </c>
      <c r="E35" s="73" t="s">
        <v>2375</v>
      </c>
      <c r="F35" s="16" t="s">
        <v>2431</v>
      </c>
      <c r="G35" s="73">
        <v>42.184227999999997</v>
      </c>
      <c r="H35" s="73">
        <v>12.671559</v>
      </c>
      <c r="I35" s="73" t="s">
        <v>11</v>
      </c>
      <c r="J35" s="73" t="s">
        <v>17</v>
      </c>
    </row>
    <row r="36" spans="1:10" s="60" customFormat="1" ht="20.100000000000001" customHeight="1" x14ac:dyDescent="0.3">
      <c r="A36" s="127">
        <v>26</v>
      </c>
      <c r="B36" s="128" t="s">
        <v>2432</v>
      </c>
      <c r="C36" s="74"/>
      <c r="D36" s="73" t="s">
        <v>2359</v>
      </c>
      <c r="E36" s="73" t="s">
        <v>2378</v>
      </c>
      <c r="F36" s="16" t="s">
        <v>2433</v>
      </c>
      <c r="G36" s="73">
        <v>42.409874000000002</v>
      </c>
      <c r="H36" s="73">
        <v>12.919212</v>
      </c>
      <c r="I36" s="73" t="s">
        <v>11</v>
      </c>
      <c r="J36" s="73" t="s">
        <v>12</v>
      </c>
    </row>
    <row r="37" spans="1:10" s="60" customFormat="1" ht="20.100000000000001" customHeight="1" x14ac:dyDescent="0.3">
      <c r="A37" s="127">
        <v>27</v>
      </c>
      <c r="B37" s="128" t="s">
        <v>2434</v>
      </c>
      <c r="C37" s="74" t="s">
        <v>2435</v>
      </c>
      <c r="D37" s="73" t="s">
        <v>2359</v>
      </c>
      <c r="E37" s="73" t="s">
        <v>2378</v>
      </c>
      <c r="F37" s="16" t="s">
        <v>2436</v>
      </c>
      <c r="G37" s="73">
        <v>42.402679999999997</v>
      </c>
      <c r="H37" s="73">
        <v>12.908499000000001</v>
      </c>
      <c r="I37" s="73" t="s">
        <v>30</v>
      </c>
      <c r="J37" s="73" t="s">
        <v>17</v>
      </c>
    </row>
    <row r="38" spans="1:10" s="60" customFormat="1" ht="20.100000000000001" customHeight="1" x14ac:dyDescent="0.3">
      <c r="A38" s="127">
        <v>28</v>
      </c>
      <c r="B38" s="128" t="s">
        <v>2434</v>
      </c>
      <c r="C38" s="74" t="s">
        <v>2435</v>
      </c>
      <c r="D38" s="73" t="s">
        <v>2359</v>
      </c>
      <c r="E38" s="73" t="s">
        <v>2437</v>
      </c>
      <c r="F38" s="16" t="s">
        <v>2438</v>
      </c>
      <c r="G38" s="73">
        <v>42.210315999999999</v>
      </c>
      <c r="H38" s="73">
        <v>12.654875000000001</v>
      </c>
      <c r="I38" s="73" t="s">
        <v>23</v>
      </c>
      <c r="J38" s="73" t="s">
        <v>17</v>
      </c>
    </row>
    <row r="39" spans="1:10" s="60" customFormat="1" ht="20.100000000000001" customHeight="1" x14ac:dyDescent="0.3">
      <c r="A39" s="127">
        <v>29</v>
      </c>
      <c r="B39" s="128" t="s">
        <v>2439</v>
      </c>
      <c r="C39" s="73">
        <v>11740731002</v>
      </c>
      <c r="D39" s="73" t="s">
        <v>2359</v>
      </c>
      <c r="E39" s="73" t="s">
        <v>2378</v>
      </c>
      <c r="F39" s="16" t="s">
        <v>2440</v>
      </c>
      <c r="G39" s="73">
        <v>42.407685000000001</v>
      </c>
      <c r="H39" s="73">
        <v>12.918179</v>
      </c>
      <c r="I39" s="73" t="s">
        <v>30</v>
      </c>
      <c r="J39" s="73" t="s">
        <v>17</v>
      </c>
    </row>
    <row r="40" spans="1:10" s="60" customFormat="1" ht="20.100000000000001" customHeight="1" x14ac:dyDescent="0.3">
      <c r="A40" s="127">
        <v>30</v>
      </c>
      <c r="B40" s="128" t="s">
        <v>2441</v>
      </c>
      <c r="C40" s="73" t="s">
        <v>53</v>
      </c>
      <c r="D40" s="73" t="s">
        <v>2359</v>
      </c>
      <c r="E40" s="73" t="s">
        <v>2442</v>
      </c>
      <c r="F40" s="16" t="s">
        <v>2443</v>
      </c>
      <c r="G40" s="73" t="s">
        <v>53</v>
      </c>
      <c r="H40" s="73" t="s">
        <v>53</v>
      </c>
      <c r="I40" s="73" t="s">
        <v>11</v>
      </c>
      <c r="J40" s="73" t="s">
        <v>12</v>
      </c>
    </row>
    <row r="41" spans="1:10" s="60" customFormat="1" ht="20.100000000000001" customHeight="1" x14ac:dyDescent="0.3">
      <c r="A41" s="127">
        <v>31</v>
      </c>
      <c r="B41" s="128" t="s">
        <v>1046</v>
      </c>
      <c r="C41" s="74" t="s">
        <v>2444</v>
      </c>
      <c r="D41" s="73" t="s">
        <v>2359</v>
      </c>
      <c r="E41" s="73" t="s">
        <v>2405</v>
      </c>
      <c r="F41" s="16" t="s">
        <v>2445</v>
      </c>
      <c r="G41" s="73">
        <v>42.393822999999998</v>
      </c>
      <c r="H41" s="73">
        <v>12.462629</v>
      </c>
      <c r="I41" s="73" t="s">
        <v>23</v>
      </c>
      <c r="J41" s="73" t="s">
        <v>17</v>
      </c>
    </row>
    <row r="42" spans="1:10" s="60" customFormat="1" ht="20.100000000000001" customHeight="1" x14ac:dyDescent="0.3">
      <c r="A42" s="127">
        <v>32</v>
      </c>
      <c r="B42" s="128" t="s">
        <v>2446</v>
      </c>
      <c r="C42" s="74" t="s">
        <v>2447</v>
      </c>
      <c r="D42" s="73" t="s">
        <v>2359</v>
      </c>
      <c r="E42" s="73" t="s">
        <v>2448</v>
      </c>
      <c r="F42" s="16" t="s">
        <v>2449</v>
      </c>
      <c r="G42" s="73">
        <v>42.623156999999999</v>
      </c>
      <c r="H42" s="73">
        <v>13.2303044</v>
      </c>
      <c r="I42" s="73" t="s">
        <v>11</v>
      </c>
      <c r="J42" s="73" t="s">
        <v>17</v>
      </c>
    </row>
    <row r="43" spans="1:10" s="60" customFormat="1" ht="20.100000000000001" customHeight="1" x14ac:dyDescent="0.3">
      <c r="A43" s="127">
        <v>33</v>
      </c>
      <c r="B43" s="128" t="s">
        <v>2450</v>
      </c>
      <c r="C43" s="74" t="s">
        <v>2451</v>
      </c>
      <c r="D43" s="73" t="s">
        <v>2359</v>
      </c>
      <c r="E43" s="73" t="s">
        <v>2437</v>
      </c>
      <c r="F43" s="16" t="s">
        <v>2452</v>
      </c>
      <c r="G43" s="73">
        <v>42.239216999999996</v>
      </c>
      <c r="H43" s="73">
        <v>12.696781</v>
      </c>
      <c r="I43" s="73" t="s">
        <v>30</v>
      </c>
      <c r="J43" s="73" t="s">
        <v>17</v>
      </c>
    </row>
    <row r="44" spans="1:10" s="60" customFormat="1" ht="20.100000000000001" customHeight="1" x14ac:dyDescent="0.3">
      <c r="A44" s="127">
        <v>34</v>
      </c>
      <c r="B44" s="128" t="s">
        <v>2453</v>
      </c>
      <c r="C44" s="74" t="s">
        <v>2454</v>
      </c>
      <c r="D44" s="73" t="s">
        <v>2359</v>
      </c>
      <c r="E44" s="73" t="s">
        <v>2378</v>
      </c>
      <c r="F44" s="16" t="s">
        <v>2455</v>
      </c>
      <c r="G44" s="73">
        <v>42.386237000000001</v>
      </c>
      <c r="H44" s="73">
        <v>12.921671</v>
      </c>
      <c r="I44" s="73" t="s">
        <v>11</v>
      </c>
      <c r="J44" s="73" t="s">
        <v>17</v>
      </c>
    </row>
    <row r="45" spans="1:10" s="60" customFormat="1" ht="20.100000000000001" customHeight="1" x14ac:dyDescent="0.3">
      <c r="A45" s="127">
        <v>35</v>
      </c>
      <c r="B45" s="128" t="s">
        <v>2456</v>
      </c>
      <c r="C45" s="74" t="s">
        <v>2457</v>
      </c>
      <c r="D45" s="73" t="s">
        <v>2359</v>
      </c>
      <c r="E45" s="73" t="s">
        <v>2458</v>
      </c>
      <c r="F45" s="16" t="s">
        <v>2459</v>
      </c>
      <c r="G45" s="73">
        <v>42.282280999999998</v>
      </c>
      <c r="H45" s="73">
        <v>12.696187999999999</v>
      </c>
      <c r="I45" s="73" t="s">
        <v>23</v>
      </c>
      <c r="J45" s="73" t="s">
        <v>17</v>
      </c>
    </row>
    <row r="46" spans="1:10" s="60" customFormat="1" ht="20.100000000000001" customHeight="1" x14ac:dyDescent="0.3">
      <c r="A46" s="127">
        <v>36</v>
      </c>
      <c r="B46" s="128" t="s">
        <v>2460</v>
      </c>
      <c r="C46" s="74" t="s">
        <v>2461</v>
      </c>
      <c r="D46" s="73" t="s">
        <v>2359</v>
      </c>
      <c r="E46" s="73" t="s">
        <v>2395</v>
      </c>
      <c r="F46" s="16" t="s">
        <v>2462</v>
      </c>
      <c r="G46" s="73">
        <v>42.1414841</v>
      </c>
      <c r="H46" s="73">
        <v>13.2725516</v>
      </c>
      <c r="I46" s="73" t="s">
        <v>23</v>
      </c>
      <c r="J46" s="73" t="s">
        <v>17</v>
      </c>
    </row>
    <row r="47" spans="1:10" s="60" customFormat="1" ht="20.100000000000001" customHeight="1" x14ac:dyDescent="0.3">
      <c r="A47" s="127">
        <v>37</v>
      </c>
      <c r="B47" s="128" t="s">
        <v>2463</v>
      </c>
      <c r="C47" s="74" t="s">
        <v>2464</v>
      </c>
      <c r="D47" s="73" t="s">
        <v>2359</v>
      </c>
      <c r="E47" s="73" t="s">
        <v>2359</v>
      </c>
      <c r="F47" s="16" t="s">
        <v>2465</v>
      </c>
      <c r="G47" s="73">
        <v>42.438315000000003</v>
      </c>
      <c r="H47" s="73">
        <v>12.907567999999999</v>
      </c>
      <c r="I47" s="73" t="s">
        <v>23</v>
      </c>
      <c r="J47" s="73" t="s">
        <v>17</v>
      </c>
    </row>
    <row r="48" spans="1:10" s="60" customFormat="1" ht="20.100000000000001" customHeight="1" x14ac:dyDescent="0.3">
      <c r="A48" s="127">
        <v>38</v>
      </c>
      <c r="B48" s="128" t="s">
        <v>2466</v>
      </c>
      <c r="C48" s="74">
        <v>109090571</v>
      </c>
      <c r="D48" s="73" t="s">
        <v>2359</v>
      </c>
      <c r="E48" s="73" t="s">
        <v>2401</v>
      </c>
      <c r="F48" s="16" t="s">
        <v>2402</v>
      </c>
      <c r="G48" s="73">
        <v>42.419750000000001</v>
      </c>
      <c r="H48" s="73">
        <v>12.77891</v>
      </c>
      <c r="I48" s="73" t="s">
        <v>2363</v>
      </c>
      <c r="J48" s="73" t="s">
        <v>2364</v>
      </c>
    </row>
    <row r="49" spans="1:10" s="60" customFormat="1" ht="20.100000000000001" customHeight="1" x14ac:dyDescent="0.3">
      <c r="A49" s="127">
        <v>39</v>
      </c>
      <c r="B49" s="128" t="s">
        <v>2467</v>
      </c>
      <c r="C49" s="73" t="s">
        <v>53</v>
      </c>
      <c r="D49" s="73" t="s">
        <v>2359</v>
      </c>
      <c r="E49" s="73" t="s">
        <v>2372</v>
      </c>
      <c r="F49" s="16" t="s">
        <v>2373</v>
      </c>
      <c r="G49" s="73" t="s">
        <v>53</v>
      </c>
      <c r="H49" s="73" t="s">
        <v>53</v>
      </c>
      <c r="I49" s="73" t="s">
        <v>11</v>
      </c>
      <c r="J49" s="73" t="s">
        <v>12</v>
      </c>
    </row>
    <row r="50" spans="1:10" s="60" customFormat="1" ht="20.100000000000001" customHeight="1" x14ac:dyDescent="0.3">
      <c r="A50" s="127">
        <v>40</v>
      </c>
      <c r="B50" s="128" t="s">
        <v>2468</v>
      </c>
      <c r="C50" s="73" t="s">
        <v>53</v>
      </c>
      <c r="D50" s="73" t="s">
        <v>2359</v>
      </c>
      <c r="E50" s="73" t="s">
        <v>2442</v>
      </c>
      <c r="F50" s="16" t="s">
        <v>2469</v>
      </c>
      <c r="G50" s="73" t="s">
        <v>53</v>
      </c>
      <c r="H50" s="73" t="s">
        <v>53</v>
      </c>
      <c r="I50" s="73" t="s">
        <v>11</v>
      </c>
      <c r="J50" s="73" t="s">
        <v>12</v>
      </c>
    </row>
    <row r="51" spans="1:10" s="60" customFormat="1" ht="20.100000000000001" customHeight="1" x14ac:dyDescent="0.3">
      <c r="A51" s="127">
        <v>41</v>
      </c>
      <c r="B51" s="128" t="s">
        <v>2470</v>
      </c>
      <c r="C51" s="73">
        <v>11939060155</v>
      </c>
      <c r="D51" s="73" t="s">
        <v>2359</v>
      </c>
      <c r="E51" s="73" t="s">
        <v>2378</v>
      </c>
      <c r="F51" s="16" t="s">
        <v>2471</v>
      </c>
      <c r="G51" s="73">
        <v>42.417104000000002</v>
      </c>
      <c r="H51" s="73">
        <v>12.918606</v>
      </c>
      <c r="I51" s="73" t="s">
        <v>11</v>
      </c>
      <c r="J51" s="73" t="s">
        <v>17</v>
      </c>
    </row>
    <row r="52" spans="1:10" s="60" customFormat="1" ht="20.100000000000001" customHeight="1" x14ac:dyDescent="0.3">
      <c r="A52" s="127">
        <v>42</v>
      </c>
      <c r="B52" s="128" t="s">
        <v>2472</v>
      </c>
      <c r="C52" s="74" t="s">
        <v>2473</v>
      </c>
      <c r="D52" s="73" t="s">
        <v>2359</v>
      </c>
      <c r="E52" s="73" t="s">
        <v>2378</v>
      </c>
      <c r="F52" s="16" t="s">
        <v>2474</v>
      </c>
      <c r="G52" s="73">
        <v>42.413429999999998</v>
      </c>
      <c r="H52" s="73">
        <v>12.9212603</v>
      </c>
      <c r="I52" s="128" t="s">
        <v>11</v>
      </c>
      <c r="J52" s="73" t="s">
        <v>17</v>
      </c>
    </row>
    <row r="53" spans="1:10" s="60" customFormat="1" ht="20.100000000000001" customHeight="1" x14ac:dyDescent="0.3">
      <c r="A53" s="127">
        <v>43</v>
      </c>
      <c r="B53" s="128" t="s">
        <v>2475</v>
      </c>
      <c r="C53" s="74" t="s">
        <v>2476</v>
      </c>
      <c r="D53" s="73" t="s">
        <v>2359</v>
      </c>
      <c r="E53" s="73" t="s">
        <v>2378</v>
      </c>
      <c r="F53" s="16" t="s">
        <v>2477</v>
      </c>
      <c r="G53" s="73">
        <v>42.389968000000003</v>
      </c>
      <c r="H53" s="73">
        <v>12.947872</v>
      </c>
      <c r="I53" s="45" t="s">
        <v>622</v>
      </c>
      <c r="J53" s="73" t="s">
        <v>262</v>
      </c>
    </row>
    <row r="54" spans="1:10" s="60" customFormat="1" ht="20.100000000000001" customHeight="1" x14ac:dyDescent="0.3">
      <c r="A54" s="127">
        <v>44</v>
      </c>
      <c r="B54" s="128" t="s">
        <v>2478</v>
      </c>
      <c r="C54" s="73">
        <v>1234811001</v>
      </c>
      <c r="D54" s="73" t="s">
        <v>2359</v>
      </c>
      <c r="E54" s="73" t="s">
        <v>2378</v>
      </c>
      <c r="F54" s="16" t="s">
        <v>2479</v>
      </c>
      <c r="G54" s="73">
        <v>42.411003999999998</v>
      </c>
      <c r="H54" s="73">
        <v>12.907310000000001</v>
      </c>
      <c r="I54" s="73" t="s">
        <v>23</v>
      </c>
      <c r="J54" s="73" t="s">
        <v>17</v>
      </c>
    </row>
    <row r="55" spans="1:10" s="60" customFormat="1" ht="20.100000000000001" customHeight="1" x14ac:dyDescent="0.3">
      <c r="A55" s="127">
        <v>45</v>
      </c>
      <c r="B55" s="128" t="s">
        <v>2480</v>
      </c>
      <c r="C55" s="74" t="s">
        <v>2481</v>
      </c>
      <c r="D55" s="73" t="s">
        <v>2359</v>
      </c>
      <c r="E55" s="73" t="s">
        <v>2482</v>
      </c>
      <c r="F55" s="16" t="s">
        <v>2483</v>
      </c>
      <c r="G55" s="73">
        <v>42.263728999999998</v>
      </c>
      <c r="H55" s="73">
        <v>12.686593999999999</v>
      </c>
      <c r="I55" s="73" t="s">
        <v>30</v>
      </c>
      <c r="J55" s="73" t="s">
        <v>17</v>
      </c>
    </row>
    <row r="56" spans="1:10" s="60" customFormat="1" ht="20.100000000000001" customHeight="1" x14ac:dyDescent="0.3">
      <c r="A56" s="127">
        <v>46</v>
      </c>
      <c r="B56" s="130" t="s">
        <v>2489</v>
      </c>
      <c r="C56" s="65">
        <v>852040575</v>
      </c>
      <c r="D56" s="64" t="s">
        <v>2359</v>
      </c>
      <c r="E56" s="64" t="s">
        <v>2359</v>
      </c>
      <c r="F56" s="75" t="s">
        <v>2362</v>
      </c>
      <c r="G56" s="64">
        <v>42.390360000000001</v>
      </c>
      <c r="H56" s="64">
        <v>12.888870000000001</v>
      </c>
      <c r="I56" s="64" t="s">
        <v>315</v>
      </c>
      <c r="J56" s="64" t="s">
        <v>322</v>
      </c>
    </row>
    <row r="57" spans="1:10" s="60" customFormat="1" ht="20.100000000000001" customHeight="1" x14ac:dyDescent="0.3">
      <c r="A57" s="127">
        <v>47</v>
      </c>
      <c r="B57" s="66" t="s">
        <v>2484</v>
      </c>
      <c r="C57" s="65"/>
      <c r="D57" s="66" t="s">
        <v>2485</v>
      </c>
      <c r="E57" s="66" t="s">
        <v>2486</v>
      </c>
      <c r="F57" s="67" t="s">
        <v>2487</v>
      </c>
      <c r="G57" s="64"/>
      <c r="H57" s="64"/>
      <c r="I57" s="64" t="s">
        <v>23</v>
      </c>
      <c r="J57" s="64" t="s">
        <v>17</v>
      </c>
    </row>
    <row r="58" spans="1:10" s="60" customFormat="1" ht="20.100000000000001" customHeight="1" x14ac:dyDescent="0.3">
      <c r="A58" s="127">
        <v>48</v>
      </c>
      <c r="B58" s="107" t="s">
        <v>2496</v>
      </c>
      <c r="C58" s="106"/>
      <c r="D58" s="26" t="s">
        <v>2485</v>
      </c>
      <c r="E58" s="22" t="s">
        <v>2488</v>
      </c>
      <c r="F58" s="22" t="s">
        <v>2498</v>
      </c>
      <c r="G58" s="73"/>
      <c r="H58" s="73"/>
      <c r="I58" s="73" t="s">
        <v>23</v>
      </c>
      <c r="J58" s="73" t="s">
        <v>17</v>
      </c>
    </row>
    <row r="59" spans="1:10" s="60" customFormat="1" ht="20.100000000000001" customHeight="1" x14ac:dyDescent="0.3">
      <c r="A59" s="127">
        <v>49</v>
      </c>
      <c r="B59" s="128" t="s">
        <v>2688</v>
      </c>
      <c r="C59" s="128"/>
      <c r="D59" s="128" t="s">
        <v>2485</v>
      </c>
      <c r="E59" s="128" t="s">
        <v>2405</v>
      </c>
      <c r="F59" s="128" t="s">
        <v>2697</v>
      </c>
      <c r="G59" s="128"/>
      <c r="H59" s="128"/>
      <c r="I59" s="128" t="s">
        <v>23</v>
      </c>
      <c r="J59" s="128" t="s">
        <v>17</v>
      </c>
    </row>
    <row r="60" spans="1:10" s="60" customFormat="1" ht="20.100000000000001" customHeight="1" x14ac:dyDescent="0.3">
      <c r="A60" s="127">
        <v>50</v>
      </c>
      <c r="B60" s="128" t="s">
        <v>2689</v>
      </c>
      <c r="C60" s="128"/>
      <c r="D60" s="128" t="s">
        <v>2485</v>
      </c>
      <c r="E60" s="128" t="s">
        <v>2405</v>
      </c>
      <c r="F60" s="128" t="s">
        <v>2698</v>
      </c>
      <c r="G60" s="171"/>
      <c r="H60" s="128"/>
      <c r="I60" s="128" t="s">
        <v>23</v>
      </c>
      <c r="J60" s="128" t="s">
        <v>17</v>
      </c>
    </row>
    <row r="61" spans="1:10" s="60" customFormat="1" ht="20.100000000000001" customHeight="1" x14ac:dyDescent="0.3">
      <c r="A61" s="127">
        <v>51</v>
      </c>
      <c r="B61" s="128" t="s">
        <v>2778</v>
      </c>
      <c r="C61" s="128"/>
      <c r="D61" s="128" t="s">
        <v>2485</v>
      </c>
      <c r="E61" s="128" t="s">
        <v>2392</v>
      </c>
      <c r="F61" s="128" t="s">
        <v>2777</v>
      </c>
      <c r="G61" s="130">
        <v>42.679589999999997</v>
      </c>
      <c r="H61" s="130">
        <v>13.26595</v>
      </c>
      <c r="I61" s="128" t="s">
        <v>11</v>
      </c>
      <c r="J61" s="128" t="s">
        <v>17</v>
      </c>
    </row>
    <row r="62" spans="1:10" ht="20.100000000000001" customHeight="1" x14ac:dyDescent="0.3">
      <c r="A62" s="127">
        <v>52</v>
      </c>
      <c r="B62" s="128" t="s">
        <v>2687</v>
      </c>
      <c r="C62" s="128">
        <v>904760576</v>
      </c>
      <c r="D62" s="128" t="s">
        <v>2485</v>
      </c>
      <c r="E62" s="128" t="s">
        <v>2437</v>
      </c>
      <c r="F62" s="128" t="s">
        <v>2452</v>
      </c>
      <c r="G62" s="128"/>
      <c r="H62" s="128"/>
      <c r="I62" s="128" t="s">
        <v>23</v>
      </c>
      <c r="J62" s="128" t="s">
        <v>17</v>
      </c>
    </row>
    <row r="63" spans="1:10" ht="20.100000000000001" customHeight="1" x14ac:dyDescent="0.3">
      <c r="A63" s="61"/>
      <c r="B63" s="51" t="s">
        <v>2337</v>
      </c>
      <c r="C63" s="71" t="s">
        <v>2497</v>
      </c>
      <c r="D63" s="62"/>
      <c r="G63" s="62"/>
      <c r="H63" s="62"/>
      <c r="I63" s="62"/>
      <c r="J63" s="62"/>
    </row>
    <row r="64" spans="1:10" ht="20.100000000000001" customHeight="1" x14ac:dyDescent="0.3">
      <c r="F64" s="63"/>
    </row>
    <row r="65" spans="2:6" ht="20.100000000000001" customHeight="1" x14ac:dyDescent="0.3">
      <c r="B65" s="11" t="s">
        <v>315</v>
      </c>
      <c r="C65" s="11">
        <v>2</v>
      </c>
      <c r="F65" s="63"/>
    </row>
    <row r="66" spans="2:6" ht="20.100000000000001" customHeight="1" x14ac:dyDescent="0.3">
      <c r="B66" s="11" t="s">
        <v>23</v>
      </c>
      <c r="C66" s="11">
        <v>15</v>
      </c>
      <c r="F66" s="63"/>
    </row>
    <row r="67" spans="2:6" ht="20.100000000000001" customHeight="1" x14ac:dyDescent="0.3">
      <c r="B67" s="11" t="s">
        <v>622</v>
      </c>
      <c r="C67" s="11">
        <v>12</v>
      </c>
      <c r="F67" s="63"/>
    </row>
    <row r="68" spans="2:6" ht="20.100000000000001" customHeight="1" x14ac:dyDescent="0.3">
      <c r="B68" s="11" t="s">
        <v>2363</v>
      </c>
      <c r="C68" s="11">
        <v>2</v>
      </c>
      <c r="F68" s="63"/>
    </row>
    <row r="69" spans="2:6" ht="20.100000000000001" customHeight="1" x14ac:dyDescent="0.3">
      <c r="B69" s="11" t="s">
        <v>11</v>
      </c>
      <c r="C69" s="11">
        <v>16</v>
      </c>
      <c r="F69" s="63"/>
    </row>
    <row r="70" spans="2:6" ht="20.100000000000001" customHeight="1" x14ac:dyDescent="0.3">
      <c r="B70" s="11" t="s">
        <v>30</v>
      </c>
      <c r="C70" s="11">
        <v>5</v>
      </c>
      <c r="F70" s="63"/>
    </row>
    <row r="71" spans="2:6" ht="20.100000000000001" customHeight="1" x14ac:dyDescent="0.3">
      <c r="B71" s="12" t="s">
        <v>1045</v>
      </c>
      <c r="C71" s="11">
        <f>SUM(C65:C70)</f>
        <v>52</v>
      </c>
      <c r="F71" s="63"/>
    </row>
    <row r="72" spans="2:6" ht="20.100000000000001" customHeight="1" x14ac:dyDescent="0.3">
      <c r="F72" s="63"/>
    </row>
    <row r="73" spans="2:6" x14ac:dyDescent="0.3">
      <c r="F73" s="63"/>
    </row>
    <row r="74" spans="2:6" x14ac:dyDescent="0.25">
      <c r="F74" s="176"/>
    </row>
    <row r="75" spans="2:6" x14ac:dyDescent="0.25">
      <c r="F75" s="176"/>
    </row>
    <row r="76" spans="2:6" x14ac:dyDescent="0.25">
      <c r="F76" s="176"/>
    </row>
    <row r="77" spans="2:6" x14ac:dyDescent="0.25">
      <c r="F77" s="176"/>
    </row>
    <row r="78" spans="2:6" x14ac:dyDescent="0.25">
      <c r="F78" s="17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K484"/>
  <sheetViews>
    <sheetView topLeftCell="A460" workbookViewId="0">
      <selection activeCell="B1" sqref="B1"/>
    </sheetView>
  </sheetViews>
  <sheetFormatPr defaultColWidth="9.109375" defaultRowHeight="30" customHeight="1" x14ac:dyDescent="0.3"/>
  <cols>
    <col min="1" max="1" width="8.6640625" style="24" customWidth="1"/>
    <col min="2" max="2" width="50.6640625" style="1" customWidth="1"/>
    <col min="3" max="5" width="15.6640625" style="1" customWidth="1"/>
    <col min="6" max="6" width="40.6640625" style="1" customWidth="1"/>
    <col min="7" max="8" width="15.6640625" style="1" customWidth="1"/>
    <col min="9" max="10" width="40.6640625" style="1" customWidth="1"/>
    <col min="11" max="16384" width="9.109375" style="1"/>
  </cols>
  <sheetData>
    <row r="1" spans="1:48" s="41" customFormat="1" ht="15" customHeight="1" x14ac:dyDescent="0.2">
      <c r="A1" s="40"/>
      <c r="B1" s="156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</row>
    <row r="2" spans="1:48" s="41" customFormat="1" ht="15" customHeight="1" x14ac:dyDescent="0.2">
      <c r="A2" s="40"/>
      <c r="D2" s="56" t="s">
        <v>2788</v>
      </c>
      <c r="E2" s="56"/>
      <c r="F2" s="56"/>
      <c r="G2" s="9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</row>
    <row r="3" spans="1:48" s="41" customFormat="1" ht="15" customHeight="1" x14ac:dyDescent="0.2">
      <c r="A3" s="40"/>
      <c r="D3" s="9"/>
      <c r="E3" s="9"/>
      <c r="F3" s="9"/>
      <c r="G3" s="9"/>
      <c r="H3" s="149"/>
      <c r="I3" s="149"/>
      <c r="J3" s="161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</row>
    <row r="4" spans="1:48" s="41" customFormat="1" ht="15" customHeight="1" x14ac:dyDescent="0.2">
      <c r="A4" s="40"/>
      <c r="D4" s="57" t="s">
        <v>2544</v>
      </c>
      <c r="E4" s="58"/>
      <c r="F4" s="9"/>
      <c r="G4" s="9"/>
      <c r="H4" s="162"/>
      <c r="I4" s="42"/>
      <c r="J4" s="161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</row>
    <row r="5" spans="1:48" s="41" customFormat="1" ht="15" customHeight="1" x14ac:dyDescent="0.2">
      <c r="A5" s="40"/>
      <c r="C5" s="42"/>
      <c r="D5" s="42"/>
      <c r="E5" s="42"/>
      <c r="F5" s="42"/>
      <c r="H5" s="150"/>
      <c r="I5" s="42"/>
      <c r="J5" s="121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</row>
    <row r="6" spans="1:48" s="41" customFormat="1" ht="15" customHeight="1" x14ac:dyDescent="0.2">
      <c r="A6" s="40"/>
      <c r="C6" s="163"/>
      <c r="D6" s="42"/>
      <c r="E6" s="42"/>
      <c r="F6" s="42"/>
      <c r="H6" s="150"/>
      <c r="I6" s="42"/>
      <c r="J6" s="121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</row>
    <row r="7" spans="1:48" s="41" customFormat="1" ht="15" customHeight="1" x14ac:dyDescent="0.2">
      <c r="A7" s="40"/>
      <c r="C7" s="42"/>
      <c r="D7" s="42"/>
      <c r="E7" s="42"/>
      <c r="F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</row>
    <row r="8" spans="1:48" s="41" customFormat="1" ht="15" customHeight="1" x14ac:dyDescent="0.2">
      <c r="A8" s="40"/>
      <c r="C8" s="42"/>
      <c r="D8" s="42"/>
      <c r="E8" s="42"/>
      <c r="F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</row>
    <row r="9" spans="1:48" s="41" customFormat="1" ht="15" customHeight="1" x14ac:dyDescent="0.2">
      <c r="A9" s="40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</row>
    <row r="10" spans="1:48" ht="30" customHeight="1" x14ac:dyDescent="0.3">
      <c r="A10" s="81" t="s">
        <v>1047</v>
      </c>
      <c r="B10" s="81" t="s">
        <v>1</v>
      </c>
      <c r="C10" s="81" t="s">
        <v>1048</v>
      </c>
      <c r="D10" s="81" t="s">
        <v>1049</v>
      </c>
      <c r="E10" s="81" t="s">
        <v>1050</v>
      </c>
      <c r="F10" s="81" t="s">
        <v>5</v>
      </c>
      <c r="G10" s="81" t="s">
        <v>1051</v>
      </c>
      <c r="H10" s="81" t="s">
        <v>7</v>
      </c>
      <c r="I10" s="81" t="s">
        <v>8</v>
      </c>
      <c r="J10" s="81" t="s">
        <v>9</v>
      </c>
    </row>
    <row r="11" spans="1:48" s="110" customFormat="1" ht="20.100000000000001" customHeight="1" x14ac:dyDescent="0.3">
      <c r="A11" s="17">
        <v>1</v>
      </c>
      <c r="B11" s="108" t="s">
        <v>1052</v>
      </c>
      <c r="C11" s="13"/>
      <c r="D11" s="109" t="s">
        <v>348</v>
      </c>
      <c r="E11" s="108" t="s">
        <v>362</v>
      </c>
      <c r="F11" s="109" t="s">
        <v>1053</v>
      </c>
      <c r="G11" s="13"/>
      <c r="H11" s="13"/>
      <c r="I11" s="13" t="s">
        <v>11</v>
      </c>
      <c r="J11" s="13" t="s">
        <v>1054</v>
      </c>
    </row>
    <row r="12" spans="1:48" s="110" customFormat="1" ht="20.100000000000001" customHeight="1" x14ac:dyDescent="0.3">
      <c r="A12" s="134">
        <v>2</v>
      </c>
      <c r="B12" s="134" t="s">
        <v>1055</v>
      </c>
      <c r="C12" s="134"/>
      <c r="D12" s="134" t="s">
        <v>348</v>
      </c>
      <c r="E12" s="134" t="s">
        <v>349</v>
      </c>
      <c r="F12" s="134" t="s">
        <v>1056</v>
      </c>
      <c r="G12" s="134"/>
      <c r="H12" s="134"/>
      <c r="I12" s="134" t="s">
        <v>622</v>
      </c>
      <c r="J12" s="134" t="s">
        <v>262</v>
      </c>
    </row>
    <row r="13" spans="1:48" s="110" customFormat="1" ht="20.100000000000001" customHeight="1" x14ac:dyDescent="0.3">
      <c r="A13" s="17">
        <v>3</v>
      </c>
      <c r="B13" s="131" t="s">
        <v>1057</v>
      </c>
      <c r="C13" s="133" t="s">
        <v>1058</v>
      </c>
      <c r="D13" s="131" t="s">
        <v>348</v>
      </c>
      <c r="E13" s="131" t="s">
        <v>1059</v>
      </c>
      <c r="F13" s="131" t="s">
        <v>1060</v>
      </c>
      <c r="G13" s="131"/>
      <c r="H13" s="131"/>
      <c r="I13" s="13" t="s">
        <v>11</v>
      </c>
      <c r="J13" s="131" t="s">
        <v>1061</v>
      </c>
    </row>
    <row r="14" spans="1:48" s="110" customFormat="1" ht="20.100000000000001" customHeight="1" x14ac:dyDescent="0.3">
      <c r="A14" s="134">
        <v>4</v>
      </c>
      <c r="B14" s="128" t="s">
        <v>2323</v>
      </c>
      <c r="C14" s="134"/>
      <c r="D14" s="134" t="s">
        <v>348</v>
      </c>
      <c r="E14" s="134" t="s">
        <v>348</v>
      </c>
      <c r="F14" s="134" t="s">
        <v>1063</v>
      </c>
      <c r="G14" s="134"/>
      <c r="H14" s="134"/>
      <c r="I14" s="134" t="s">
        <v>315</v>
      </c>
      <c r="J14" s="134" t="s">
        <v>322</v>
      </c>
    </row>
    <row r="15" spans="1:48" s="110" customFormat="1" ht="20.100000000000001" customHeight="1" x14ac:dyDescent="0.3">
      <c r="A15" s="17">
        <v>5</v>
      </c>
      <c r="B15" s="134" t="s">
        <v>1062</v>
      </c>
      <c r="C15" s="134"/>
      <c r="D15" s="134" t="s">
        <v>348</v>
      </c>
      <c r="E15" s="134" t="s">
        <v>348</v>
      </c>
      <c r="F15" s="134" t="s">
        <v>1063</v>
      </c>
      <c r="G15" s="134"/>
      <c r="H15" s="134"/>
      <c r="I15" s="13" t="s">
        <v>11</v>
      </c>
      <c r="J15" s="134" t="s">
        <v>93</v>
      </c>
    </row>
    <row r="16" spans="1:48" s="110" customFormat="1" ht="20.100000000000001" customHeight="1" x14ac:dyDescent="0.3">
      <c r="A16" s="17">
        <v>6</v>
      </c>
      <c r="B16" s="134" t="s">
        <v>1064</v>
      </c>
      <c r="C16" s="134" t="s">
        <v>1065</v>
      </c>
      <c r="D16" s="134" t="s">
        <v>348</v>
      </c>
      <c r="E16" s="134" t="s">
        <v>348</v>
      </c>
      <c r="F16" s="134" t="s">
        <v>1066</v>
      </c>
      <c r="G16" s="134">
        <v>779165.736267459</v>
      </c>
      <c r="H16" s="134">
        <v>4638392.8846803298</v>
      </c>
      <c r="I16" s="134" t="s">
        <v>23</v>
      </c>
      <c r="J16" s="134" t="s">
        <v>51</v>
      </c>
    </row>
    <row r="17" spans="1:10" s="110" customFormat="1" ht="20.100000000000001" customHeight="1" x14ac:dyDescent="0.3">
      <c r="A17" s="134">
        <v>7</v>
      </c>
      <c r="B17" s="128" t="s">
        <v>2312</v>
      </c>
      <c r="C17" s="134"/>
      <c r="D17" s="134" t="s">
        <v>348</v>
      </c>
      <c r="E17" s="134" t="s">
        <v>348</v>
      </c>
      <c r="F17" s="134" t="s">
        <v>2545</v>
      </c>
      <c r="G17" s="134"/>
      <c r="H17" s="134"/>
      <c r="I17" s="134" t="s">
        <v>315</v>
      </c>
      <c r="J17" s="134" t="s">
        <v>322</v>
      </c>
    </row>
    <row r="18" spans="1:10" s="110" customFormat="1" ht="20.100000000000001" customHeight="1" x14ac:dyDescent="0.3">
      <c r="A18" s="17">
        <v>8</v>
      </c>
      <c r="B18" s="128" t="s">
        <v>2705</v>
      </c>
      <c r="C18" s="134"/>
      <c r="D18" s="134" t="s">
        <v>348</v>
      </c>
      <c r="E18" s="134" t="s">
        <v>348</v>
      </c>
      <c r="F18" s="127" t="s">
        <v>1067</v>
      </c>
      <c r="G18" s="134"/>
      <c r="H18" s="134"/>
      <c r="I18" s="134" t="s">
        <v>315</v>
      </c>
      <c r="J18" s="134" t="s">
        <v>322</v>
      </c>
    </row>
    <row r="19" spans="1:10" s="110" customFormat="1" ht="20.100000000000001" customHeight="1" x14ac:dyDescent="0.3">
      <c r="A19" s="134">
        <v>9</v>
      </c>
      <c r="B19" s="128" t="s">
        <v>2737</v>
      </c>
      <c r="C19" s="127"/>
      <c r="D19" s="128" t="s">
        <v>348</v>
      </c>
      <c r="E19" s="134" t="s">
        <v>348</v>
      </c>
      <c r="F19" s="127" t="s">
        <v>1068</v>
      </c>
      <c r="G19" s="134"/>
      <c r="H19" s="134"/>
      <c r="I19" s="134" t="s">
        <v>315</v>
      </c>
      <c r="J19" s="134" t="s">
        <v>2330</v>
      </c>
    </row>
    <row r="20" spans="1:10" s="110" customFormat="1" ht="20.100000000000001" customHeight="1" x14ac:dyDescent="0.3">
      <c r="A20" s="17">
        <v>10</v>
      </c>
      <c r="B20" s="134" t="s">
        <v>1069</v>
      </c>
      <c r="C20" s="134"/>
      <c r="D20" s="134" t="s">
        <v>348</v>
      </c>
      <c r="E20" s="134" t="s">
        <v>351</v>
      </c>
      <c r="F20" s="134" t="s">
        <v>1070</v>
      </c>
      <c r="G20" s="134"/>
      <c r="H20" s="134"/>
      <c r="I20" s="13" t="s">
        <v>11</v>
      </c>
      <c r="J20" s="134" t="s">
        <v>17</v>
      </c>
    </row>
    <row r="21" spans="1:10" s="110" customFormat="1" ht="20.100000000000001" customHeight="1" x14ac:dyDescent="0.3">
      <c r="A21" s="17">
        <v>11</v>
      </c>
      <c r="B21" s="134" t="s">
        <v>1071</v>
      </c>
      <c r="C21" s="134"/>
      <c r="D21" s="134" t="s">
        <v>348</v>
      </c>
      <c r="E21" s="134" t="s">
        <v>348</v>
      </c>
      <c r="F21" s="134" t="s">
        <v>1072</v>
      </c>
      <c r="G21" s="134"/>
      <c r="H21" s="134"/>
      <c r="I21" s="134" t="s">
        <v>622</v>
      </c>
      <c r="J21" s="134" t="s">
        <v>262</v>
      </c>
    </row>
    <row r="22" spans="1:10" s="110" customFormat="1" ht="20.100000000000001" customHeight="1" x14ac:dyDescent="0.3">
      <c r="A22" s="134">
        <v>12</v>
      </c>
      <c r="B22" s="128" t="s">
        <v>2310</v>
      </c>
      <c r="C22" s="134"/>
      <c r="D22" s="134" t="s">
        <v>348</v>
      </c>
      <c r="E22" s="134" t="s">
        <v>352</v>
      </c>
      <c r="F22" s="134" t="s">
        <v>2546</v>
      </c>
      <c r="G22" s="134"/>
      <c r="H22" s="134"/>
      <c r="I22" s="134" t="s">
        <v>315</v>
      </c>
      <c r="J22" s="134" t="s">
        <v>322</v>
      </c>
    </row>
    <row r="23" spans="1:10" s="110" customFormat="1" ht="20.100000000000001" customHeight="1" x14ac:dyDescent="0.3">
      <c r="A23" s="17">
        <v>13</v>
      </c>
      <c r="B23" s="137" t="s">
        <v>1073</v>
      </c>
      <c r="C23" s="134"/>
      <c r="D23" s="137" t="s">
        <v>348</v>
      </c>
      <c r="E23" s="137" t="s">
        <v>348</v>
      </c>
      <c r="F23" s="137" t="s">
        <v>1074</v>
      </c>
      <c r="G23" s="134"/>
      <c r="H23" s="134"/>
      <c r="I23" s="13" t="s">
        <v>11</v>
      </c>
      <c r="J23" s="134" t="s">
        <v>111</v>
      </c>
    </row>
    <row r="24" spans="1:10" s="110" customFormat="1" ht="20.100000000000001" customHeight="1" x14ac:dyDescent="0.3">
      <c r="A24" s="134">
        <v>14</v>
      </c>
      <c r="B24" s="128" t="s">
        <v>2311</v>
      </c>
      <c r="C24" s="134"/>
      <c r="D24" s="137" t="s">
        <v>348</v>
      </c>
      <c r="E24" s="137" t="s">
        <v>348</v>
      </c>
      <c r="F24" s="137" t="s">
        <v>1074</v>
      </c>
      <c r="G24" s="134"/>
      <c r="H24" s="134"/>
      <c r="I24" s="134" t="s">
        <v>315</v>
      </c>
      <c r="J24" s="134" t="s">
        <v>319</v>
      </c>
    </row>
    <row r="25" spans="1:10" s="110" customFormat="1" ht="20.100000000000001" customHeight="1" x14ac:dyDescent="0.3">
      <c r="A25" s="17">
        <v>15</v>
      </c>
      <c r="B25" s="137" t="s">
        <v>2547</v>
      </c>
      <c r="C25" s="134"/>
      <c r="D25" s="137" t="s">
        <v>348</v>
      </c>
      <c r="E25" s="137" t="s">
        <v>348</v>
      </c>
      <c r="F25" s="137" t="s">
        <v>2548</v>
      </c>
      <c r="G25" s="134"/>
      <c r="H25" s="134"/>
      <c r="I25" s="13" t="s">
        <v>11</v>
      </c>
      <c r="J25" s="134" t="s">
        <v>2549</v>
      </c>
    </row>
    <row r="26" spans="1:10" s="110" customFormat="1" ht="20.100000000000001" customHeight="1" x14ac:dyDescent="0.3">
      <c r="A26" s="17">
        <v>16</v>
      </c>
      <c r="B26" s="164" t="s">
        <v>2706</v>
      </c>
      <c r="C26" s="134"/>
      <c r="D26" s="134" t="s">
        <v>348</v>
      </c>
      <c r="E26" s="134" t="s">
        <v>353</v>
      </c>
      <c r="F26" s="134" t="s">
        <v>2550</v>
      </c>
      <c r="G26" s="134"/>
      <c r="H26" s="134"/>
      <c r="I26" s="134" t="s">
        <v>315</v>
      </c>
      <c r="J26" s="134" t="s">
        <v>322</v>
      </c>
    </row>
    <row r="27" spans="1:10" s="110" customFormat="1" ht="20.100000000000001" customHeight="1" x14ac:dyDescent="0.3">
      <c r="A27" s="134">
        <v>17</v>
      </c>
      <c r="B27" s="134" t="s">
        <v>1075</v>
      </c>
      <c r="C27" s="134"/>
      <c r="D27" s="134" t="s">
        <v>348</v>
      </c>
      <c r="E27" s="134" t="s">
        <v>348</v>
      </c>
      <c r="F27" s="134" t="s">
        <v>1076</v>
      </c>
      <c r="G27" s="134"/>
      <c r="H27" s="134"/>
      <c r="I27" s="13" t="s">
        <v>11</v>
      </c>
      <c r="J27" s="134" t="s">
        <v>93</v>
      </c>
    </row>
    <row r="28" spans="1:10" s="110" customFormat="1" ht="20.100000000000001" customHeight="1" x14ac:dyDescent="0.3">
      <c r="A28" s="17">
        <v>18</v>
      </c>
      <c r="B28" s="134" t="s">
        <v>2248</v>
      </c>
      <c r="C28" s="134"/>
      <c r="D28" s="134" t="s">
        <v>348</v>
      </c>
      <c r="E28" s="134" t="s">
        <v>354</v>
      </c>
      <c r="F28" s="134" t="s">
        <v>1077</v>
      </c>
      <c r="G28" s="134"/>
      <c r="H28" s="134"/>
      <c r="I28" s="134" t="s">
        <v>30</v>
      </c>
      <c r="J28" s="134" t="s">
        <v>17</v>
      </c>
    </row>
    <row r="29" spans="1:10" s="110" customFormat="1" ht="20.100000000000001" customHeight="1" x14ac:dyDescent="0.3">
      <c r="A29" s="134">
        <v>19</v>
      </c>
      <c r="B29" s="134" t="s">
        <v>1078</v>
      </c>
      <c r="C29" s="134"/>
      <c r="D29" s="134" t="s">
        <v>348</v>
      </c>
      <c r="E29" s="134" t="s">
        <v>355</v>
      </c>
      <c r="F29" s="134" t="s">
        <v>1079</v>
      </c>
      <c r="G29" s="134"/>
      <c r="H29" s="134"/>
      <c r="I29" s="134" t="s">
        <v>11</v>
      </c>
      <c r="J29" s="134" t="s">
        <v>17</v>
      </c>
    </row>
    <row r="30" spans="1:10" s="110" customFormat="1" ht="20.100000000000001" customHeight="1" x14ac:dyDescent="0.3">
      <c r="A30" s="17">
        <v>20</v>
      </c>
      <c r="B30" s="164" t="s">
        <v>2707</v>
      </c>
      <c r="C30" s="134"/>
      <c r="D30" s="134" t="s">
        <v>348</v>
      </c>
      <c r="E30" s="134" t="s">
        <v>355</v>
      </c>
      <c r="F30" s="134" t="s">
        <v>2551</v>
      </c>
      <c r="G30" s="134"/>
      <c r="H30" s="134"/>
      <c r="I30" s="134" t="s">
        <v>315</v>
      </c>
      <c r="J30" s="134" t="s">
        <v>2330</v>
      </c>
    </row>
    <row r="31" spans="1:10" s="110" customFormat="1" ht="20.100000000000001" customHeight="1" x14ac:dyDescent="0.3">
      <c r="A31" s="17">
        <v>21</v>
      </c>
      <c r="B31" s="134" t="s">
        <v>1080</v>
      </c>
      <c r="C31" s="134"/>
      <c r="D31" s="134" t="s">
        <v>348</v>
      </c>
      <c r="E31" s="134" t="s">
        <v>356</v>
      </c>
      <c r="F31" s="134" t="s">
        <v>1081</v>
      </c>
      <c r="G31" s="134"/>
      <c r="H31" s="134"/>
      <c r="I31" s="134" t="s">
        <v>30</v>
      </c>
      <c r="J31" s="134" t="s">
        <v>17</v>
      </c>
    </row>
    <row r="32" spans="1:10" s="110" customFormat="1" ht="20.100000000000001" customHeight="1" x14ac:dyDescent="0.3">
      <c r="A32" s="134">
        <v>22</v>
      </c>
      <c r="B32" s="134" t="s">
        <v>1082</v>
      </c>
      <c r="C32" s="134"/>
      <c r="D32" s="134" t="s">
        <v>348</v>
      </c>
      <c r="E32" s="134" t="s">
        <v>348</v>
      </c>
      <c r="F32" s="134" t="s">
        <v>1083</v>
      </c>
      <c r="G32" s="134"/>
      <c r="H32" s="134"/>
      <c r="I32" s="134" t="s">
        <v>357</v>
      </c>
      <c r="J32" s="134" t="s">
        <v>358</v>
      </c>
    </row>
    <row r="33" spans="1:10" s="110" customFormat="1" ht="20.100000000000001" customHeight="1" x14ac:dyDescent="0.3">
      <c r="A33" s="17">
        <v>23</v>
      </c>
      <c r="B33" s="134" t="s">
        <v>1084</v>
      </c>
      <c r="C33" s="134"/>
      <c r="D33" s="134" t="s">
        <v>348</v>
      </c>
      <c r="E33" s="134" t="s">
        <v>348</v>
      </c>
      <c r="F33" s="134" t="s">
        <v>1085</v>
      </c>
      <c r="G33" s="134"/>
      <c r="H33" s="134"/>
      <c r="I33" s="134" t="s">
        <v>357</v>
      </c>
      <c r="J33" s="134" t="s">
        <v>358</v>
      </c>
    </row>
    <row r="34" spans="1:10" s="110" customFormat="1" ht="20.100000000000001" customHeight="1" x14ac:dyDescent="0.3">
      <c r="A34" s="134">
        <v>24</v>
      </c>
      <c r="B34" s="134" t="s">
        <v>1086</v>
      </c>
      <c r="C34" s="134"/>
      <c r="D34" s="134" t="s">
        <v>348</v>
      </c>
      <c r="E34" s="134" t="s">
        <v>348</v>
      </c>
      <c r="F34" s="134" t="s">
        <v>1087</v>
      </c>
      <c r="G34" s="134"/>
      <c r="H34" s="134"/>
      <c r="I34" s="134" t="s">
        <v>357</v>
      </c>
      <c r="J34" s="134" t="s">
        <v>358</v>
      </c>
    </row>
    <row r="35" spans="1:10" s="110" customFormat="1" ht="20.100000000000001" customHeight="1" x14ac:dyDescent="0.3">
      <c r="A35" s="17">
        <v>25</v>
      </c>
      <c r="B35" s="134" t="s">
        <v>1088</v>
      </c>
      <c r="C35" s="134"/>
      <c r="D35" s="134" t="s">
        <v>348</v>
      </c>
      <c r="E35" s="134" t="s">
        <v>348</v>
      </c>
      <c r="F35" s="134" t="s">
        <v>53</v>
      </c>
      <c r="G35" s="134"/>
      <c r="H35" s="134"/>
      <c r="I35" s="134" t="s">
        <v>357</v>
      </c>
      <c r="J35" s="134" t="s">
        <v>358</v>
      </c>
    </row>
    <row r="36" spans="1:10" s="111" customFormat="1" ht="20.100000000000001" customHeight="1" x14ac:dyDescent="0.3">
      <c r="A36" s="17">
        <v>26</v>
      </c>
      <c r="B36" s="134" t="s">
        <v>1089</v>
      </c>
      <c r="C36" s="134">
        <v>6745741006</v>
      </c>
      <c r="D36" s="134" t="s">
        <v>348</v>
      </c>
      <c r="E36" s="134" t="s">
        <v>348</v>
      </c>
      <c r="F36" s="134" t="s">
        <v>1090</v>
      </c>
      <c r="G36" s="134"/>
      <c r="H36" s="134"/>
      <c r="I36" s="13" t="s">
        <v>11</v>
      </c>
      <c r="J36" s="134" t="s">
        <v>12</v>
      </c>
    </row>
    <row r="37" spans="1:10" s="111" customFormat="1" ht="20.100000000000001" customHeight="1" x14ac:dyDescent="0.3">
      <c r="A37" s="134">
        <v>27</v>
      </c>
      <c r="B37" s="134" t="s">
        <v>1089</v>
      </c>
      <c r="C37" s="134">
        <v>6745741006</v>
      </c>
      <c r="D37" s="134" t="s">
        <v>348</v>
      </c>
      <c r="E37" s="134" t="s">
        <v>351</v>
      </c>
      <c r="F37" s="134" t="s">
        <v>1091</v>
      </c>
      <c r="G37" s="134"/>
      <c r="H37" s="134"/>
      <c r="I37" s="13" t="s">
        <v>11</v>
      </c>
      <c r="J37" s="134" t="s">
        <v>12</v>
      </c>
    </row>
    <row r="38" spans="1:10" s="110" customFormat="1" ht="20.100000000000001" customHeight="1" x14ac:dyDescent="0.3">
      <c r="A38" s="17">
        <v>28</v>
      </c>
      <c r="B38" s="134" t="s">
        <v>1092</v>
      </c>
      <c r="C38" s="134"/>
      <c r="D38" s="134" t="s">
        <v>348</v>
      </c>
      <c r="E38" s="134" t="s">
        <v>359</v>
      </c>
      <c r="F38" s="134" t="s">
        <v>1093</v>
      </c>
      <c r="G38" s="134"/>
      <c r="H38" s="134"/>
      <c r="I38" s="134" t="s">
        <v>23</v>
      </c>
      <c r="J38" s="134" t="s">
        <v>17</v>
      </c>
    </row>
    <row r="39" spans="1:10" s="110" customFormat="1" ht="20.100000000000001" customHeight="1" x14ac:dyDescent="0.3">
      <c r="A39" s="134">
        <v>29</v>
      </c>
      <c r="B39" s="134" t="s">
        <v>1094</v>
      </c>
      <c r="C39" s="134"/>
      <c r="D39" s="134" t="s">
        <v>348</v>
      </c>
      <c r="E39" s="134" t="s">
        <v>348</v>
      </c>
      <c r="F39" s="134" t="s">
        <v>1076</v>
      </c>
      <c r="G39" s="134" t="s">
        <v>1095</v>
      </c>
      <c r="H39" s="134" t="s">
        <v>1096</v>
      </c>
      <c r="I39" s="13" t="s">
        <v>11</v>
      </c>
      <c r="J39" s="134" t="s">
        <v>93</v>
      </c>
    </row>
    <row r="40" spans="1:10" s="110" customFormat="1" ht="20.100000000000001" customHeight="1" x14ac:dyDescent="0.3">
      <c r="A40" s="17">
        <v>30</v>
      </c>
      <c r="B40" s="134" t="s">
        <v>1094</v>
      </c>
      <c r="C40" s="134"/>
      <c r="D40" s="134" t="s">
        <v>348</v>
      </c>
      <c r="E40" s="134" t="s">
        <v>348</v>
      </c>
      <c r="F40" s="134" t="s">
        <v>1076</v>
      </c>
      <c r="G40" s="134"/>
      <c r="H40" s="134"/>
      <c r="I40" s="13" t="s">
        <v>11</v>
      </c>
      <c r="J40" s="134" t="s">
        <v>17</v>
      </c>
    </row>
    <row r="41" spans="1:10" s="110" customFormat="1" ht="20.100000000000001" customHeight="1" x14ac:dyDescent="0.3">
      <c r="A41" s="17">
        <v>31</v>
      </c>
      <c r="B41" s="134" t="s">
        <v>2552</v>
      </c>
      <c r="C41" s="134"/>
      <c r="D41" s="134" t="s">
        <v>348</v>
      </c>
      <c r="E41" s="134" t="s">
        <v>366</v>
      </c>
      <c r="F41" s="134" t="s">
        <v>2249</v>
      </c>
      <c r="G41" s="134"/>
      <c r="H41" s="134"/>
      <c r="I41" s="13" t="s">
        <v>11</v>
      </c>
      <c r="J41" s="134" t="s">
        <v>111</v>
      </c>
    </row>
    <row r="42" spans="1:10" s="110" customFormat="1" ht="20.100000000000001" customHeight="1" x14ac:dyDescent="0.3">
      <c r="A42" s="134">
        <v>32</v>
      </c>
      <c r="B42" s="134" t="s">
        <v>2250</v>
      </c>
      <c r="C42" s="134">
        <v>12634451004</v>
      </c>
      <c r="D42" s="134" t="s">
        <v>348</v>
      </c>
      <c r="E42" s="134" t="s">
        <v>1171</v>
      </c>
      <c r="F42" s="134" t="s">
        <v>2251</v>
      </c>
      <c r="G42" s="134"/>
      <c r="H42" s="134"/>
      <c r="I42" s="13" t="s">
        <v>11</v>
      </c>
      <c r="J42" s="134" t="s">
        <v>17</v>
      </c>
    </row>
    <row r="43" spans="1:10" s="110" customFormat="1" ht="20.100000000000001" customHeight="1" x14ac:dyDescent="0.3">
      <c r="A43" s="17">
        <v>33</v>
      </c>
      <c r="B43" s="134" t="s">
        <v>1097</v>
      </c>
      <c r="C43" s="134" t="s">
        <v>1098</v>
      </c>
      <c r="D43" s="134" t="s">
        <v>351</v>
      </c>
      <c r="E43" s="134" t="s">
        <v>348</v>
      </c>
      <c r="F43" s="134" t="s">
        <v>1099</v>
      </c>
      <c r="G43" s="134">
        <v>793051.25495534705</v>
      </c>
      <c r="H43" s="134">
        <v>4619274.1973549798</v>
      </c>
      <c r="I43" s="134" t="s">
        <v>23</v>
      </c>
      <c r="J43" s="134" t="s">
        <v>17</v>
      </c>
    </row>
    <row r="44" spans="1:10" s="110" customFormat="1" ht="20.100000000000001" customHeight="1" x14ac:dyDescent="0.3">
      <c r="A44" s="134">
        <v>34</v>
      </c>
      <c r="B44" s="134" t="s">
        <v>1100</v>
      </c>
      <c r="C44" s="134"/>
      <c r="D44" s="134" t="s">
        <v>348</v>
      </c>
      <c r="E44" s="134" t="s">
        <v>348</v>
      </c>
      <c r="F44" s="134" t="s">
        <v>1101</v>
      </c>
      <c r="G44" s="134"/>
      <c r="H44" s="134"/>
      <c r="I44" s="134" t="s">
        <v>1102</v>
      </c>
      <c r="J44" s="134" t="s">
        <v>12</v>
      </c>
    </row>
    <row r="45" spans="1:10" s="110" customFormat="1" ht="20.100000000000001" customHeight="1" x14ac:dyDescent="0.3">
      <c r="A45" s="17">
        <v>35</v>
      </c>
      <c r="B45" s="134" t="s">
        <v>1103</v>
      </c>
      <c r="C45" s="134"/>
      <c r="D45" s="134" t="s">
        <v>348</v>
      </c>
      <c r="E45" s="134" t="s">
        <v>355</v>
      </c>
      <c r="F45" s="134" t="s">
        <v>1104</v>
      </c>
      <c r="G45" s="134"/>
      <c r="H45" s="134"/>
      <c r="I45" s="134" t="s">
        <v>1102</v>
      </c>
      <c r="J45" s="134" t="s">
        <v>12</v>
      </c>
    </row>
    <row r="46" spans="1:10" s="110" customFormat="1" ht="20.100000000000001" customHeight="1" x14ac:dyDescent="0.3">
      <c r="A46" s="17">
        <v>36</v>
      </c>
      <c r="B46" s="134" t="s">
        <v>1105</v>
      </c>
      <c r="C46" s="134"/>
      <c r="D46" s="134" t="s">
        <v>348</v>
      </c>
      <c r="E46" s="134" t="s">
        <v>348</v>
      </c>
      <c r="F46" s="134" t="s">
        <v>1101</v>
      </c>
      <c r="G46" s="134"/>
      <c r="H46" s="134"/>
      <c r="I46" s="134" t="s">
        <v>1102</v>
      </c>
      <c r="J46" s="134" t="s">
        <v>12</v>
      </c>
    </row>
    <row r="47" spans="1:10" s="110" customFormat="1" ht="20.100000000000001" customHeight="1" x14ac:dyDescent="0.3">
      <c r="A47" s="134">
        <v>37</v>
      </c>
      <c r="B47" s="134" t="s">
        <v>1106</v>
      </c>
      <c r="C47" s="134"/>
      <c r="D47" s="134" t="s">
        <v>348</v>
      </c>
      <c r="E47" s="134" t="s">
        <v>360</v>
      </c>
      <c r="F47" s="134" t="s">
        <v>2553</v>
      </c>
      <c r="G47" s="134"/>
      <c r="H47" s="134"/>
      <c r="I47" s="13" t="s">
        <v>11</v>
      </c>
      <c r="J47" s="134" t="s">
        <v>12</v>
      </c>
    </row>
    <row r="48" spans="1:10" s="110" customFormat="1" ht="20.100000000000001" customHeight="1" x14ac:dyDescent="0.3">
      <c r="A48" s="17">
        <v>38</v>
      </c>
      <c r="B48" s="134" t="s">
        <v>2554</v>
      </c>
      <c r="C48" s="134"/>
      <c r="D48" s="134" t="s">
        <v>348</v>
      </c>
      <c r="E48" s="134" t="s">
        <v>348</v>
      </c>
      <c r="F48" s="134" t="s">
        <v>2252</v>
      </c>
      <c r="G48" s="134"/>
      <c r="H48" s="134"/>
      <c r="I48" s="13" t="s">
        <v>11</v>
      </c>
      <c r="J48" s="134" t="s">
        <v>12</v>
      </c>
    </row>
    <row r="49" spans="1:10" s="104" customFormat="1" ht="20.100000000000001" customHeight="1" x14ac:dyDescent="0.3">
      <c r="A49" s="134">
        <v>39</v>
      </c>
      <c r="B49" s="134" t="s">
        <v>1107</v>
      </c>
      <c r="C49" s="134"/>
      <c r="D49" s="134" t="s">
        <v>348</v>
      </c>
      <c r="E49" s="134" t="s">
        <v>348</v>
      </c>
      <c r="F49" s="134" t="s">
        <v>1108</v>
      </c>
      <c r="G49" s="134" t="s">
        <v>1109</v>
      </c>
      <c r="H49" s="134" t="s">
        <v>1110</v>
      </c>
      <c r="I49" s="13" t="s">
        <v>11</v>
      </c>
      <c r="J49" s="134" t="s">
        <v>12</v>
      </c>
    </row>
    <row r="50" spans="1:10" s="110" customFormat="1" ht="20.100000000000001" customHeight="1" x14ac:dyDescent="0.3">
      <c r="A50" s="17">
        <v>40</v>
      </c>
      <c r="B50" s="134" t="s">
        <v>1111</v>
      </c>
      <c r="C50" s="134"/>
      <c r="D50" s="134" t="s">
        <v>348</v>
      </c>
      <c r="E50" s="134" t="s">
        <v>348</v>
      </c>
      <c r="F50" s="134" t="s">
        <v>1101</v>
      </c>
      <c r="G50" s="134"/>
      <c r="H50" s="134"/>
      <c r="I50" s="134" t="s">
        <v>1102</v>
      </c>
      <c r="J50" s="134" t="s">
        <v>12</v>
      </c>
    </row>
    <row r="51" spans="1:10" s="110" customFormat="1" ht="20.100000000000001" customHeight="1" x14ac:dyDescent="0.3">
      <c r="A51" s="17">
        <v>41</v>
      </c>
      <c r="B51" s="134" t="s">
        <v>1112</v>
      </c>
      <c r="C51" s="134"/>
      <c r="D51" s="134" t="s">
        <v>348</v>
      </c>
      <c r="E51" s="134" t="s">
        <v>348</v>
      </c>
      <c r="F51" s="134" t="s">
        <v>1101</v>
      </c>
      <c r="G51" s="134"/>
      <c r="H51" s="134"/>
      <c r="I51" s="134" t="s">
        <v>1102</v>
      </c>
      <c r="J51" s="134" t="s">
        <v>12</v>
      </c>
    </row>
    <row r="52" spans="1:10" s="110" customFormat="1" ht="20.100000000000001" customHeight="1" x14ac:dyDescent="0.3">
      <c r="A52" s="134">
        <v>42</v>
      </c>
      <c r="B52" s="134" t="s">
        <v>1113</v>
      </c>
      <c r="C52" s="134"/>
      <c r="D52" s="134" t="s">
        <v>348</v>
      </c>
      <c r="E52" s="134" t="s">
        <v>348</v>
      </c>
      <c r="F52" s="134" t="s">
        <v>1101</v>
      </c>
      <c r="G52" s="134"/>
      <c r="H52" s="134"/>
      <c r="I52" s="134" t="s">
        <v>1102</v>
      </c>
      <c r="J52" s="134" t="s">
        <v>12</v>
      </c>
    </row>
    <row r="53" spans="1:10" s="110" customFormat="1" ht="20.100000000000001" customHeight="1" x14ac:dyDescent="0.3">
      <c r="A53" s="17">
        <v>43</v>
      </c>
      <c r="B53" s="134" t="s">
        <v>1114</v>
      </c>
      <c r="C53" s="134"/>
      <c r="D53" s="134" t="s">
        <v>348</v>
      </c>
      <c r="E53" s="134" t="s">
        <v>348</v>
      </c>
      <c r="F53" s="134" t="s">
        <v>1101</v>
      </c>
      <c r="G53" s="134"/>
      <c r="H53" s="134"/>
      <c r="I53" s="134" t="s">
        <v>1102</v>
      </c>
      <c r="J53" s="134" t="s">
        <v>12</v>
      </c>
    </row>
    <row r="54" spans="1:10" s="110" customFormat="1" ht="20.100000000000001" customHeight="1" x14ac:dyDescent="0.3">
      <c r="A54" s="134">
        <v>44</v>
      </c>
      <c r="B54" s="134" t="s">
        <v>1115</v>
      </c>
      <c r="C54" s="134"/>
      <c r="D54" s="134" t="s">
        <v>348</v>
      </c>
      <c r="E54" s="134" t="s">
        <v>348</v>
      </c>
      <c r="F54" s="134" t="s">
        <v>1116</v>
      </c>
      <c r="G54" s="134"/>
      <c r="H54" s="134"/>
      <c r="I54" s="134" t="s">
        <v>1102</v>
      </c>
      <c r="J54" s="134" t="s">
        <v>340</v>
      </c>
    </row>
    <row r="55" spans="1:10" s="110" customFormat="1" ht="20.100000000000001" customHeight="1" x14ac:dyDescent="0.3">
      <c r="A55" s="17">
        <v>45</v>
      </c>
      <c r="B55" s="134" t="s">
        <v>2555</v>
      </c>
      <c r="C55" s="134"/>
      <c r="D55" s="134" t="s">
        <v>348</v>
      </c>
      <c r="E55" s="134" t="s">
        <v>348</v>
      </c>
      <c r="F55" s="134" t="s">
        <v>2556</v>
      </c>
      <c r="G55" s="134"/>
      <c r="H55" s="134"/>
      <c r="I55" s="13" t="s">
        <v>11</v>
      </c>
      <c r="J55" s="134" t="s">
        <v>1054</v>
      </c>
    </row>
    <row r="56" spans="1:10" s="110" customFormat="1" ht="20.100000000000001" customHeight="1" x14ac:dyDescent="0.3">
      <c r="A56" s="17">
        <v>46</v>
      </c>
      <c r="B56" s="108" t="s">
        <v>1117</v>
      </c>
      <c r="C56" s="13"/>
      <c r="D56" s="109" t="s">
        <v>348</v>
      </c>
      <c r="E56" s="108" t="s">
        <v>354</v>
      </c>
      <c r="F56" s="109" t="s">
        <v>1118</v>
      </c>
      <c r="G56" s="13"/>
      <c r="H56" s="13"/>
      <c r="I56" s="13" t="s">
        <v>11</v>
      </c>
      <c r="J56" s="13" t="s">
        <v>1054</v>
      </c>
    </row>
    <row r="57" spans="1:10" s="110" customFormat="1" ht="20.100000000000001" customHeight="1" x14ac:dyDescent="0.3">
      <c r="A57" s="134">
        <v>47</v>
      </c>
      <c r="B57" s="134" t="s">
        <v>1119</v>
      </c>
      <c r="C57" s="134">
        <v>4695791006</v>
      </c>
      <c r="D57" s="134" t="s">
        <v>348</v>
      </c>
      <c r="E57" s="134" t="s">
        <v>348</v>
      </c>
      <c r="F57" s="134" t="s">
        <v>1120</v>
      </c>
      <c r="G57" s="134"/>
      <c r="H57" s="134"/>
      <c r="I57" s="13" t="s">
        <v>11</v>
      </c>
      <c r="J57" s="134" t="s">
        <v>12</v>
      </c>
    </row>
    <row r="58" spans="1:10" s="110" customFormat="1" ht="20.100000000000001" customHeight="1" x14ac:dyDescent="0.3">
      <c r="A58" s="17">
        <v>48</v>
      </c>
      <c r="B58" s="134" t="s">
        <v>1121</v>
      </c>
      <c r="C58" s="134"/>
      <c r="D58" s="134" t="s">
        <v>348</v>
      </c>
      <c r="E58" s="134" t="s">
        <v>352</v>
      </c>
      <c r="F58" s="134" t="s">
        <v>1122</v>
      </c>
      <c r="G58" s="134"/>
      <c r="H58" s="134"/>
      <c r="I58" s="134" t="s">
        <v>1102</v>
      </c>
      <c r="J58" s="134" t="s">
        <v>12</v>
      </c>
    </row>
    <row r="59" spans="1:10" s="110" customFormat="1" ht="20.100000000000001" customHeight="1" x14ac:dyDescent="0.3">
      <c r="A59" s="134">
        <v>49</v>
      </c>
      <c r="B59" s="134" t="s">
        <v>1123</v>
      </c>
      <c r="C59" s="134"/>
      <c r="D59" s="134" t="s">
        <v>348</v>
      </c>
      <c r="E59" s="134" t="s">
        <v>348</v>
      </c>
      <c r="F59" s="134" t="s">
        <v>1124</v>
      </c>
      <c r="G59" s="134"/>
      <c r="H59" s="134"/>
      <c r="I59" s="134" t="s">
        <v>1102</v>
      </c>
      <c r="J59" s="134" t="s">
        <v>12</v>
      </c>
    </row>
    <row r="60" spans="1:10" s="110" customFormat="1" ht="20.100000000000001" customHeight="1" x14ac:dyDescent="0.3">
      <c r="A60" s="17">
        <v>50</v>
      </c>
      <c r="B60" s="134" t="s">
        <v>1125</v>
      </c>
      <c r="C60" s="134"/>
      <c r="D60" s="134" t="s">
        <v>348</v>
      </c>
      <c r="E60" s="134" t="s">
        <v>348</v>
      </c>
      <c r="F60" s="134" t="s">
        <v>1101</v>
      </c>
      <c r="G60" s="134"/>
      <c r="H60" s="134"/>
      <c r="I60" s="134" t="s">
        <v>1102</v>
      </c>
      <c r="J60" s="134" t="s">
        <v>12</v>
      </c>
    </row>
    <row r="61" spans="1:10" s="110" customFormat="1" ht="20.100000000000001" customHeight="1" x14ac:dyDescent="0.3">
      <c r="A61" s="17">
        <v>51</v>
      </c>
      <c r="B61" s="134" t="s">
        <v>1126</v>
      </c>
      <c r="C61" s="134"/>
      <c r="D61" s="134" t="s">
        <v>348</v>
      </c>
      <c r="E61" s="134" t="s">
        <v>348</v>
      </c>
      <c r="F61" s="134" t="s">
        <v>1127</v>
      </c>
      <c r="G61" s="134"/>
      <c r="H61" s="134"/>
      <c r="I61" s="134" t="s">
        <v>1102</v>
      </c>
      <c r="J61" s="134" t="s">
        <v>1054</v>
      </c>
    </row>
    <row r="62" spans="1:10" s="110" customFormat="1" ht="20.100000000000001" customHeight="1" x14ac:dyDescent="0.3">
      <c r="A62" s="134">
        <v>52</v>
      </c>
      <c r="B62" s="134" t="s">
        <v>1126</v>
      </c>
      <c r="C62" s="134"/>
      <c r="D62" s="134" t="s">
        <v>348</v>
      </c>
      <c r="E62" s="134" t="s">
        <v>348</v>
      </c>
      <c r="F62" s="134" t="s">
        <v>1127</v>
      </c>
      <c r="G62" s="134"/>
      <c r="H62" s="134"/>
      <c r="I62" s="134" t="s">
        <v>23</v>
      </c>
      <c r="J62" s="134" t="s">
        <v>12</v>
      </c>
    </row>
    <row r="63" spans="1:10" s="110" customFormat="1" ht="20.100000000000001" customHeight="1" x14ac:dyDescent="0.2">
      <c r="A63" s="17">
        <v>53</v>
      </c>
      <c r="B63" s="134" t="s">
        <v>1128</v>
      </c>
      <c r="C63" s="145">
        <v>15811571007</v>
      </c>
      <c r="D63" s="134" t="s">
        <v>348</v>
      </c>
      <c r="E63" s="134" t="s">
        <v>444</v>
      </c>
      <c r="F63" s="134" t="s">
        <v>1129</v>
      </c>
      <c r="G63" s="134"/>
      <c r="H63" s="134"/>
      <c r="I63" s="13" t="s">
        <v>11</v>
      </c>
      <c r="J63" s="134" t="s">
        <v>1054</v>
      </c>
    </row>
    <row r="64" spans="1:10" s="110" customFormat="1" ht="20.100000000000001" customHeight="1" x14ac:dyDescent="0.2">
      <c r="A64" s="134">
        <v>54</v>
      </c>
      <c r="B64" s="134" t="s">
        <v>2253</v>
      </c>
      <c r="C64" s="146">
        <v>15232251007</v>
      </c>
      <c r="D64" s="134" t="s">
        <v>348</v>
      </c>
      <c r="E64" s="134" t="s">
        <v>351</v>
      </c>
      <c r="F64" s="134" t="s">
        <v>2254</v>
      </c>
      <c r="G64" s="134"/>
      <c r="H64" s="134"/>
      <c r="I64" s="13" t="s">
        <v>11</v>
      </c>
      <c r="J64" s="134" t="s">
        <v>1054</v>
      </c>
    </row>
    <row r="65" spans="1:10" s="110" customFormat="1" ht="20.100000000000001" customHeight="1" x14ac:dyDescent="0.3">
      <c r="A65" s="17">
        <v>55</v>
      </c>
      <c r="B65" s="134" t="s">
        <v>1130</v>
      </c>
      <c r="C65" s="134">
        <v>15274441003</v>
      </c>
      <c r="D65" s="134" t="s">
        <v>348</v>
      </c>
      <c r="E65" s="134" t="s">
        <v>348</v>
      </c>
      <c r="F65" s="134" t="s">
        <v>1131</v>
      </c>
      <c r="G65" s="134"/>
      <c r="H65" s="134"/>
      <c r="I65" s="134" t="s">
        <v>11</v>
      </c>
      <c r="J65" s="134" t="s">
        <v>12</v>
      </c>
    </row>
    <row r="66" spans="1:10" s="110" customFormat="1" ht="20.100000000000001" customHeight="1" x14ac:dyDescent="0.3">
      <c r="A66" s="17">
        <v>56</v>
      </c>
      <c r="B66" s="134" t="s">
        <v>1132</v>
      </c>
      <c r="C66" s="134"/>
      <c r="D66" s="134" t="s">
        <v>348</v>
      </c>
      <c r="E66" s="134" t="s">
        <v>348</v>
      </c>
      <c r="F66" s="134" t="s">
        <v>1133</v>
      </c>
      <c r="G66" s="134"/>
      <c r="H66" s="134"/>
      <c r="I66" s="134" t="s">
        <v>11</v>
      </c>
      <c r="J66" s="134" t="s">
        <v>12</v>
      </c>
    </row>
    <row r="67" spans="1:10" s="110" customFormat="1" ht="20.100000000000001" customHeight="1" x14ac:dyDescent="0.3">
      <c r="A67" s="134">
        <v>57</v>
      </c>
      <c r="B67" s="134" t="s">
        <v>1134</v>
      </c>
      <c r="C67" s="134"/>
      <c r="D67" s="134" t="s">
        <v>348</v>
      </c>
      <c r="E67" s="134" t="s">
        <v>353</v>
      </c>
      <c r="F67" s="134" t="s">
        <v>1135</v>
      </c>
      <c r="G67" s="134"/>
      <c r="H67" s="134"/>
      <c r="I67" s="134" t="s">
        <v>11</v>
      </c>
      <c r="J67" s="134" t="s">
        <v>17</v>
      </c>
    </row>
    <row r="68" spans="1:10" s="110" customFormat="1" ht="20.100000000000001" customHeight="1" x14ac:dyDescent="0.3">
      <c r="A68" s="17">
        <v>58</v>
      </c>
      <c r="B68" s="134" t="s">
        <v>1136</v>
      </c>
      <c r="C68" s="134"/>
      <c r="D68" s="134" t="s">
        <v>348</v>
      </c>
      <c r="E68" s="134" t="s">
        <v>361</v>
      </c>
      <c r="F68" s="134" t="s">
        <v>1137</v>
      </c>
      <c r="G68" s="134"/>
      <c r="H68" s="134"/>
      <c r="I68" s="134" t="s">
        <v>11</v>
      </c>
      <c r="J68" s="134" t="s">
        <v>221</v>
      </c>
    </row>
    <row r="69" spans="1:10" s="110" customFormat="1" ht="20.100000000000001" customHeight="1" x14ac:dyDescent="0.3">
      <c r="A69" s="134">
        <v>59</v>
      </c>
      <c r="B69" s="134" t="s">
        <v>1138</v>
      </c>
      <c r="C69" s="134"/>
      <c r="D69" s="134" t="s">
        <v>348</v>
      </c>
      <c r="E69" s="134" t="s">
        <v>1139</v>
      </c>
      <c r="F69" s="134" t="s">
        <v>1140</v>
      </c>
      <c r="G69" s="134"/>
      <c r="H69" s="134"/>
      <c r="I69" s="134" t="s">
        <v>11</v>
      </c>
      <c r="J69" s="134" t="s">
        <v>12</v>
      </c>
    </row>
    <row r="70" spans="1:10" s="110" customFormat="1" ht="20.100000000000001" customHeight="1" x14ac:dyDescent="0.3">
      <c r="A70" s="17">
        <v>60</v>
      </c>
      <c r="B70" s="134" t="s">
        <v>1141</v>
      </c>
      <c r="C70" s="134"/>
      <c r="D70" s="134" t="s">
        <v>348</v>
      </c>
      <c r="E70" s="134" t="s">
        <v>362</v>
      </c>
      <c r="F70" s="134" t="s">
        <v>1142</v>
      </c>
      <c r="G70" s="134"/>
      <c r="H70" s="134"/>
      <c r="I70" s="134" t="s">
        <v>30</v>
      </c>
      <c r="J70" s="134" t="s">
        <v>17</v>
      </c>
    </row>
    <row r="71" spans="1:10" s="110" customFormat="1" ht="20.100000000000001" customHeight="1" x14ac:dyDescent="0.3">
      <c r="A71" s="134">
        <v>61</v>
      </c>
      <c r="B71" s="134" t="s">
        <v>1143</v>
      </c>
      <c r="C71" s="134"/>
      <c r="D71" s="134" t="s">
        <v>348</v>
      </c>
      <c r="E71" s="134" t="s">
        <v>348</v>
      </c>
      <c r="F71" s="134" t="s">
        <v>1144</v>
      </c>
      <c r="G71" s="134"/>
      <c r="H71" s="134"/>
      <c r="I71" s="134" t="s">
        <v>30</v>
      </c>
      <c r="J71" s="134" t="s">
        <v>17</v>
      </c>
    </row>
    <row r="72" spans="1:10" s="110" customFormat="1" ht="20.100000000000001" customHeight="1" x14ac:dyDescent="0.3">
      <c r="A72" s="17">
        <v>62</v>
      </c>
      <c r="B72" s="134" t="s">
        <v>2557</v>
      </c>
      <c r="C72" s="134">
        <v>4020411007</v>
      </c>
      <c r="D72" s="134" t="s">
        <v>348</v>
      </c>
      <c r="E72" s="134" t="s">
        <v>348</v>
      </c>
      <c r="F72" s="134" t="s">
        <v>2558</v>
      </c>
      <c r="G72" s="134"/>
      <c r="H72" s="134"/>
      <c r="I72" s="134" t="s">
        <v>11</v>
      </c>
      <c r="J72" s="134" t="s">
        <v>1054</v>
      </c>
    </row>
    <row r="73" spans="1:10" s="110" customFormat="1" ht="20.100000000000001" customHeight="1" x14ac:dyDescent="0.3">
      <c r="A73" s="134">
        <v>63</v>
      </c>
      <c r="B73" s="134" t="s">
        <v>2559</v>
      </c>
      <c r="C73" s="134"/>
      <c r="D73" s="134" t="s">
        <v>348</v>
      </c>
      <c r="E73" s="134" t="s">
        <v>348</v>
      </c>
      <c r="F73" s="134" t="s">
        <v>1145</v>
      </c>
      <c r="G73" s="134" t="s">
        <v>1146</v>
      </c>
      <c r="H73" s="134" t="s">
        <v>1147</v>
      </c>
      <c r="I73" s="134" t="s">
        <v>11</v>
      </c>
      <c r="J73" s="134" t="s">
        <v>221</v>
      </c>
    </row>
    <row r="74" spans="1:10" s="110" customFormat="1" ht="20.100000000000001" customHeight="1" x14ac:dyDescent="0.3">
      <c r="A74" s="17">
        <v>64</v>
      </c>
      <c r="B74" s="134" t="s">
        <v>1148</v>
      </c>
      <c r="C74" s="134" t="s">
        <v>1149</v>
      </c>
      <c r="D74" s="134" t="s">
        <v>348</v>
      </c>
      <c r="E74" s="134" t="s">
        <v>348</v>
      </c>
      <c r="F74" s="134" t="s">
        <v>1150</v>
      </c>
      <c r="G74" s="134"/>
      <c r="H74" s="134"/>
      <c r="I74" s="134" t="s">
        <v>23</v>
      </c>
      <c r="J74" s="134" t="s">
        <v>17</v>
      </c>
    </row>
    <row r="75" spans="1:10" s="110" customFormat="1" ht="20.100000000000001" customHeight="1" x14ac:dyDescent="0.3">
      <c r="A75" s="134">
        <v>65</v>
      </c>
      <c r="B75" s="134" t="s">
        <v>1148</v>
      </c>
      <c r="C75" s="134">
        <v>10654801009</v>
      </c>
      <c r="D75" s="134" t="s">
        <v>348</v>
      </c>
      <c r="E75" s="134" t="s">
        <v>348</v>
      </c>
      <c r="F75" s="134" t="s">
        <v>1151</v>
      </c>
      <c r="G75" s="134"/>
      <c r="H75" s="134"/>
      <c r="I75" s="134" t="s">
        <v>11</v>
      </c>
      <c r="J75" s="134" t="s">
        <v>17</v>
      </c>
    </row>
    <row r="76" spans="1:10" s="110" customFormat="1" ht="20.100000000000001" customHeight="1" x14ac:dyDescent="0.3">
      <c r="A76" s="17">
        <v>66</v>
      </c>
      <c r="B76" s="108" t="s">
        <v>1152</v>
      </c>
      <c r="C76" s="13">
        <v>9084131003</v>
      </c>
      <c r="D76" s="109" t="s">
        <v>348</v>
      </c>
      <c r="E76" s="108" t="s">
        <v>348</v>
      </c>
      <c r="F76" s="109" t="s">
        <v>1153</v>
      </c>
      <c r="G76" s="13"/>
      <c r="H76" s="13"/>
      <c r="I76" s="13" t="s">
        <v>11</v>
      </c>
      <c r="J76" s="13" t="s">
        <v>1054</v>
      </c>
    </row>
    <row r="77" spans="1:10" s="110" customFormat="1" ht="20.100000000000001" customHeight="1" x14ac:dyDescent="0.3">
      <c r="A77" s="134">
        <v>67</v>
      </c>
      <c r="B77" s="164" t="s">
        <v>2313</v>
      </c>
      <c r="C77" s="134"/>
      <c r="D77" s="134" t="s">
        <v>348</v>
      </c>
      <c r="E77" s="134" t="s">
        <v>363</v>
      </c>
      <c r="F77" s="134" t="s">
        <v>2560</v>
      </c>
      <c r="G77" s="134"/>
      <c r="H77" s="134"/>
      <c r="I77" s="134" t="s">
        <v>315</v>
      </c>
      <c r="J77" s="134" t="s">
        <v>346</v>
      </c>
    </row>
    <row r="78" spans="1:10" s="110" customFormat="1" ht="20.100000000000001" customHeight="1" x14ac:dyDescent="0.3">
      <c r="A78" s="17">
        <v>68</v>
      </c>
      <c r="B78" s="134" t="s">
        <v>1154</v>
      </c>
      <c r="C78" s="134"/>
      <c r="D78" s="134" t="s">
        <v>348</v>
      </c>
      <c r="E78" s="134" t="s">
        <v>348</v>
      </c>
      <c r="F78" s="134" t="s">
        <v>1155</v>
      </c>
      <c r="G78" s="134"/>
      <c r="H78" s="134"/>
      <c r="I78" s="134" t="s">
        <v>30</v>
      </c>
      <c r="J78" s="134" t="s">
        <v>221</v>
      </c>
    </row>
    <row r="79" spans="1:10" s="110" customFormat="1" ht="20.100000000000001" customHeight="1" x14ac:dyDescent="0.3">
      <c r="A79" s="134">
        <v>69</v>
      </c>
      <c r="B79" s="134" t="s">
        <v>1156</v>
      </c>
      <c r="C79" s="134"/>
      <c r="D79" s="134" t="s">
        <v>348</v>
      </c>
      <c r="E79" s="134" t="s">
        <v>364</v>
      </c>
      <c r="F79" s="134" t="s">
        <v>1157</v>
      </c>
      <c r="G79" s="134"/>
      <c r="H79" s="134"/>
      <c r="I79" s="134" t="s">
        <v>11</v>
      </c>
      <c r="J79" s="134" t="s">
        <v>1158</v>
      </c>
    </row>
    <row r="80" spans="1:10" s="110" customFormat="1" ht="20.100000000000001" customHeight="1" x14ac:dyDescent="0.3">
      <c r="A80" s="17">
        <v>70</v>
      </c>
      <c r="B80" s="134" t="s">
        <v>2736</v>
      </c>
      <c r="C80" s="134"/>
      <c r="D80" s="134" t="s">
        <v>348</v>
      </c>
      <c r="E80" s="134" t="s">
        <v>365</v>
      </c>
      <c r="F80" s="134" t="s">
        <v>1159</v>
      </c>
      <c r="G80" s="134"/>
      <c r="H80" s="134"/>
      <c r="I80" s="134" t="s">
        <v>11</v>
      </c>
      <c r="J80" s="134" t="s">
        <v>17</v>
      </c>
    </row>
    <row r="81" spans="1:10" s="110" customFormat="1" ht="20.100000000000001" customHeight="1" x14ac:dyDescent="0.3">
      <c r="A81" s="134">
        <v>71</v>
      </c>
      <c r="B81" s="134" t="s">
        <v>1160</v>
      </c>
      <c r="C81" s="134"/>
      <c r="D81" s="134" t="s">
        <v>348</v>
      </c>
      <c r="E81" s="134" t="s">
        <v>366</v>
      </c>
      <c r="F81" s="134" t="s">
        <v>1161</v>
      </c>
      <c r="G81" s="134"/>
      <c r="H81" s="134"/>
      <c r="I81" s="134" t="s">
        <v>23</v>
      </c>
      <c r="J81" s="134" t="s">
        <v>17</v>
      </c>
    </row>
    <row r="82" spans="1:10" s="110" customFormat="1" ht="20.100000000000001" customHeight="1" x14ac:dyDescent="0.3">
      <c r="A82" s="17">
        <v>72</v>
      </c>
      <c r="B82" s="134" t="s">
        <v>1163</v>
      </c>
      <c r="C82" s="134"/>
      <c r="D82" s="134" t="s">
        <v>348</v>
      </c>
      <c r="E82" s="134" t="s">
        <v>360</v>
      </c>
      <c r="F82" s="134" t="s">
        <v>1164</v>
      </c>
      <c r="G82" s="134"/>
      <c r="H82" s="134"/>
      <c r="I82" s="134" t="s">
        <v>11</v>
      </c>
      <c r="J82" s="134" t="s">
        <v>12</v>
      </c>
    </row>
    <row r="83" spans="1:10" s="110" customFormat="1" ht="20.100000000000001" customHeight="1" x14ac:dyDescent="0.3">
      <c r="A83" s="134">
        <v>73</v>
      </c>
      <c r="B83" s="134" t="s">
        <v>1165</v>
      </c>
      <c r="C83" s="134"/>
      <c r="D83" s="134" t="s">
        <v>348</v>
      </c>
      <c r="E83" s="134" t="s">
        <v>367</v>
      </c>
      <c r="F83" s="134" t="s">
        <v>1166</v>
      </c>
      <c r="G83" s="134"/>
      <c r="H83" s="134"/>
      <c r="I83" s="13" t="s">
        <v>11</v>
      </c>
      <c r="J83" s="134" t="s">
        <v>12</v>
      </c>
    </row>
    <row r="84" spans="1:10" s="110" customFormat="1" ht="20.100000000000001" customHeight="1" x14ac:dyDescent="0.3">
      <c r="A84" s="17">
        <v>74</v>
      </c>
      <c r="B84" s="134" t="s">
        <v>1167</v>
      </c>
      <c r="C84" s="134"/>
      <c r="D84" s="134" t="s">
        <v>348</v>
      </c>
      <c r="E84" s="134" t="s">
        <v>356</v>
      </c>
      <c r="F84" s="134" t="s">
        <v>1168</v>
      </c>
      <c r="G84" s="134"/>
      <c r="H84" s="134"/>
      <c r="I84" s="134" t="s">
        <v>23</v>
      </c>
      <c r="J84" s="134" t="s">
        <v>51</v>
      </c>
    </row>
    <row r="85" spans="1:10" s="110" customFormat="1" ht="20.100000000000001" customHeight="1" x14ac:dyDescent="0.3">
      <c r="A85" s="134">
        <v>75</v>
      </c>
      <c r="B85" s="134" t="s">
        <v>1169</v>
      </c>
      <c r="C85" s="134" t="s">
        <v>1170</v>
      </c>
      <c r="D85" s="134" t="s">
        <v>348</v>
      </c>
      <c r="E85" s="134" t="s">
        <v>1171</v>
      </c>
      <c r="F85" s="134" t="s">
        <v>1172</v>
      </c>
      <c r="G85" s="134"/>
      <c r="H85" s="134"/>
      <c r="I85" s="134" t="s">
        <v>23</v>
      </c>
      <c r="J85" s="134" t="s">
        <v>17</v>
      </c>
    </row>
    <row r="86" spans="1:10" s="110" customFormat="1" ht="20.100000000000001" customHeight="1" x14ac:dyDescent="0.3">
      <c r="A86" s="17">
        <v>76</v>
      </c>
      <c r="B86" s="13" t="s">
        <v>1173</v>
      </c>
      <c r="C86" s="134" t="s">
        <v>1174</v>
      </c>
      <c r="D86" s="134" t="s">
        <v>348</v>
      </c>
      <c r="E86" s="134" t="s">
        <v>348</v>
      </c>
      <c r="F86" s="134" t="s">
        <v>1175</v>
      </c>
      <c r="G86" s="134">
        <v>773044.28979845694</v>
      </c>
      <c r="H86" s="134">
        <v>4636158.0283733299</v>
      </c>
      <c r="I86" s="134" t="s">
        <v>23</v>
      </c>
      <c r="J86" s="134" t="s">
        <v>17</v>
      </c>
    </row>
    <row r="87" spans="1:10" s="110" customFormat="1" ht="20.100000000000001" customHeight="1" x14ac:dyDescent="0.3">
      <c r="A87" s="134">
        <v>77</v>
      </c>
      <c r="B87" s="147" t="s">
        <v>1176</v>
      </c>
      <c r="C87" s="134" t="s">
        <v>1174</v>
      </c>
      <c r="D87" s="134" t="s">
        <v>348</v>
      </c>
      <c r="E87" s="134" t="s">
        <v>348</v>
      </c>
      <c r="F87" s="134" t="s">
        <v>1177</v>
      </c>
      <c r="G87" s="134"/>
      <c r="H87" s="134"/>
      <c r="I87" s="134" t="s">
        <v>23</v>
      </c>
      <c r="J87" s="134" t="s">
        <v>17</v>
      </c>
    </row>
    <row r="88" spans="1:10" s="110" customFormat="1" ht="20.100000000000001" customHeight="1" x14ac:dyDescent="0.3">
      <c r="A88" s="17">
        <v>78</v>
      </c>
      <c r="B88" s="147" t="s">
        <v>1178</v>
      </c>
      <c r="C88" s="134">
        <v>8187511004</v>
      </c>
      <c r="D88" s="134" t="s">
        <v>348</v>
      </c>
      <c r="E88" s="134" t="s">
        <v>351</v>
      </c>
      <c r="F88" s="134" t="s">
        <v>1179</v>
      </c>
      <c r="G88" s="134"/>
      <c r="H88" s="134"/>
      <c r="I88" s="134" t="s">
        <v>11</v>
      </c>
      <c r="J88" s="134" t="s">
        <v>12</v>
      </c>
    </row>
    <row r="89" spans="1:10" s="110" customFormat="1" ht="20.100000000000001" customHeight="1" x14ac:dyDescent="0.3">
      <c r="A89" s="134">
        <v>79</v>
      </c>
      <c r="B89" s="134" t="s">
        <v>1180</v>
      </c>
      <c r="C89" s="134"/>
      <c r="D89" s="134" t="s">
        <v>348</v>
      </c>
      <c r="E89" s="134" t="s">
        <v>367</v>
      </c>
      <c r="F89" s="134" t="s">
        <v>1181</v>
      </c>
      <c r="G89" s="134"/>
      <c r="H89" s="134"/>
      <c r="I89" s="134" t="s">
        <v>1182</v>
      </c>
      <c r="J89" s="134" t="s">
        <v>1054</v>
      </c>
    </row>
    <row r="90" spans="1:10" s="110" customFormat="1" ht="20.100000000000001" customHeight="1" x14ac:dyDescent="0.3">
      <c r="A90" s="17">
        <v>80</v>
      </c>
      <c r="B90" s="134" t="s">
        <v>1183</v>
      </c>
      <c r="C90" s="134">
        <v>2449800594</v>
      </c>
      <c r="D90" s="134" t="s">
        <v>348</v>
      </c>
      <c r="E90" s="134" t="s">
        <v>351</v>
      </c>
      <c r="F90" s="134" t="s">
        <v>1184</v>
      </c>
      <c r="G90" s="134"/>
      <c r="H90" s="134"/>
      <c r="I90" s="134" t="s">
        <v>11</v>
      </c>
      <c r="J90" s="134" t="s">
        <v>17</v>
      </c>
    </row>
    <row r="91" spans="1:10" s="110" customFormat="1" ht="20.100000000000001" customHeight="1" x14ac:dyDescent="0.3">
      <c r="A91" s="134">
        <v>81</v>
      </c>
      <c r="B91" s="13" t="s">
        <v>2561</v>
      </c>
      <c r="C91" s="129" t="s">
        <v>2562</v>
      </c>
      <c r="D91" s="131" t="s">
        <v>348</v>
      </c>
      <c r="E91" s="131" t="s">
        <v>348</v>
      </c>
      <c r="F91" s="143" t="s">
        <v>2563</v>
      </c>
      <c r="G91" s="144">
        <v>790974.86484908697</v>
      </c>
      <c r="H91" s="144">
        <v>4640243.4175291602</v>
      </c>
      <c r="I91" s="134" t="s">
        <v>23</v>
      </c>
      <c r="J91" s="13" t="s">
        <v>17</v>
      </c>
    </row>
    <row r="92" spans="1:10" s="110" customFormat="1" ht="20.100000000000001" customHeight="1" x14ac:dyDescent="0.3">
      <c r="A92" s="17">
        <v>82</v>
      </c>
      <c r="B92" s="134" t="s">
        <v>2255</v>
      </c>
      <c r="C92" s="134"/>
      <c r="D92" s="134" t="s">
        <v>348</v>
      </c>
      <c r="E92" s="134" t="s">
        <v>386</v>
      </c>
      <c r="F92" s="134" t="s">
        <v>2256</v>
      </c>
      <c r="G92" s="134"/>
      <c r="H92" s="134"/>
      <c r="I92" s="134" t="s">
        <v>11</v>
      </c>
      <c r="J92" s="134" t="s">
        <v>1054</v>
      </c>
    </row>
    <row r="93" spans="1:10" s="110" customFormat="1" ht="20.100000000000001" customHeight="1" x14ac:dyDescent="0.3">
      <c r="A93" s="134">
        <v>83</v>
      </c>
      <c r="B93" s="108" t="s">
        <v>1185</v>
      </c>
      <c r="C93" s="13"/>
      <c r="D93" s="109" t="s">
        <v>348</v>
      </c>
      <c r="E93" s="108" t="s">
        <v>360</v>
      </c>
      <c r="F93" s="109" t="s">
        <v>1186</v>
      </c>
      <c r="G93" s="13"/>
      <c r="H93" s="13"/>
      <c r="I93" s="13" t="s">
        <v>11</v>
      </c>
      <c r="J93" s="13" t="s">
        <v>872</v>
      </c>
    </row>
    <row r="94" spans="1:10" s="110" customFormat="1" ht="20.100000000000001" customHeight="1" x14ac:dyDescent="0.3">
      <c r="A94" s="17">
        <v>84</v>
      </c>
      <c r="B94" s="134" t="s">
        <v>1187</v>
      </c>
      <c r="C94" s="148">
        <v>9692781009</v>
      </c>
      <c r="D94" s="134" t="s">
        <v>348</v>
      </c>
      <c r="E94" s="134" t="s">
        <v>368</v>
      </c>
      <c r="F94" s="134" t="s">
        <v>1188</v>
      </c>
      <c r="G94" s="134"/>
      <c r="H94" s="134"/>
      <c r="I94" s="134" t="s">
        <v>11</v>
      </c>
      <c r="J94" s="134" t="s">
        <v>17</v>
      </c>
    </row>
    <row r="95" spans="1:10" s="110" customFormat="1" ht="20.100000000000001" customHeight="1" x14ac:dyDescent="0.3">
      <c r="A95" s="134">
        <v>85</v>
      </c>
      <c r="B95" s="134" t="s">
        <v>1189</v>
      </c>
      <c r="C95" s="134"/>
      <c r="D95" s="134" t="s">
        <v>348</v>
      </c>
      <c r="E95" s="134" t="s">
        <v>348</v>
      </c>
      <c r="F95" s="134" t="s">
        <v>2257</v>
      </c>
      <c r="G95" s="134"/>
      <c r="H95" s="134"/>
      <c r="I95" s="134" t="s">
        <v>369</v>
      </c>
      <c r="J95" s="134" t="s">
        <v>111</v>
      </c>
    </row>
    <row r="96" spans="1:10" s="110" customFormat="1" ht="20.100000000000001" customHeight="1" x14ac:dyDescent="0.3">
      <c r="A96" s="17">
        <v>86</v>
      </c>
      <c r="B96" s="134" t="s">
        <v>1190</v>
      </c>
      <c r="C96" s="134"/>
      <c r="D96" s="134" t="s">
        <v>348</v>
      </c>
      <c r="E96" s="134" t="s">
        <v>348</v>
      </c>
      <c r="F96" s="134" t="s">
        <v>1191</v>
      </c>
      <c r="G96" s="134"/>
      <c r="H96" s="134"/>
      <c r="I96" s="134" t="s">
        <v>23</v>
      </c>
      <c r="J96" s="134" t="s">
        <v>17</v>
      </c>
    </row>
    <row r="97" spans="1:10" s="110" customFormat="1" ht="20.100000000000001" customHeight="1" x14ac:dyDescent="0.3">
      <c r="A97" s="134">
        <v>87</v>
      </c>
      <c r="B97" s="134" t="s">
        <v>1192</v>
      </c>
      <c r="C97" s="134"/>
      <c r="D97" s="134" t="s">
        <v>348</v>
      </c>
      <c r="E97" s="134" t="s">
        <v>348</v>
      </c>
      <c r="F97" s="134" t="s">
        <v>1193</v>
      </c>
      <c r="G97" s="134" t="s">
        <v>1194</v>
      </c>
      <c r="H97" s="134" t="s">
        <v>1195</v>
      </c>
      <c r="I97" s="134" t="s">
        <v>11</v>
      </c>
      <c r="J97" s="134" t="s">
        <v>93</v>
      </c>
    </row>
    <row r="98" spans="1:10" s="110" customFormat="1" ht="20.100000000000001" customHeight="1" x14ac:dyDescent="0.3">
      <c r="A98" s="17">
        <v>88</v>
      </c>
      <c r="B98" s="134" t="s">
        <v>1192</v>
      </c>
      <c r="C98" s="134"/>
      <c r="D98" s="134" t="s">
        <v>348</v>
      </c>
      <c r="E98" s="134" t="s">
        <v>348</v>
      </c>
      <c r="F98" s="134" t="s">
        <v>1193</v>
      </c>
      <c r="G98" s="134"/>
      <c r="H98" s="134"/>
      <c r="I98" s="134" t="s">
        <v>11</v>
      </c>
      <c r="J98" s="134" t="s">
        <v>17</v>
      </c>
    </row>
    <row r="99" spans="1:10" s="110" customFormat="1" ht="20.100000000000001" customHeight="1" x14ac:dyDescent="0.3">
      <c r="A99" s="134">
        <v>89</v>
      </c>
      <c r="B99" s="134" t="s">
        <v>1192</v>
      </c>
      <c r="C99" s="134">
        <v>9805481000</v>
      </c>
      <c r="D99" s="134" t="s">
        <v>348</v>
      </c>
      <c r="E99" s="134" t="s">
        <v>348</v>
      </c>
      <c r="F99" s="134" t="s">
        <v>2564</v>
      </c>
      <c r="G99" s="134"/>
      <c r="H99" s="134"/>
      <c r="I99" s="13" t="s">
        <v>11</v>
      </c>
      <c r="J99" s="134" t="s">
        <v>17</v>
      </c>
    </row>
    <row r="100" spans="1:10" s="110" customFormat="1" ht="20.100000000000001" customHeight="1" x14ac:dyDescent="0.3">
      <c r="A100" s="17">
        <v>90</v>
      </c>
      <c r="B100" s="108" t="s">
        <v>1196</v>
      </c>
      <c r="C100" s="13"/>
      <c r="D100" s="109" t="s">
        <v>348</v>
      </c>
      <c r="E100" s="108" t="s">
        <v>348</v>
      </c>
      <c r="F100" s="109" t="s">
        <v>1197</v>
      </c>
      <c r="G100" s="134" t="s">
        <v>1198</v>
      </c>
      <c r="H100" s="13" t="s">
        <v>1199</v>
      </c>
      <c r="I100" s="13" t="s">
        <v>11</v>
      </c>
      <c r="J100" s="13" t="s">
        <v>12</v>
      </c>
    </row>
    <row r="101" spans="1:10" s="110" customFormat="1" ht="20.100000000000001" customHeight="1" x14ac:dyDescent="0.3">
      <c r="A101" s="134">
        <v>91</v>
      </c>
      <c r="B101" s="134" t="s">
        <v>1200</v>
      </c>
      <c r="C101" s="134" t="s">
        <v>1201</v>
      </c>
      <c r="D101" s="134" t="s">
        <v>348</v>
      </c>
      <c r="E101" s="134" t="s">
        <v>349</v>
      </c>
      <c r="F101" s="134" t="s">
        <v>1202</v>
      </c>
      <c r="G101" s="134">
        <v>799783.02714908298</v>
      </c>
      <c r="H101" s="134">
        <v>4661731.63161893</v>
      </c>
      <c r="I101" s="134" t="s">
        <v>23</v>
      </c>
      <c r="J101" s="134" t="s">
        <v>17</v>
      </c>
    </row>
    <row r="102" spans="1:10" s="110" customFormat="1" ht="20.100000000000001" customHeight="1" x14ac:dyDescent="0.3">
      <c r="A102" s="17">
        <v>92</v>
      </c>
      <c r="B102" s="134" t="s">
        <v>2258</v>
      </c>
      <c r="C102" s="113"/>
      <c r="D102" s="134" t="s">
        <v>348</v>
      </c>
      <c r="E102" s="134" t="s">
        <v>348</v>
      </c>
      <c r="F102" s="134" t="s">
        <v>2259</v>
      </c>
      <c r="G102" s="134"/>
      <c r="H102" s="134"/>
      <c r="I102" s="13" t="s">
        <v>11</v>
      </c>
      <c r="J102" s="134" t="s">
        <v>17</v>
      </c>
    </row>
    <row r="103" spans="1:10" s="110" customFormat="1" ht="20.100000000000001" customHeight="1" x14ac:dyDescent="0.3">
      <c r="A103" s="134">
        <v>93</v>
      </c>
      <c r="B103" s="134" t="s">
        <v>2260</v>
      </c>
      <c r="C103" s="134"/>
      <c r="D103" s="134" t="s">
        <v>348</v>
      </c>
      <c r="E103" s="134" t="s">
        <v>362</v>
      </c>
      <c r="F103" s="134" t="s">
        <v>1203</v>
      </c>
      <c r="G103" s="134" t="s">
        <v>1204</v>
      </c>
      <c r="H103" s="134" t="s">
        <v>1205</v>
      </c>
      <c r="I103" s="134" t="s">
        <v>11</v>
      </c>
      <c r="J103" s="134" t="s">
        <v>111</v>
      </c>
    </row>
    <row r="104" spans="1:10" s="110" customFormat="1" ht="20.100000000000001" customHeight="1" x14ac:dyDescent="0.3">
      <c r="A104" s="17">
        <v>94</v>
      </c>
      <c r="B104" s="134" t="s">
        <v>1206</v>
      </c>
      <c r="C104" s="134"/>
      <c r="D104" s="134" t="s">
        <v>348</v>
      </c>
      <c r="E104" s="134" t="s">
        <v>354</v>
      </c>
      <c r="F104" s="134" t="s">
        <v>1077</v>
      </c>
      <c r="G104" s="134"/>
      <c r="H104" s="134"/>
      <c r="I104" s="134" t="s">
        <v>30</v>
      </c>
      <c r="J104" s="134" t="s">
        <v>221</v>
      </c>
    </row>
    <row r="105" spans="1:10" s="110" customFormat="1" ht="20.100000000000001" customHeight="1" x14ac:dyDescent="0.3">
      <c r="A105" s="134">
        <v>95</v>
      </c>
      <c r="B105" s="134" t="s">
        <v>1207</v>
      </c>
      <c r="C105" s="134" t="s">
        <v>1208</v>
      </c>
      <c r="D105" s="134" t="s">
        <v>348</v>
      </c>
      <c r="E105" s="134" t="s">
        <v>351</v>
      </c>
      <c r="F105" s="134" t="s">
        <v>1209</v>
      </c>
      <c r="G105" s="134">
        <v>795623.46</v>
      </c>
      <c r="H105" s="134">
        <v>4618976.7</v>
      </c>
      <c r="I105" s="134" t="s">
        <v>23</v>
      </c>
      <c r="J105" s="134" t="s">
        <v>17</v>
      </c>
    </row>
    <row r="106" spans="1:10" s="110" customFormat="1" ht="20.100000000000001" customHeight="1" x14ac:dyDescent="0.3">
      <c r="A106" s="17">
        <v>96</v>
      </c>
      <c r="B106" s="164" t="s">
        <v>2709</v>
      </c>
      <c r="C106" s="134"/>
      <c r="D106" s="134" t="s">
        <v>348</v>
      </c>
      <c r="E106" s="134" t="s">
        <v>1210</v>
      </c>
      <c r="F106" s="134" t="s">
        <v>1076</v>
      </c>
      <c r="G106" s="134"/>
      <c r="H106" s="134"/>
      <c r="I106" s="134" t="s">
        <v>315</v>
      </c>
      <c r="J106" s="134" t="s">
        <v>322</v>
      </c>
    </row>
    <row r="107" spans="1:10" s="110" customFormat="1" ht="20.100000000000001" customHeight="1" x14ac:dyDescent="0.3">
      <c r="A107" s="134">
        <v>97</v>
      </c>
      <c r="B107" s="134" t="s">
        <v>2565</v>
      </c>
      <c r="C107" s="134">
        <v>4712791005</v>
      </c>
      <c r="D107" s="134" t="s">
        <v>348</v>
      </c>
      <c r="E107" s="134" t="s">
        <v>370</v>
      </c>
      <c r="F107" s="134" t="s">
        <v>1211</v>
      </c>
      <c r="G107" s="134"/>
      <c r="H107" s="134"/>
      <c r="I107" s="134" t="s">
        <v>23</v>
      </c>
      <c r="J107" s="134" t="s">
        <v>17</v>
      </c>
    </row>
    <row r="108" spans="1:10" s="110" customFormat="1" ht="20.100000000000001" customHeight="1" x14ac:dyDescent="0.3">
      <c r="A108" s="17">
        <v>98</v>
      </c>
      <c r="B108" s="134" t="s">
        <v>1212</v>
      </c>
      <c r="C108" s="134">
        <v>2133841003</v>
      </c>
      <c r="D108" s="134" t="s">
        <v>348</v>
      </c>
      <c r="E108" s="134" t="s">
        <v>389</v>
      </c>
      <c r="F108" s="134" t="s">
        <v>1213</v>
      </c>
      <c r="G108" s="134"/>
      <c r="H108" s="134"/>
      <c r="I108" s="134" t="s">
        <v>11</v>
      </c>
      <c r="J108" s="134" t="s">
        <v>17</v>
      </c>
    </row>
    <row r="109" spans="1:10" s="110" customFormat="1" ht="20.100000000000001" customHeight="1" x14ac:dyDescent="0.3">
      <c r="A109" s="134">
        <v>99</v>
      </c>
      <c r="B109" s="128" t="s">
        <v>2708</v>
      </c>
      <c r="C109" s="134"/>
      <c r="D109" s="134" t="s">
        <v>348</v>
      </c>
      <c r="E109" s="134" t="s">
        <v>348</v>
      </c>
      <c r="F109" s="134" t="s">
        <v>2566</v>
      </c>
      <c r="G109" s="134"/>
      <c r="H109" s="134"/>
      <c r="I109" s="134" t="s">
        <v>315</v>
      </c>
      <c r="J109" s="134" t="s">
        <v>316</v>
      </c>
    </row>
    <row r="110" spans="1:10" s="110" customFormat="1" ht="20.100000000000001" customHeight="1" x14ac:dyDescent="0.3">
      <c r="A110" s="17">
        <v>100</v>
      </c>
      <c r="B110" s="134" t="s">
        <v>1214</v>
      </c>
      <c r="C110" s="134"/>
      <c r="D110" s="134" t="s">
        <v>348</v>
      </c>
      <c r="E110" s="134" t="s">
        <v>348</v>
      </c>
      <c r="F110" s="134" t="s">
        <v>1215</v>
      </c>
      <c r="G110" s="134"/>
      <c r="H110" s="134"/>
      <c r="I110" s="134" t="s">
        <v>23</v>
      </c>
      <c r="J110" s="134" t="s">
        <v>221</v>
      </c>
    </row>
    <row r="111" spans="1:10" s="110" customFormat="1" ht="20.100000000000001" customHeight="1" x14ac:dyDescent="0.3">
      <c r="A111" s="134">
        <v>101</v>
      </c>
      <c r="B111" s="134" t="s">
        <v>1216</v>
      </c>
      <c r="C111" s="134"/>
      <c r="D111" s="134" t="s">
        <v>348</v>
      </c>
      <c r="E111" s="134" t="s">
        <v>371</v>
      </c>
      <c r="F111" s="134" t="s">
        <v>1217</v>
      </c>
      <c r="G111" s="134"/>
      <c r="H111" s="134"/>
      <c r="I111" s="134" t="s">
        <v>30</v>
      </c>
      <c r="J111" s="134" t="s">
        <v>17</v>
      </c>
    </row>
    <row r="112" spans="1:10" s="110" customFormat="1" ht="20.100000000000001" customHeight="1" x14ac:dyDescent="0.3">
      <c r="A112" s="17">
        <v>102</v>
      </c>
      <c r="B112" s="134" t="s">
        <v>1218</v>
      </c>
      <c r="C112" s="134"/>
      <c r="D112" s="134" t="s">
        <v>348</v>
      </c>
      <c r="E112" s="134" t="s">
        <v>348</v>
      </c>
      <c r="F112" s="134" t="s">
        <v>1219</v>
      </c>
      <c r="G112" s="134"/>
      <c r="H112" s="134"/>
      <c r="I112" s="134" t="s">
        <v>30</v>
      </c>
      <c r="J112" s="134" t="s">
        <v>17</v>
      </c>
    </row>
    <row r="113" spans="1:115" s="110" customFormat="1" ht="20.100000000000001" customHeight="1" x14ac:dyDescent="0.3">
      <c r="A113" s="134">
        <v>103</v>
      </c>
      <c r="B113" s="134" t="s">
        <v>1220</v>
      </c>
      <c r="C113" s="134"/>
      <c r="D113" s="134" t="s">
        <v>348</v>
      </c>
      <c r="E113" s="134" t="s">
        <v>348</v>
      </c>
      <c r="F113" s="134" t="s">
        <v>1221</v>
      </c>
      <c r="G113" s="134"/>
      <c r="H113" s="134"/>
      <c r="I113" s="134" t="s">
        <v>30</v>
      </c>
      <c r="J113" s="134" t="s">
        <v>17</v>
      </c>
    </row>
    <row r="114" spans="1:115" s="110" customFormat="1" ht="20.100000000000001" customHeight="1" x14ac:dyDescent="0.3">
      <c r="A114" s="17">
        <v>104</v>
      </c>
      <c r="B114" s="128" t="s">
        <v>2314</v>
      </c>
      <c r="C114" s="134"/>
      <c r="D114" s="134" t="s">
        <v>348</v>
      </c>
      <c r="E114" s="134" t="s">
        <v>348</v>
      </c>
      <c r="F114" s="134" t="s">
        <v>2567</v>
      </c>
      <c r="G114" s="134"/>
      <c r="H114" s="134"/>
      <c r="I114" s="134" t="s">
        <v>315</v>
      </c>
      <c r="J114" s="134" t="s">
        <v>1222</v>
      </c>
    </row>
    <row r="115" spans="1:115" s="114" customFormat="1" ht="20.100000000000001" customHeight="1" x14ac:dyDescent="0.3">
      <c r="A115" s="134">
        <v>105</v>
      </c>
      <c r="B115" s="135" t="s">
        <v>2568</v>
      </c>
      <c r="C115" s="134">
        <v>9309501006</v>
      </c>
      <c r="D115" s="134" t="s">
        <v>348</v>
      </c>
      <c r="E115" s="134" t="s">
        <v>348</v>
      </c>
      <c r="F115" s="135" t="s">
        <v>2089</v>
      </c>
      <c r="G115" s="135"/>
      <c r="H115" s="135"/>
      <c r="I115" s="134" t="s">
        <v>23</v>
      </c>
      <c r="J115" s="134" t="s">
        <v>17</v>
      </c>
      <c r="K115" s="110"/>
      <c r="L115" s="110"/>
      <c r="M115" s="110"/>
      <c r="N115" s="110"/>
      <c r="O115" s="110"/>
      <c r="P115" s="110"/>
      <c r="Q115" s="110"/>
      <c r="R115" s="110"/>
      <c r="S115" s="110"/>
      <c r="T115" s="110"/>
      <c r="U115" s="110"/>
      <c r="V115" s="110"/>
      <c r="W115" s="110"/>
      <c r="X115" s="110"/>
      <c r="Y115" s="110"/>
      <c r="Z115" s="110"/>
      <c r="AA115" s="110"/>
      <c r="AB115" s="110"/>
      <c r="AC115" s="110"/>
      <c r="AD115" s="110"/>
      <c r="AE115" s="110"/>
      <c r="AF115" s="110"/>
      <c r="AG115" s="110"/>
      <c r="AH115" s="110"/>
      <c r="AI115" s="110"/>
      <c r="AJ115" s="110"/>
      <c r="AK115" s="110"/>
      <c r="AL115" s="110"/>
      <c r="AM115" s="110"/>
      <c r="AN115" s="110"/>
      <c r="AO115" s="110"/>
      <c r="AP115" s="110"/>
      <c r="AQ115" s="110"/>
      <c r="AR115" s="110"/>
      <c r="AS115" s="110"/>
      <c r="AT115" s="110"/>
      <c r="AU115" s="110"/>
      <c r="AV115" s="110"/>
      <c r="AW115" s="110"/>
      <c r="AX115" s="110"/>
      <c r="AY115" s="110"/>
      <c r="AZ115" s="110"/>
      <c r="BA115" s="110"/>
      <c r="BB115" s="110"/>
      <c r="BC115" s="110"/>
      <c r="BD115" s="110"/>
      <c r="BE115" s="110"/>
      <c r="BF115" s="110"/>
      <c r="BG115" s="110"/>
      <c r="BH115" s="110"/>
      <c r="BI115" s="110"/>
      <c r="BJ115" s="110"/>
      <c r="BK115" s="110"/>
      <c r="BL115" s="110"/>
      <c r="BM115" s="110"/>
      <c r="BN115" s="110"/>
      <c r="BO115" s="110"/>
      <c r="BP115" s="110"/>
      <c r="BQ115" s="110"/>
      <c r="BR115" s="110"/>
      <c r="BS115" s="110"/>
      <c r="BT115" s="110"/>
      <c r="BU115" s="110"/>
      <c r="BV115" s="110"/>
      <c r="BW115" s="110"/>
      <c r="BX115" s="110"/>
      <c r="BY115" s="110"/>
      <c r="BZ115" s="110"/>
      <c r="CA115" s="110"/>
      <c r="CB115" s="110"/>
      <c r="CC115" s="110"/>
      <c r="CD115" s="110"/>
      <c r="CE115" s="110"/>
      <c r="CF115" s="110"/>
      <c r="CG115" s="110"/>
      <c r="CH115" s="110"/>
      <c r="CI115" s="110"/>
      <c r="CJ115" s="110"/>
      <c r="CK115" s="110"/>
      <c r="CL115" s="110"/>
      <c r="CM115" s="110"/>
      <c r="CN115" s="110"/>
      <c r="CO115" s="110"/>
      <c r="CP115" s="110"/>
      <c r="CQ115" s="110"/>
      <c r="CR115" s="110"/>
      <c r="CS115" s="110"/>
      <c r="CT115" s="110"/>
      <c r="CU115" s="110"/>
      <c r="CV115" s="110"/>
      <c r="CW115" s="110"/>
      <c r="CX115" s="110"/>
      <c r="CY115" s="110"/>
      <c r="CZ115" s="110"/>
      <c r="DA115" s="110"/>
      <c r="DB115" s="110"/>
      <c r="DC115" s="110"/>
      <c r="DD115" s="110"/>
      <c r="DE115" s="110"/>
      <c r="DF115" s="110"/>
      <c r="DG115" s="110"/>
      <c r="DH115" s="110"/>
      <c r="DI115" s="110"/>
      <c r="DJ115" s="110"/>
      <c r="DK115" s="110"/>
    </row>
    <row r="116" spans="1:115" s="110" customFormat="1" ht="20.100000000000001" customHeight="1" x14ac:dyDescent="0.3">
      <c r="A116" s="17">
        <v>106</v>
      </c>
      <c r="B116" s="134" t="s">
        <v>1223</v>
      </c>
      <c r="C116" s="134"/>
      <c r="D116" s="134" t="s">
        <v>348</v>
      </c>
      <c r="E116" s="134" t="s">
        <v>373</v>
      </c>
      <c r="F116" s="134" t="s">
        <v>1224</v>
      </c>
      <c r="G116" s="134"/>
      <c r="H116" s="134"/>
      <c r="I116" s="134" t="s">
        <v>30</v>
      </c>
      <c r="J116" s="134" t="s">
        <v>17</v>
      </c>
    </row>
    <row r="117" spans="1:115" s="110" customFormat="1" ht="20.100000000000001" customHeight="1" x14ac:dyDescent="0.3">
      <c r="A117" s="134">
        <v>107</v>
      </c>
      <c r="B117" s="134" t="s">
        <v>1225</v>
      </c>
      <c r="C117" s="134" t="s">
        <v>1226</v>
      </c>
      <c r="D117" s="134" t="s">
        <v>348</v>
      </c>
      <c r="E117" s="134" t="s">
        <v>374</v>
      </c>
      <c r="F117" s="134" t="s">
        <v>1227</v>
      </c>
      <c r="G117" s="134">
        <v>804619.58</v>
      </c>
      <c r="H117" s="134">
        <v>4622609.6900000004</v>
      </c>
      <c r="I117" s="134" t="s">
        <v>23</v>
      </c>
      <c r="J117" s="134" t="s">
        <v>17</v>
      </c>
    </row>
    <row r="118" spans="1:115" s="110" customFormat="1" ht="20.100000000000001" customHeight="1" x14ac:dyDescent="0.3">
      <c r="A118" s="17">
        <v>108</v>
      </c>
      <c r="B118" s="134" t="s">
        <v>1228</v>
      </c>
      <c r="C118" s="134"/>
      <c r="D118" s="134" t="s">
        <v>348</v>
      </c>
      <c r="E118" s="134" t="s">
        <v>348</v>
      </c>
      <c r="F118" s="134" t="s">
        <v>1229</v>
      </c>
      <c r="G118" s="134"/>
      <c r="H118" s="134"/>
      <c r="I118" s="134" t="s">
        <v>23</v>
      </c>
      <c r="J118" s="134" t="s">
        <v>51</v>
      </c>
    </row>
    <row r="119" spans="1:115" s="110" customFormat="1" ht="20.100000000000001" customHeight="1" x14ac:dyDescent="0.3">
      <c r="A119" s="134">
        <v>109</v>
      </c>
      <c r="B119" s="134" t="s">
        <v>1228</v>
      </c>
      <c r="C119" s="134"/>
      <c r="D119" s="134" t="s">
        <v>348</v>
      </c>
      <c r="E119" s="134" t="s">
        <v>348</v>
      </c>
      <c r="F119" s="134" t="s">
        <v>1229</v>
      </c>
      <c r="G119" s="134" t="s">
        <v>1230</v>
      </c>
      <c r="H119" s="134" t="s">
        <v>1231</v>
      </c>
      <c r="I119" s="134" t="s">
        <v>11</v>
      </c>
      <c r="J119" s="134" t="s">
        <v>93</v>
      </c>
    </row>
    <row r="120" spans="1:115" s="110" customFormat="1" ht="20.100000000000001" customHeight="1" x14ac:dyDescent="0.3">
      <c r="A120" s="17">
        <v>110</v>
      </c>
      <c r="B120" s="134" t="s">
        <v>1232</v>
      </c>
      <c r="C120" s="134"/>
      <c r="D120" s="134" t="s">
        <v>348</v>
      </c>
      <c r="E120" s="134" t="s">
        <v>348</v>
      </c>
      <c r="F120" s="134" t="s">
        <v>2569</v>
      </c>
      <c r="G120" s="134"/>
      <c r="H120" s="134"/>
      <c r="I120" s="134" t="s">
        <v>11</v>
      </c>
      <c r="J120" s="134" t="s">
        <v>221</v>
      </c>
    </row>
    <row r="121" spans="1:115" s="110" customFormat="1" ht="20.100000000000001" customHeight="1" x14ac:dyDescent="0.3">
      <c r="A121" s="134">
        <v>111</v>
      </c>
      <c r="B121" s="134" t="s">
        <v>1233</v>
      </c>
      <c r="C121" s="134"/>
      <c r="D121" s="134" t="s">
        <v>348</v>
      </c>
      <c r="E121" s="134" t="s">
        <v>353</v>
      </c>
      <c r="F121" s="134" t="s">
        <v>1234</v>
      </c>
      <c r="G121" s="134"/>
      <c r="H121" s="134"/>
      <c r="I121" s="134" t="s">
        <v>23</v>
      </c>
      <c r="J121" s="134" t="s">
        <v>17</v>
      </c>
    </row>
    <row r="122" spans="1:115" s="110" customFormat="1" ht="20.100000000000001" customHeight="1" x14ac:dyDescent="0.3">
      <c r="A122" s="17">
        <v>112</v>
      </c>
      <c r="B122" s="134" t="s">
        <v>1235</v>
      </c>
      <c r="C122" s="134"/>
      <c r="D122" s="134" t="s">
        <v>348</v>
      </c>
      <c r="E122" s="134" t="s">
        <v>353</v>
      </c>
      <c r="F122" s="134" t="s">
        <v>1236</v>
      </c>
      <c r="G122" s="134"/>
      <c r="H122" s="134"/>
      <c r="I122" s="134" t="s">
        <v>23</v>
      </c>
      <c r="J122" s="134" t="s">
        <v>17</v>
      </c>
    </row>
    <row r="123" spans="1:115" s="110" customFormat="1" ht="20.100000000000001" customHeight="1" x14ac:dyDescent="0.3">
      <c r="A123" s="134">
        <v>113</v>
      </c>
      <c r="B123" s="108" t="s">
        <v>1237</v>
      </c>
      <c r="C123" s="134"/>
      <c r="D123" s="109" t="s">
        <v>348</v>
      </c>
      <c r="E123" s="108" t="s">
        <v>386</v>
      </c>
      <c r="F123" s="109" t="s">
        <v>1238</v>
      </c>
      <c r="G123" s="13"/>
      <c r="H123" s="13"/>
      <c r="I123" s="13" t="s">
        <v>11</v>
      </c>
      <c r="J123" s="13" t="s">
        <v>1054</v>
      </c>
    </row>
    <row r="124" spans="1:115" s="110" customFormat="1" ht="20.100000000000001" customHeight="1" x14ac:dyDescent="0.3">
      <c r="A124" s="17">
        <v>114</v>
      </c>
      <c r="B124" s="134" t="s">
        <v>1239</v>
      </c>
      <c r="C124" s="134" t="s">
        <v>1240</v>
      </c>
      <c r="D124" s="134" t="s">
        <v>348</v>
      </c>
      <c r="E124" s="134" t="s">
        <v>380</v>
      </c>
      <c r="F124" s="134" t="s">
        <v>1241</v>
      </c>
      <c r="G124" s="134">
        <v>798201.84</v>
      </c>
      <c r="H124" s="134">
        <v>4635627.79</v>
      </c>
      <c r="I124" s="134" t="s">
        <v>23</v>
      </c>
      <c r="J124" s="134" t="s">
        <v>17</v>
      </c>
    </row>
    <row r="125" spans="1:115" s="114" customFormat="1" ht="20.100000000000001" customHeight="1" x14ac:dyDescent="0.3">
      <c r="A125" s="134">
        <v>115</v>
      </c>
      <c r="B125" s="134" t="s">
        <v>1242</v>
      </c>
      <c r="C125" s="134" t="s">
        <v>1243</v>
      </c>
      <c r="D125" s="134" t="s">
        <v>348</v>
      </c>
      <c r="E125" s="134" t="s">
        <v>348</v>
      </c>
      <c r="F125" s="134" t="s">
        <v>1244</v>
      </c>
      <c r="G125" s="134" t="s">
        <v>1245</v>
      </c>
      <c r="H125" s="134" t="s">
        <v>1246</v>
      </c>
      <c r="I125" s="134" t="s">
        <v>23</v>
      </c>
      <c r="J125" s="134" t="s">
        <v>17</v>
      </c>
      <c r="K125" s="110"/>
      <c r="L125" s="110"/>
      <c r="M125" s="110"/>
      <c r="N125" s="110"/>
      <c r="O125" s="110"/>
      <c r="P125" s="110"/>
      <c r="Q125" s="110"/>
      <c r="R125" s="110"/>
      <c r="S125" s="110"/>
      <c r="T125" s="110"/>
      <c r="U125" s="110"/>
      <c r="V125" s="110"/>
      <c r="W125" s="110"/>
      <c r="X125" s="110"/>
      <c r="Y125" s="110"/>
      <c r="Z125" s="110"/>
      <c r="AA125" s="110"/>
      <c r="AB125" s="110"/>
      <c r="AC125" s="110"/>
      <c r="AD125" s="110"/>
      <c r="AE125" s="110"/>
      <c r="AF125" s="110"/>
      <c r="AG125" s="110"/>
      <c r="AH125" s="110"/>
      <c r="AI125" s="110"/>
      <c r="AJ125" s="110"/>
      <c r="AK125" s="110"/>
      <c r="AL125" s="110"/>
      <c r="AM125" s="110"/>
      <c r="AN125" s="110"/>
      <c r="AO125" s="110"/>
      <c r="AP125" s="110"/>
      <c r="AQ125" s="110"/>
      <c r="AR125" s="110"/>
      <c r="AS125" s="110"/>
      <c r="AT125" s="110"/>
      <c r="AU125" s="110"/>
      <c r="AV125" s="110"/>
      <c r="AW125" s="110"/>
      <c r="AX125" s="110"/>
      <c r="AY125" s="110"/>
      <c r="AZ125" s="110"/>
      <c r="BA125" s="110"/>
      <c r="BB125" s="110"/>
      <c r="BC125" s="110"/>
      <c r="BD125" s="110"/>
      <c r="BE125" s="110"/>
      <c r="BF125" s="110"/>
      <c r="BG125" s="110"/>
      <c r="BH125" s="110"/>
      <c r="BI125" s="110"/>
      <c r="BJ125" s="110"/>
      <c r="BK125" s="110"/>
      <c r="BL125" s="110"/>
      <c r="BM125" s="110"/>
      <c r="BN125" s="110"/>
      <c r="BO125" s="110"/>
      <c r="BP125" s="110"/>
      <c r="BQ125" s="110"/>
      <c r="BR125" s="110"/>
      <c r="BS125" s="110"/>
      <c r="BT125" s="110"/>
      <c r="BU125" s="110"/>
      <c r="BV125" s="110"/>
      <c r="BW125" s="110"/>
      <c r="BX125" s="110"/>
      <c r="BY125" s="110"/>
      <c r="BZ125" s="110"/>
      <c r="CA125" s="110"/>
      <c r="CB125" s="110"/>
      <c r="CC125" s="110"/>
      <c r="CD125" s="110"/>
      <c r="CE125" s="110"/>
      <c r="CF125" s="110"/>
      <c r="CG125" s="110"/>
      <c r="CH125" s="110"/>
      <c r="CI125" s="110"/>
      <c r="CJ125" s="110"/>
      <c r="CK125" s="110"/>
      <c r="CL125" s="110"/>
      <c r="CM125" s="110"/>
      <c r="CN125" s="110"/>
      <c r="CO125" s="110"/>
      <c r="CP125" s="110"/>
      <c r="CQ125" s="110"/>
      <c r="CR125" s="110"/>
      <c r="CS125" s="110"/>
      <c r="CT125" s="110"/>
      <c r="CU125" s="110"/>
      <c r="CV125" s="110"/>
      <c r="CW125" s="110"/>
      <c r="CX125" s="110"/>
      <c r="CY125" s="110"/>
      <c r="CZ125" s="110"/>
      <c r="DA125" s="110"/>
      <c r="DB125" s="110"/>
      <c r="DC125" s="110"/>
      <c r="DD125" s="110"/>
      <c r="DE125" s="110"/>
      <c r="DF125" s="110"/>
      <c r="DG125" s="110"/>
      <c r="DH125" s="110"/>
      <c r="DI125" s="110"/>
      <c r="DJ125" s="110"/>
      <c r="DK125" s="110"/>
    </row>
    <row r="126" spans="1:115" s="110" customFormat="1" ht="20.100000000000001" customHeight="1" x14ac:dyDescent="0.3">
      <c r="A126" s="17">
        <v>116</v>
      </c>
      <c r="B126" s="134" t="s">
        <v>1247</v>
      </c>
      <c r="C126" s="134"/>
      <c r="D126" s="134" t="s">
        <v>348</v>
      </c>
      <c r="E126" s="134" t="s">
        <v>374</v>
      </c>
      <c r="F126" s="134" t="s">
        <v>1248</v>
      </c>
      <c r="G126" s="134"/>
      <c r="H126" s="134"/>
      <c r="I126" s="134" t="s">
        <v>11</v>
      </c>
      <c r="J126" s="134" t="s">
        <v>12</v>
      </c>
    </row>
    <row r="127" spans="1:115" s="110" customFormat="1" ht="20.100000000000001" customHeight="1" x14ac:dyDescent="0.3">
      <c r="A127" s="134">
        <v>117</v>
      </c>
      <c r="B127" s="108" t="s">
        <v>2570</v>
      </c>
      <c r="C127" s="134"/>
      <c r="D127" s="109" t="s">
        <v>348</v>
      </c>
      <c r="E127" s="108" t="s">
        <v>366</v>
      </c>
      <c r="F127" s="109" t="s">
        <v>1249</v>
      </c>
      <c r="G127" s="13"/>
      <c r="H127" s="13"/>
      <c r="I127" s="13" t="s">
        <v>11</v>
      </c>
      <c r="J127" s="13" t="s">
        <v>1054</v>
      </c>
    </row>
    <row r="128" spans="1:115" s="110" customFormat="1" ht="20.100000000000001" customHeight="1" x14ac:dyDescent="0.3">
      <c r="A128" s="17">
        <v>118</v>
      </c>
      <c r="B128" s="134" t="s">
        <v>1250</v>
      </c>
      <c r="C128" s="134"/>
      <c r="D128" s="134" t="s">
        <v>348</v>
      </c>
      <c r="E128" s="134" t="s">
        <v>348</v>
      </c>
      <c r="F128" s="134" t="s">
        <v>1251</v>
      </c>
      <c r="G128" s="134"/>
      <c r="H128" s="134"/>
      <c r="I128" s="134" t="s">
        <v>23</v>
      </c>
      <c r="J128" s="134" t="s">
        <v>17</v>
      </c>
    </row>
    <row r="129" spans="1:115" s="110" customFormat="1" ht="20.100000000000001" customHeight="1" x14ac:dyDescent="0.3">
      <c r="A129" s="134">
        <v>119</v>
      </c>
      <c r="B129" s="134" t="s">
        <v>2261</v>
      </c>
      <c r="C129" s="134"/>
      <c r="D129" s="134" t="s">
        <v>348</v>
      </c>
      <c r="E129" s="134" t="s">
        <v>353</v>
      </c>
      <c r="F129" s="134" t="s">
        <v>2262</v>
      </c>
      <c r="G129" s="134"/>
      <c r="H129" s="134"/>
      <c r="I129" s="134" t="s">
        <v>11</v>
      </c>
      <c r="J129" s="134" t="s">
        <v>1054</v>
      </c>
    </row>
    <row r="130" spans="1:115" s="110" customFormat="1" ht="20.100000000000001" customHeight="1" x14ac:dyDescent="0.3">
      <c r="A130" s="17">
        <v>120</v>
      </c>
      <c r="B130" s="134" t="s">
        <v>1252</v>
      </c>
      <c r="C130" s="134"/>
      <c r="D130" s="134" t="s">
        <v>348</v>
      </c>
      <c r="E130" s="134" t="s">
        <v>353</v>
      </c>
      <c r="F130" s="134" t="s">
        <v>1253</v>
      </c>
      <c r="G130" s="134"/>
      <c r="H130" s="134"/>
      <c r="I130" s="134" t="s">
        <v>11</v>
      </c>
      <c r="J130" s="134" t="s">
        <v>17</v>
      </c>
    </row>
    <row r="131" spans="1:115" s="110" customFormat="1" ht="20.100000000000001" customHeight="1" x14ac:dyDescent="0.3">
      <c r="A131" s="134">
        <v>121</v>
      </c>
      <c r="B131" s="134" t="s">
        <v>2263</v>
      </c>
      <c r="C131" s="134"/>
      <c r="D131" s="134" t="s">
        <v>348</v>
      </c>
      <c r="E131" s="134" t="s">
        <v>348</v>
      </c>
      <c r="F131" s="134" t="s">
        <v>2264</v>
      </c>
      <c r="G131" s="134"/>
      <c r="H131" s="134"/>
      <c r="I131" s="134" t="s">
        <v>11</v>
      </c>
      <c r="J131" s="134" t="s">
        <v>12</v>
      </c>
    </row>
    <row r="132" spans="1:115" s="110" customFormat="1" ht="20.100000000000001" customHeight="1" x14ac:dyDescent="0.3">
      <c r="A132" s="17">
        <v>122</v>
      </c>
      <c r="B132" s="134" t="s">
        <v>1254</v>
      </c>
      <c r="C132" s="134"/>
      <c r="D132" s="134" t="s">
        <v>348</v>
      </c>
      <c r="E132" s="134" t="s">
        <v>348</v>
      </c>
      <c r="F132" s="134" t="s">
        <v>1255</v>
      </c>
      <c r="G132" s="134"/>
      <c r="H132" s="134"/>
      <c r="I132" s="134" t="s">
        <v>30</v>
      </c>
      <c r="J132" s="134" t="s">
        <v>12</v>
      </c>
    </row>
    <row r="133" spans="1:115" s="110" customFormat="1" ht="20.100000000000001" customHeight="1" x14ac:dyDescent="0.3">
      <c r="A133" s="134">
        <v>123</v>
      </c>
      <c r="B133" s="134" t="s">
        <v>1256</v>
      </c>
      <c r="C133" s="134"/>
      <c r="D133" s="134" t="s">
        <v>348</v>
      </c>
      <c r="E133" s="134" t="s">
        <v>372</v>
      </c>
      <c r="F133" s="134" t="s">
        <v>1257</v>
      </c>
      <c r="G133" s="134"/>
      <c r="H133" s="134"/>
      <c r="I133" s="134" t="s">
        <v>11</v>
      </c>
      <c r="J133" s="134" t="s">
        <v>12</v>
      </c>
    </row>
    <row r="134" spans="1:115" s="110" customFormat="1" ht="20.100000000000001" customHeight="1" x14ac:dyDescent="0.3">
      <c r="A134" s="17">
        <v>124</v>
      </c>
      <c r="B134" s="134" t="s">
        <v>1258</v>
      </c>
      <c r="C134" s="134"/>
      <c r="D134" s="134" t="s">
        <v>348</v>
      </c>
      <c r="E134" s="134" t="s">
        <v>349</v>
      </c>
      <c r="F134" s="134" t="s">
        <v>1259</v>
      </c>
      <c r="G134" s="134"/>
      <c r="H134" s="134"/>
      <c r="I134" s="134" t="s">
        <v>11</v>
      </c>
      <c r="J134" s="134" t="s">
        <v>111</v>
      </c>
    </row>
    <row r="135" spans="1:115" s="110" customFormat="1" ht="20.100000000000001" customHeight="1" x14ac:dyDescent="0.3">
      <c r="A135" s="134">
        <v>125</v>
      </c>
      <c r="B135" s="134" t="s">
        <v>2571</v>
      </c>
      <c r="C135" s="134" t="s">
        <v>2572</v>
      </c>
      <c r="D135" s="134" t="s">
        <v>348</v>
      </c>
      <c r="E135" s="134" t="s">
        <v>348</v>
      </c>
      <c r="F135" s="134" t="s">
        <v>2573</v>
      </c>
      <c r="G135" s="134"/>
      <c r="H135" s="134"/>
      <c r="I135" s="134" t="s">
        <v>11</v>
      </c>
      <c r="J135" s="134" t="s">
        <v>221</v>
      </c>
    </row>
    <row r="136" spans="1:115" s="110" customFormat="1" ht="20.100000000000001" customHeight="1" x14ac:dyDescent="0.3">
      <c r="A136" s="17">
        <v>126</v>
      </c>
      <c r="B136" s="108" t="s">
        <v>1260</v>
      </c>
      <c r="C136" s="134"/>
      <c r="D136" s="109" t="s">
        <v>348</v>
      </c>
      <c r="E136" s="108" t="s">
        <v>445</v>
      </c>
      <c r="F136" s="109" t="s">
        <v>1261</v>
      </c>
      <c r="G136" s="13"/>
      <c r="H136" s="13"/>
      <c r="I136" s="13" t="s">
        <v>11</v>
      </c>
      <c r="J136" s="13" t="s">
        <v>1054</v>
      </c>
    </row>
    <row r="137" spans="1:115" s="110" customFormat="1" ht="20.100000000000001" customHeight="1" x14ac:dyDescent="0.3">
      <c r="A137" s="134">
        <v>127</v>
      </c>
      <c r="B137" s="134" t="s">
        <v>1262</v>
      </c>
      <c r="C137" s="134"/>
      <c r="D137" s="134" t="s">
        <v>348</v>
      </c>
      <c r="E137" s="134" t="s">
        <v>356</v>
      </c>
      <c r="F137" s="134" t="s">
        <v>1168</v>
      </c>
      <c r="G137" s="134"/>
      <c r="H137" s="134"/>
      <c r="I137" s="134" t="s">
        <v>30</v>
      </c>
      <c r="J137" s="134" t="s">
        <v>17</v>
      </c>
    </row>
    <row r="138" spans="1:115" s="114" customFormat="1" ht="20.100000000000001" customHeight="1" x14ac:dyDescent="0.3">
      <c r="A138" s="17">
        <v>128</v>
      </c>
      <c r="B138" s="134" t="s">
        <v>1263</v>
      </c>
      <c r="C138" s="134" t="s">
        <v>1264</v>
      </c>
      <c r="D138" s="134" t="s">
        <v>348</v>
      </c>
      <c r="E138" s="134" t="s">
        <v>379</v>
      </c>
      <c r="F138" s="134" t="s">
        <v>1265</v>
      </c>
      <c r="G138" s="134">
        <v>802483.02211124497</v>
      </c>
      <c r="H138" s="134">
        <v>4635843.5888262298</v>
      </c>
      <c r="I138" s="134" t="s">
        <v>23</v>
      </c>
      <c r="J138" s="134" t="s">
        <v>17</v>
      </c>
      <c r="K138" s="110"/>
      <c r="L138" s="110"/>
      <c r="M138" s="110"/>
      <c r="N138" s="110"/>
      <c r="O138" s="110"/>
      <c r="P138" s="110"/>
      <c r="Q138" s="110"/>
      <c r="R138" s="110"/>
      <c r="S138" s="110"/>
      <c r="T138" s="110"/>
      <c r="U138" s="110"/>
      <c r="V138" s="110"/>
      <c r="W138" s="110"/>
      <c r="X138" s="110"/>
      <c r="Y138" s="110"/>
      <c r="Z138" s="110"/>
      <c r="AA138" s="110"/>
      <c r="AB138" s="110"/>
      <c r="AC138" s="110"/>
      <c r="AD138" s="110"/>
      <c r="AE138" s="110"/>
      <c r="AF138" s="110"/>
      <c r="AG138" s="110"/>
      <c r="AH138" s="110"/>
      <c r="AI138" s="110"/>
      <c r="AJ138" s="110"/>
      <c r="AK138" s="110"/>
      <c r="AL138" s="110"/>
      <c r="AM138" s="110"/>
      <c r="AN138" s="110"/>
      <c r="AO138" s="110"/>
      <c r="AP138" s="110"/>
      <c r="AQ138" s="110"/>
      <c r="AR138" s="110"/>
      <c r="AS138" s="110"/>
      <c r="AT138" s="110"/>
      <c r="AU138" s="110"/>
      <c r="AV138" s="110"/>
      <c r="AW138" s="110"/>
      <c r="AX138" s="110"/>
      <c r="AY138" s="110"/>
      <c r="AZ138" s="110"/>
      <c r="BA138" s="110"/>
      <c r="BB138" s="110"/>
      <c r="BC138" s="110"/>
      <c r="BD138" s="110"/>
      <c r="BE138" s="110"/>
      <c r="BF138" s="110"/>
      <c r="BG138" s="110"/>
      <c r="BH138" s="110"/>
      <c r="BI138" s="110"/>
      <c r="BJ138" s="110"/>
      <c r="BK138" s="110"/>
      <c r="BL138" s="110"/>
      <c r="BM138" s="110"/>
      <c r="BN138" s="110"/>
      <c r="BO138" s="110"/>
      <c r="BP138" s="110"/>
      <c r="BQ138" s="110"/>
      <c r="BR138" s="110"/>
      <c r="BS138" s="110"/>
      <c r="BT138" s="110"/>
      <c r="BU138" s="110"/>
      <c r="BV138" s="110"/>
      <c r="BW138" s="110"/>
      <c r="BX138" s="110"/>
      <c r="BY138" s="110"/>
      <c r="BZ138" s="110"/>
      <c r="CA138" s="110"/>
      <c r="CB138" s="110"/>
      <c r="CC138" s="110"/>
      <c r="CD138" s="110"/>
      <c r="CE138" s="110"/>
      <c r="CF138" s="110"/>
      <c r="CG138" s="110"/>
      <c r="CH138" s="110"/>
      <c r="CI138" s="110"/>
      <c r="CJ138" s="110"/>
      <c r="CK138" s="110"/>
      <c r="CL138" s="110"/>
      <c r="CM138" s="110"/>
      <c r="CN138" s="110"/>
      <c r="CO138" s="110"/>
      <c r="CP138" s="110"/>
      <c r="CQ138" s="110"/>
      <c r="CR138" s="110"/>
      <c r="CS138" s="110"/>
      <c r="CT138" s="110"/>
      <c r="CU138" s="110"/>
      <c r="CV138" s="110"/>
      <c r="CW138" s="110"/>
      <c r="CX138" s="110"/>
      <c r="CY138" s="110"/>
      <c r="CZ138" s="110"/>
      <c r="DA138" s="110"/>
      <c r="DB138" s="110"/>
      <c r="DC138" s="110"/>
      <c r="DD138" s="110"/>
      <c r="DE138" s="110"/>
      <c r="DF138" s="110"/>
      <c r="DG138" s="110"/>
      <c r="DH138" s="110"/>
      <c r="DI138" s="110"/>
      <c r="DJ138" s="110"/>
      <c r="DK138" s="110"/>
    </row>
    <row r="139" spans="1:115" s="114" customFormat="1" ht="20.100000000000001" customHeight="1" x14ac:dyDescent="0.3">
      <c r="A139" s="134">
        <v>129</v>
      </c>
      <c r="B139" s="134" t="s">
        <v>1266</v>
      </c>
      <c r="C139" s="134"/>
      <c r="D139" s="134" t="s">
        <v>348</v>
      </c>
      <c r="E139" s="134" t="s">
        <v>348</v>
      </c>
      <c r="F139" s="134" t="s">
        <v>1267</v>
      </c>
      <c r="G139" s="134"/>
      <c r="H139" s="134"/>
      <c r="I139" s="134" t="s">
        <v>30</v>
      </c>
      <c r="J139" s="134" t="s">
        <v>17</v>
      </c>
      <c r="K139" s="110"/>
      <c r="L139" s="110"/>
      <c r="M139" s="110"/>
      <c r="N139" s="110"/>
      <c r="O139" s="110"/>
      <c r="P139" s="110"/>
      <c r="Q139" s="110"/>
      <c r="R139" s="110"/>
      <c r="S139" s="110"/>
      <c r="T139" s="110"/>
      <c r="U139" s="110"/>
      <c r="V139" s="110"/>
      <c r="W139" s="110"/>
      <c r="X139" s="110"/>
      <c r="Y139" s="110"/>
      <c r="Z139" s="110"/>
      <c r="AA139" s="110"/>
      <c r="AB139" s="110"/>
      <c r="AC139" s="110"/>
      <c r="AD139" s="110"/>
      <c r="AE139" s="110"/>
      <c r="AF139" s="110"/>
      <c r="AG139" s="110"/>
      <c r="AH139" s="110"/>
      <c r="AI139" s="110"/>
      <c r="AJ139" s="110"/>
      <c r="AK139" s="110"/>
      <c r="AL139" s="110"/>
      <c r="AM139" s="110"/>
      <c r="AN139" s="110"/>
      <c r="AO139" s="110"/>
      <c r="AP139" s="110"/>
      <c r="AQ139" s="110"/>
      <c r="AR139" s="110"/>
      <c r="AS139" s="110"/>
      <c r="AT139" s="110"/>
      <c r="AU139" s="110"/>
      <c r="AV139" s="110"/>
      <c r="AW139" s="110"/>
      <c r="AX139" s="110"/>
      <c r="AY139" s="110"/>
      <c r="AZ139" s="110"/>
      <c r="BA139" s="110"/>
      <c r="BB139" s="110"/>
      <c r="BC139" s="110"/>
      <c r="BD139" s="110"/>
      <c r="BE139" s="110"/>
      <c r="BF139" s="110"/>
      <c r="BG139" s="110"/>
      <c r="BH139" s="110"/>
      <c r="BI139" s="110"/>
      <c r="BJ139" s="110"/>
      <c r="BK139" s="110"/>
      <c r="BL139" s="110"/>
      <c r="BM139" s="110"/>
      <c r="BN139" s="110"/>
      <c r="BO139" s="110"/>
      <c r="BP139" s="110"/>
      <c r="BQ139" s="110"/>
      <c r="BR139" s="110"/>
      <c r="BS139" s="110"/>
      <c r="BT139" s="110"/>
      <c r="BU139" s="110"/>
      <c r="BV139" s="110"/>
      <c r="BW139" s="110"/>
      <c r="BX139" s="110"/>
      <c r="BY139" s="110"/>
      <c r="BZ139" s="110"/>
      <c r="CA139" s="110"/>
      <c r="CB139" s="110"/>
      <c r="CC139" s="110"/>
      <c r="CD139" s="110"/>
      <c r="CE139" s="110"/>
      <c r="CF139" s="110"/>
      <c r="CG139" s="110"/>
      <c r="CH139" s="110"/>
      <c r="CI139" s="110"/>
      <c r="CJ139" s="110"/>
      <c r="CK139" s="110"/>
      <c r="CL139" s="110"/>
      <c r="CM139" s="110"/>
      <c r="CN139" s="110"/>
      <c r="CO139" s="110"/>
      <c r="CP139" s="110"/>
      <c r="CQ139" s="110"/>
      <c r="CR139" s="110"/>
      <c r="CS139" s="110"/>
      <c r="CT139" s="110"/>
      <c r="CU139" s="110"/>
      <c r="CV139" s="110"/>
      <c r="CW139" s="110"/>
      <c r="CX139" s="110"/>
      <c r="CY139" s="110"/>
      <c r="CZ139" s="110"/>
      <c r="DA139" s="110"/>
      <c r="DB139" s="110"/>
      <c r="DC139" s="110"/>
      <c r="DD139" s="110"/>
      <c r="DE139" s="110"/>
      <c r="DF139" s="110"/>
      <c r="DG139" s="110"/>
    </row>
    <row r="140" spans="1:115" s="110" customFormat="1" ht="20.100000000000001" customHeight="1" x14ac:dyDescent="0.3">
      <c r="A140" s="17">
        <v>130</v>
      </c>
      <c r="B140" s="134" t="s">
        <v>1268</v>
      </c>
      <c r="C140" s="134" t="s">
        <v>1269</v>
      </c>
      <c r="D140" s="134" t="s">
        <v>348</v>
      </c>
      <c r="E140" s="134" t="s">
        <v>349</v>
      </c>
      <c r="F140" s="134" t="s">
        <v>1270</v>
      </c>
      <c r="G140" s="134">
        <v>797130.82758618204</v>
      </c>
      <c r="H140" s="134">
        <v>4664464.2060222495</v>
      </c>
      <c r="I140" s="134" t="s">
        <v>23</v>
      </c>
      <c r="J140" s="134" t="s">
        <v>221</v>
      </c>
    </row>
    <row r="141" spans="1:115" s="110" customFormat="1" ht="20.100000000000001" customHeight="1" x14ac:dyDescent="0.3">
      <c r="A141" s="134">
        <v>131</v>
      </c>
      <c r="B141" s="134" t="s">
        <v>1271</v>
      </c>
      <c r="C141" s="134"/>
      <c r="D141" s="134" t="s">
        <v>348</v>
      </c>
      <c r="E141" s="134" t="s">
        <v>368</v>
      </c>
      <c r="F141" s="134" t="s">
        <v>1272</v>
      </c>
      <c r="G141" s="134"/>
      <c r="H141" s="134"/>
      <c r="I141" s="134" t="s">
        <v>11</v>
      </c>
      <c r="J141" s="134" t="s">
        <v>17</v>
      </c>
    </row>
    <row r="142" spans="1:115" s="110" customFormat="1" ht="20.100000000000001" customHeight="1" x14ac:dyDescent="0.3">
      <c r="A142" s="17">
        <v>132</v>
      </c>
      <c r="B142" s="108" t="s">
        <v>1273</v>
      </c>
      <c r="C142" s="134"/>
      <c r="D142" s="109" t="s">
        <v>348</v>
      </c>
      <c r="E142" s="108" t="s">
        <v>441</v>
      </c>
      <c r="F142" s="109" t="s">
        <v>1274</v>
      </c>
      <c r="G142" s="13"/>
      <c r="H142" s="13"/>
      <c r="I142" s="13" t="s">
        <v>11</v>
      </c>
      <c r="J142" s="13" t="s">
        <v>12</v>
      </c>
    </row>
    <row r="143" spans="1:115" s="110" customFormat="1" ht="20.100000000000001" customHeight="1" x14ac:dyDescent="0.3">
      <c r="A143" s="134">
        <v>133</v>
      </c>
      <c r="B143" s="128" t="s">
        <v>2315</v>
      </c>
      <c r="C143" s="134"/>
      <c r="D143" s="134" t="s">
        <v>348</v>
      </c>
      <c r="E143" s="134" t="s">
        <v>348</v>
      </c>
      <c r="F143" s="128" t="s">
        <v>1275</v>
      </c>
      <c r="G143" s="134"/>
      <c r="H143" s="134"/>
      <c r="I143" s="134" t="s">
        <v>315</v>
      </c>
      <c r="J143" s="134" t="s">
        <v>322</v>
      </c>
    </row>
    <row r="144" spans="1:115" s="110" customFormat="1" ht="20.100000000000001" customHeight="1" x14ac:dyDescent="0.3">
      <c r="A144" s="17">
        <v>134</v>
      </c>
      <c r="B144" s="128" t="s">
        <v>2316</v>
      </c>
      <c r="C144" s="134"/>
      <c r="D144" s="134" t="s">
        <v>348</v>
      </c>
      <c r="E144" s="134" t="s">
        <v>348</v>
      </c>
      <c r="F144" s="134" t="s">
        <v>1276</v>
      </c>
      <c r="G144" s="134"/>
      <c r="H144" s="134"/>
      <c r="I144" s="134" t="s">
        <v>315</v>
      </c>
      <c r="J144" s="134" t="s">
        <v>322</v>
      </c>
    </row>
    <row r="145" spans="1:10" s="110" customFormat="1" ht="20.100000000000001" customHeight="1" x14ac:dyDescent="0.3">
      <c r="A145" s="134">
        <v>135</v>
      </c>
      <c r="B145" s="128" t="s">
        <v>2317</v>
      </c>
      <c r="C145" s="134"/>
      <c r="D145" s="134" t="s">
        <v>348</v>
      </c>
      <c r="E145" s="134" t="s">
        <v>348</v>
      </c>
      <c r="F145" s="134" t="s">
        <v>1276</v>
      </c>
      <c r="G145" s="134"/>
      <c r="H145" s="134"/>
      <c r="I145" s="134" t="s">
        <v>315</v>
      </c>
      <c r="J145" s="134" t="s">
        <v>322</v>
      </c>
    </row>
    <row r="146" spans="1:10" s="110" customFormat="1" ht="20.100000000000001" customHeight="1" x14ac:dyDescent="0.3">
      <c r="A146" s="17">
        <v>136</v>
      </c>
      <c r="B146" s="134" t="s">
        <v>2747</v>
      </c>
      <c r="C146" s="134"/>
      <c r="D146" s="134" t="s">
        <v>348</v>
      </c>
      <c r="E146" s="134" t="s">
        <v>348</v>
      </c>
      <c r="F146" s="134" t="s">
        <v>1276</v>
      </c>
      <c r="G146" s="134"/>
      <c r="H146" s="134"/>
      <c r="I146" s="134" t="s">
        <v>11</v>
      </c>
      <c r="J146" s="134" t="s">
        <v>375</v>
      </c>
    </row>
    <row r="147" spans="1:10" s="110" customFormat="1" ht="20.100000000000001" customHeight="1" x14ac:dyDescent="0.3">
      <c r="A147" s="134">
        <v>137</v>
      </c>
      <c r="B147" s="164" t="s">
        <v>2710</v>
      </c>
      <c r="C147" s="134"/>
      <c r="D147" s="134" t="s">
        <v>348</v>
      </c>
      <c r="E147" s="134" t="s">
        <v>368</v>
      </c>
      <c r="F147" s="134" t="s">
        <v>2574</v>
      </c>
      <c r="G147" s="134"/>
      <c r="H147" s="134"/>
      <c r="I147" s="134" t="s">
        <v>315</v>
      </c>
      <c r="J147" s="134" t="s">
        <v>316</v>
      </c>
    </row>
    <row r="148" spans="1:10" s="110" customFormat="1" ht="20.100000000000001" customHeight="1" x14ac:dyDescent="0.3">
      <c r="A148" s="17">
        <v>138</v>
      </c>
      <c r="B148" s="134" t="s">
        <v>1277</v>
      </c>
      <c r="C148" s="134"/>
      <c r="D148" s="134" t="s">
        <v>348</v>
      </c>
      <c r="E148" s="134" t="s">
        <v>348</v>
      </c>
      <c r="F148" s="134" t="s">
        <v>1278</v>
      </c>
      <c r="G148" s="134"/>
      <c r="H148" s="134"/>
      <c r="I148" s="134" t="s">
        <v>23</v>
      </c>
      <c r="J148" s="134" t="s">
        <v>17</v>
      </c>
    </row>
    <row r="149" spans="1:10" s="110" customFormat="1" ht="20.100000000000001" customHeight="1" x14ac:dyDescent="0.3">
      <c r="A149" s="134">
        <v>139</v>
      </c>
      <c r="B149" s="134" t="s">
        <v>1279</v>
      </c>
      <c r="C149" s="134" t="s">
        <v>1280</v>
      </c>
      <c r="D149" s="134" t="s">
        <v>348</v>
      </c>
      <c r="E149" s="134" t="s">
        <v>348</v>
      </c>
      <c r="F149" s="134" t="s">
        <v>1281</v>
      </c>
      <c r="G149" s="134">
        <v>786190.65740610706</v>
      </c>
      <c r="H149" s="134">
        <v>4636972.3722367398</v>
      </c>
      <c r="I149" s="134" t="s">
        <v>23</v>
      </c>
      <c r="J149" s="134" t="s">
        <v>17</v>
      </c>
    </row>
    <row r="150" spans="1:10" s="110" customFormat="1" ht="20.100000000000001" customHeight="1" x14ac:dyDescent="0.3">
      <c r="A150" s="17">
        <v>140</v>
      </c>
      <c r="B150" s="164" t="s">
        <v>2711</v>
      </c>
      <c r="C150" s="134"/>
      <c r="D150" s="134" t="s">
        <v>348</v>
      </c>
      <c r="E150" s="134" t="s">
        <v>1210</v>
      </c>
      <c r="F150" s="134" t="s">
        <v>1076</v>
      </c>
      <c r="G150" s="134"/>
      <c r="H150" s="134"/>
      <c r="I150" s="134" t="s">
        <v>315</v>
      </c>
      <c r="J150" s="134" t="s">
        <v>346</v>
      </c>
    </row>
    <row r="151" spans="1:10" s="110" customFormat="1" ht="20.100000000000001" customHeight="1" x14ac:dyDescent="0.3">
      <c r="A151" s="134">
        <v>141</v>
      </c>
      <c r="B151" s="128" t="s">
        <v>2318</v>
      </c>
      <c r="C151" s="134"/>
      <c r="D151" s="134" t="s">
        <v>348</v>
      </c>
      <c r="E151" s="134" t="s">
        <v>348</v>
      </c>
      <c r="F151" s="134" t="s">
        <v>2575</v>
      </c>
      <c r="G151" s="134"/>
      <c r="H151" s="134"/>
      <c r="I151" s="134" t="s">
        <v>315</v>
      </c>
      <c r="J151" s="134" t="s">
        <v>322</v>
      </c>
    </row>
    <row r="152" spans="1:10" s="110" customFormat="1" ht="20.100000000000001" customHeight="1" x14ac:dyDescent="0.3">
      <c r="A152" s="17">
        <v>142</v>
      </c>
      <c r="B152" s="134" t="s">
        <v>1282</v>
      </c>
      <c r="C152" s="134" t="s">
        <v>1283</v>
      </c>
      <c r="D152" s="134" t="s">
        <v>348</v>
      </c>
      <c r="E152" s="134" t="s">
        <v>348</v>
      </c>
      <c r="F152" s="134" t="s">
        <v>1284</v>
      </c>
      <c r="G152" s="134">
        <v>790986.08497134002</v>
      </c>
      <c r="H152" s="134">
        <v>4628285.9141413001</v>
      </c>
      <c r="I152" s="134" t="s">
        <v>23</v>
      </c>
      <c r="J152" s="134" t="s">
        <v>17</v>
      </c>
    </row>
    <row r="153" spans="1:10" s="110" customFormat="1" ht="20.100000000000001" customHeight="1" x14ac:dyDescent="0.3">
      <c r="A153" s="134">
        <v>143</v>
      </c>
      <c r="B153" s="134" t="s">
        <v>1285</v>
      </c>
      <c r="C153" s="134"/>
      <c r="D153" s="134" t="s">
        <v>348</v>
      </c>
      <c r="E153" s="134" t="s">
        <v>365</v>
      </c>
      <c r="F153" s="134" t="s">
        <v>1286</v>
      </c>
      <c r="G153" s="134"/>
      <c r="H153" s="134"/>
      <c r="I153" s="134" t="s">
        <v>11</v>
      </c>
      <c r="J153" s="134" t="s">
        <v>17</v>
      </c>
    </row>
    <row r="154" spans="1:10" s="110" customFormat="1" ht="20.100000000000001" customHeight="1" x14ac:dyDescent="0.3">
      <c r="A154" s="17">
        <v>144</v>
      </c>
      <c r="B154" s="134" t="s">
        <v>1287</v>
      </c>
      <c r="C154" s="134"/>
      <c r="D154" s="134" t="s">
        <v>348</v>
      </c>
      <c r="E154" s="134" t="s">
        <v>348</v>
      </c>
      <c r="F154" s="134" t="s">
        <v>1288</v>
      </c>
      <c r="G154" s="134"/>
      <c r="H154" s="134"/>
      <c r="I154" s="134" t="s">
        <v>30</v>
      </c>
      <c r="J154" s="134" t="s">
        <v>12</v>
      </c>
    </row>
    <row r="155" spans="1:10" s="110" customFormat="1" ht="20.100000000000001" customHeight="1" x14ac:dyDescent="0.3">
      <c r="A155" s="134">
        <v>145</v>
      </c>
      <c r="B155" s="134" t="s">
        <v>1289</v>
      </c>
      <c r="C155" s="134"/>
      <c r="D155" s="134" t="s">
        <v>348</v>
      </c>
      <c r="E155" s="134" t="s">
        <v>348</v>
      </c>
      <c r="F155" s="134" t="s">
        <v>1290</v>
      </c>
      <c r="G155" s="134"/>
      <c r="H155" s="134"/>
      <c r="I155" s="134" t="s">
        <v>622</v>
      </c>
      <c r="J155" s="134" t="s">
        <v>262</v>
      </c>
    </row>
    <row r="156" spans="1:10" s="110" customFormat="1" ht="20.100000000000001" customHeight="1" x14ac:dyDescent="0.3">
      <c r="A156" s="17">
        <v>146</v>
      </c>
      <c r="B156" s="134" t="s">
        <v>1291</v>
      </c>
      <c r="C156" s="134"/>
      <c r="D156" s="134" t="s">
        <v>348</v>
      </c>
      <c r="E156" s="134" t="s">
        <v>348</v>
      </c>
      <c r="F156" s="134" t="s">
        <v>1292</v>
      </c>
      <c r="G156" s="134"/>
      <c r="H156" s="134"/>
      <c r="I156" s="134" t="s">
        <v>622</v>
      </c>
      <c r="J156" s="134" t="s">
        <v>262</v>
      </c>
    </row>
    <row r="157" spans="1:10" s="110" customFormat="1" ht="20.100000000000001" customHeight="1" x14ac:dyDescent="0.3">
      <c r="A157" s="134">
        <v>147</v>
      </c>
      <c r="B157" s="134" t="s">
        <v>1293</v>
      </c>
      <c r="C157" s="134"/>
      <c r="D157" s="134" t="s">
        <v>348</v>
      </c>
      <c r="E157" s="134" t="s">
        <v>374</v>
      </c>
      <c r="F157" s="134" t="s">
        <v>1294</v>
      </c>
      <c r="G157" s="134"/>
      <c r="H157" s="134"/>
      <c r="I157" s="134" t="s">
        <v>11</v>
      </c>
      <c r="J157" s="134" t="s">
        <v>262</v>
      </c>
    </row>
    <row r="158" spans="1:10" s="110" customFormat="1" ht="20.100000000000001" customHeight="1" x14ac:dyDescent="0.3">
      <c r="A158" s="17">
        <v>148</v>
      </c>
      <c r="B158" s="134" t="s">
        <v>1295</v>
      </c>
      <c r="C158" s="134"/>
      <c r="D158" s="134" t="s">
        <v>348</v>
      </c>
      <c r="E158" s="134" t="s">
        <v>348</v>
      </c>
      <c r="F158" s="134" t="s">
        <v>1296</v>
      </c>
      <c r="G158" s="134"/>
      <c r="H158" s="134"/>
      <c r="I158" s="134" t="s">
        <v>622</v>
      </c>
      <c r="J158" s="134" t="s">
        <v>262</v>
      </c>
    </row>
    <row r="159" spans="1:10" s="110" customFormat="1" ht="20.100000000000001" customHeight="1" x14ac:dyDescent="0.3">
      <c r="A159" s="134">
        <v>149</v>
      </c>
      <c r="B159" s="134" t="s">
        <v>1297</v>
      </c>
      <c r="C159" s="134"/>
      <c r="D159" s="134" t="s">
        <v>348</v>
      </c>
      <c r="E159" s="134" t="s">
        <v>348</v>
      </c>
      <c r="F159" s="134" t="s">
        <v>1298</v>
      </c>
      <c r="G159" s="134"/>
      <c r="H159" s="134"/>
      <c r="I159" s="134" t="s">
        <v>622</v>
      </c>
      <c r="J159" s="134" t="s">
        <v>262</v>
      </c>
    </row>
    <row r="160" spans="1:10" s="110" customFormat="1" ht="20.100000000000001" customHeight="1" x14ac:dyDescent="0.3">
      <c r="A160" s="17">
        <v>150</v>
      </c>
      <c r="B160" s="134" t="s">
        <v>1299</v>
      </c>
      <c r="C160" s="134"/>
      <c r="D160" s="134" t="s">
        <v>348</v>
      </c>
      <c r="E160" s="134" t="s">
        <v>364</v>
      </c>
      <c r="F160" s="134" t="s">
        <v>1300</v>
      </c>
      <c r="G160" s="134"/>
      <c r="H160" s="134"/>
      <c r="I160" s="134" t="s">
        <v>622</v>
      </c>
      <c r="J160" s="134" t="s">
        <v>262</v>
      </c>
    </row>
    <row r="161" spans="1:10" s="110" customFormat="1" ht="20.100000000000001" customHeight="1" x14ac:dyDescent="0.3">
      <c r="A161" s="134">
        <v>151</v>
      </c>
      <c r="B161" s="134" t="s">
        <v>1301</v>
      </c>
      <c r="C161" s="134"/>
      <c r="D161" s="134" t="s">
        <v>348</v>
      </c>
      <c r="E161" s="134" t="s">
        <v>348</v>
      </c>
      <c r="F161" s="134" t="s">
        <v>1302</v>
      </c>
      <c r="G161" s="134"/>
      <c r="H161" s="134"/>
      <c r="I161" s="134" t="s">
        <v>622</v>
      </c>
      <c r="J161" s="134" t="s">
        <v>262</v>
      </c>
    </row>
    <row r="162" spans="1:10" s="110" customFormat="1" ht="20.100000000000001" customHeight="1" x14ac:dyDescent="0.3">
      <c r="A162" s="17">
        <v>152</v>
      </c>
      <c r="B162" s="134" t="s">
        <v>1303</v>
      </c>
      <c r="C162" s="134"/>
      <c r="D162" s="134" t="s">
        <v>348</v>
      </c>
      <c r="E162" s="134" t="s">
        <v>348</v>
      </c>
      <c r="F162" s="134" t="s">
        <v>1304</v>
      </c>
      <c r="G162" s="134"/>
      <c r="H162" s="134"/>
      <c r="I162" s="134" t="s">
        <v>622</v>
      </c>
      <c r="J162" s="134" t="s">
        <v>262</v>
      </c>
    </row>
    <row r="163" spans="1:10" s="110" customFormat="1" ht="20.100000000000001" customHeight="1" x14ac:dyDescent="0.3">
      <c r="A163" s="134">
        <v>153</v>
      </c>
      <c r="B163" s="134" t="s">
        <v>1305</v>
      </c>
      <c r="C163" s="134"/>
      <c r="D163" s="134" t="s">
        <v>348</v>
      </c>
      <c r="E163" s="134" t="s">
        <v>1139</v>
      </c>
      <c r="F163" s="134" t="s">
        <v>1306</v>
      </c>
      <c r="G163" s="134"/>
      <c r="H163" s="134"/>
      <c r="I163" s="134" t="s">
        <v>622</v>
      </c>
      <c r="J163" s="134" t="s">
        <v>262</v>
      </c>
    </row>
    <row r="164" spans="1:10" s="110" customFormat="1" ht="20.100000000000001" customHeight="1" x14ac:dyDescent="0.3">
      <c r="A164" s="17">
        <v>154</v>
      </c>
      <c r="B164" s="134" t="s">
        <v>1307</v>
      </c>
      <c r="C164" s="134"/>
      <c r="D164" s="134" t="s">
        <v>348</v>
      </c>
      <c r="E164" s="134" t="s">
        <v>348</v>
      </c>
      <c r="F164" s="134" t="s">
        <v>1308</v>
      </c>
      <c r="G164" s="134"/>
      <c r="H164" s="134"/>
      <c r="I164" s="134" t="s">
        <v>622</v>
      </c>
      <c r="J164" s="134" t="s">
        <v>262</v>
      </c>
    </row>
    <row r="165" spans="1:10" s="110" customFormat="1" ht="20.100000000000001" customHeight="1" x14ac:dyDescent="0.3">
      <c r="A165" s="134">
        <v>155</v>
      </c>
      <c r="B165" s="134" t="s">
        <v>1309</v>
      </c>
      <c r="C165" s="134"/>
      <c r="D165" s="134" t="s">
        <v>348</v>
      </c>
      <c r="E165" s="134" t="s">
        <v>348</v>
      </c>
      <c r="F165" s="134" t="s">
        <v>1310</v>
      </c>
      <c r="G165" s="134"/>
      <c r="H165" s="134"/>
      <c r="I165" s="134" t="s">
        <v>622</v>
      </c>
      <c r="J165" s="134" t="s">
        <v>262</v>
      </c>
    </row>
    <row r="166" spans="1:10" s="110" customFormat="1" ht="20.100000000000001" customHeight="1" x14ac:dyDescent="0.3">
      <c r="A166" s="17">
        <v>156</v>
      </c>
      <c r="B166" s="134" t="s">
        <v>1311</v>
      </c>
      <c r="C166" s="134"/>
      <c r="D166" s="134" t="s">
        <v>348</v>
      </c>
      <c r="E166" s="134" t="s">
        <v>348</v>
      </c>
      <c r="F166" s="134" t="s">
        <v>1312</v>
      </c>
      <c r="G166" s="134"/>
      <c r="H166" s="134"/>
      <c r="I166" s="134" t="s">
        <v>622</v>
      </c>
      <c r="J166" s="134" t="s">
        <v>262</v>
      </c>
    </row>
    <row r="167" spans="1:10" s="110" customFormat="1" ht="20.100000000000001" customHeight="1" x14ac:dyDescent="0.3">
      <c r="A167" s="134">
        <v>157</v>
      </c>
      <c r="B167" s="134" t="s">
        <v>1313</v>
      </c>
      <c r="C167" s="134"/>
      <c r="D167" s="134" t="s">
        <v>348</v>
      </c>
      <c r="E167" s="134" t="s">
        <v>372</v>
      </c>
      <c r="F167" s="134" t="s">
        <v>1314</v>
      </c>
      <c r="G167" s="134"/>
      <c r="H167" s="134"/>
      <c r="I167" s="134" t="s">
        <v>622</v>
      </c>
      <c r="J167" s="134" t="s">
        <v>262</v>
      </c>
    </row>
    <row r="168" spans="1:10" s="110" customFormat="1" ht="20.100000000000001" customHeight="1" x14ac:dyDescent="0.3">
      <c r="A168" s="17">
        <v>158</v>
      </c>
      <c r="B168" s="134" t="s">
        <v>1315</v>
      </c>
      <c r="C168" s="134"/>
      <c r="D168" s="134" t="s">
        <v>348</v>
      </c>
      <c r="E168" s="134" t="s">
        <v>351</v>
      </c>
      <c r="F168" s="134" t="s">
        <v>1316</v>
      </c>
      <c r="G168" s="134"/>
      <c r="H168" s="134"/>
      <c r="I168" s="134" t="s">
        <v>11</v>
      </c>
      <c r="J168" s="134" t="s">
        <v>111</v>
      </c>
    </row>
    <row r="169" spans="1:10" s="110" customFormat="1" ht="20.100000000000001" customHeight="1" x14ac:dyDescent="0.3">
      <c r="A169" s="134">
        <v>159</v>
      </c>
      <c r="B169" s="134" t="s">
        <v>1317</v>
      </c>
      <c r="C169" s="134"/>
      <c r="D169" s="134" t="s">
        <v>348</v>
      </c>
      <c r="E169" s="134" t="s">
        <v>348</v>
      </c>
      <c r="F169" s="134" t="s">
        <v>1318</v>
      </c>
      <c r="G169" s="134"/>
      <c r="H169" s="134"/>
      <c r="I169" s="134" t="s">
        <v>622</v>
      </c>
      <c r="J169" s="134" t="s">
        <v>262</v>
      </c>
    </row>
    <row r="170" spans="1:10" s="110" customFormat="1" ht="20.100000000000001" customHeight="1" x14ac:dyDescent="0.3">
      <c r="A170" s="17">
        <v>160</v>
      </c>
      <c r="B170" s="134" t="s">
        <v>1319</v>
      </c>
      <c r="C170" s="134"/>
      <c r="D170" s="134" t="s">
        <v>348</v>
      </c>
      <c r="E170" s="134" t="s">
        <v>348</v>
      </c>
      <c r="F170" s="134" t="s">
        <v>1320</v>
      </c>
      <c r="G170" s="134"/>
      <c r="H170" s="134"/>
      <c r="I170" s="134" t="s">
        <v>622</v>
      </c>
      <c r="J170" s="134" t="s">
        <v>262</v>
      </c>
    </row>
    <row r="171" spans="1:10" s="110" customFormat="1" ht="20.100000000000001" customHeight="1" x14ac:dyDescent="0.3">
      <c r="A171" s="134">
        <v>161</v>
      </c>
      <c r="B171" s="134" t="s">
        <v>1321</v>
      </c>
      <c r="C171" s="134"/>
      <c r="D171" s="134" t="s">
        <v>348</v>
      </c>
      <c r="E171" s="134" t="s">
        <v>348</v>
      </c>
      <c r="F171" s="134" t="s">
        <v>1322</v>
      </c>
      <c r="G171" s="134"/>
      <c r="H171" s="134"/>
      <c r="I171" s="134" t="s">
        <v>622</v>
      </c>
      <c r="J171" s="134" t="s">
        <v>262</v>
      </c>
    </row>
    <row r="172" spans="1:10" s="110" customFormat="1" ht="20.100000000000001" customHeight="1" x14ac:dyDescent="0.3">
      <c r="A172" s="17">
        <v>162</v>
      </c>
      <c r="B172" s="134" t="s">
        <v>1323</v>
      </c>
      <c r="C172" s="134"/>
      <c r="D172" s="134" t="s">
        <v>348</v>
      </c>
      <c r="E172" s="134" t="s">
        <v>377</v>
      </c>
      <c r="F172" s="134" t="s">
        <v>1324</v>
      </c>
      <c r="G172" s="134"/>
      <c r="H172" s="134"/>
      <c r="I172" s="134" t="s">
        <v>622</v>
      </c>
      <c r="J172" s="134" t="s">
        <v>262</v>
      </c>
    </row>
    <row r="173" spans="1:10" s="110" customFormat="1" ht="20.100000000000001" customHeight="1" x14ac:dyDescent="0.3">
      <c r="A173" s="134">
        <v>163</v>
      </c>
      <c r="B173" s="134" t="s">
        <v>1325</v>
      </c>
      <c r="C173" s="134"/>
      <c r="D173" s="134" t="s">
        <v>348</v>
      </c>
      <c r="E173" s="134" t="s">
        <v>351</v>
      </c>
      <c r="F173" s="134" t="s">
        <v>1326</v>
      </c>
      <c r="G173" s="134"/>
      <c r="H173" s="134"/>
      <c r="I173" s="134" t="s">
        <v>11</v>
      </c>
      <c r="J173" s="134" t="s">
        <v>111</v>
      </c>
    </row>
    <row r="174" spans="1:10" s="110" customFormat="1" ht="20.100000000000001" customHeight="1" x14ac:dyDescent="0.3">
      <c r="A174" s="17">
        <v>164</v>
      </c>
      <c r="B174" s="134" t="s">
        <v>2265</v>
      </c>
      <c r="C174" s="134">
        <v>12962331000</v>
      </c>
      <c r="D174" s="134" t="s">
        <v>348</v>
      </c>
      <c r="E174" s="134" t="s">
        <v>353</v>
      </c>
      <c r="F174" s="134" t="s">
        <v>2266</v>
      </c>
      <c r="G174" s="134"/>
      <c r="H174" s="134"/>
      <c r="I174" s="134" t="s">
        <v>11</v>
      </c>
      <c r="J174" s="134" t="s">
        <v>111</v>
      </c>
    </row>
    <row r="175" spans="1:10" s="110" customFormat="1" ht="20.100000000000001" customHeight="1" x14ac:dyDescent="0.3">
      <c r="A175" s="134">
        <v>165</v>
      </c>
      <c r="B175" s="134" t="s">
        <v>1327</v>
      </c>
      <c r="C175" s="134"/>
      <c r="D175" s="134" t="s">
        <v>348</v>
      </c>
      <c r="E175" s="134" t="s">
        <v>1328</v>
      </c>
      <c r="F175" s="134" t="s">
        <v>1329</v>
      </c>
      <c r="G175" s="134"/>
      <c r="H175" s="134"/>
      <c r="I175" s="134" t="s">
        <v>11</v>
      </c>
      <c r="J175" s="134" t="s">
        <v>111</v>
      </c>
    </row>
    <row r="176" spans="1:10" s="110" customFormat="1" ht="20.100000000000001" customHeight="1" x14ac:dyDescent="0.3">
      <c r="A176" s="17">
        <v>166</v>
      </c>
      <c r="B176" s="134" t="s">
        <v>1330</v>
      </c>
      <c r="C176" s="134"/>
      <c r="D176" s="134" t="s">
        <v>348</v>
      </c>
      <c r="E176" s="134" t="s">
        <v>376</v>
      </c>
      <c r="F176" s="134" t="s">
        <v>1331</v>
      </c>
      <c r="G176" s="134" t="s">
        <v>1332</v>
      </c>
      <c r="H176" s="134" t="s">
        <v>1333</v>
      </c>
      <c r="I176" s="134" t="s">
        <v>23</v>
      </c>
      <c r="J176" s="134" t="s">
        <v>17</v>
      </c>
    </row>
    <row r="177" spans="1:115" s="110" customFormat="1" ht="20.100000000000001" customHeight="1" x14ac:dyDescent="0.3">
      <c r="A177" s="134">
        <v>167</v>
      </c>
      <c r="B177" s="128" t="s">
        <v>2320</v>
      </c>
      <c r="C177" s="134"/>
      <c r="D177" s="134" t="s">
        <v>348</v>
      </c>
      <c r="E177" s="134" t="s">
        <v>348</v>
      </c>
      <c r="F177" s="134" t="s">
        <v>1076</v>
      </c>
      <c r="G177" s="134"/>
      <c r="H177" s="134"/>
      <c r="I177" s="134" t="s">
        <v>315</v>
      </c>
      <c r="J177" s="134" t="s">
        <v>346</v>
      </c>
    </row>
    <row r="178" spans="1:115" s="110" customFormat="1" ht="20.100000000000001" customHeight="1" x14ac:dyDescent="0.3">
      <c r="A178" s="17">
        <v>168</v>
      </c>
      <c r="B178" s="134" t="s">
        <v>1334</v>
      </c>
      <c r="C178" s="134"/>
      <c r="D178" s="134" t="s">
        <v>348</v>
      </c>
      <c r="E178" s="134" t="s">
        <v>348</v>
      </c>
      <c r="F178" s="134" t="s">
        <v>1124</v>
      </c>
      <c r="G178" s="134" t="s">
        <v>1335</v>
      </c>
      <c r="H178" s="134" t="s">
        <v>1336</v>
      </c>
      <c r="I178" s="134" t="s">
        <v>11</v>
      </c>
      <c r="J178" s="134" t="s">
        <v>93</v>
      </c>
    </row>
    <row r="179" spans="1:115" s="110" customFormat="1" ht="20.100000000000001" customHeight="1" x14ac:dyDescent="0.3">
      <c r="A179" s="134">
        <v>169</v>
      </c>
      <c r="B179" s="134" t="s">
        <v>2576</v>
      </c>
      <c r="C179" s="134"/>
      <c r="D179" s="134" t="s">
        <v>348</v>
      </c>
      <c r="E179" s="134" t="s">
        <v>370</v>
      </c>
      <c r="F179" s="134" t="s">
        <v>1337</v>
      </c>
      <c r="G179" s="134" t="s">
        <v>1338</v>
      </c>
      <c r="H179" s="134" t="s">
        <v>1339</v>
      </c>
      <c r="I179" s="134" t="s">
        <v>11</v>
      </c>
      <c r="J179" s="134" t="s">
        <v>17</v>
      </c>
    </row>
    <row r="180" spans="1:115" s="110" customFormat="1" ht="20.100000000000001" customHeight="1" x14ac:dyDescent="0.3">
      <c r="A180" s="17">
        <v>170</v>
      </c>
      <c r="B180" s="134" t="s">
        <v>1340</v>
      </c>
      <c r="C180" s="134"/>
      <c r="D180" s="134" t="s">
        <v>348</v>
      </c>
      <c r="E180" s="134" t="s">
        <v>355</v>
      </c>
      <c r="F180" s="134" t="s">
        <v>1341</v>
      </c>
      <c r="G180" s="134"/>
      <c r="H180" s="134"/>
      <c r="I180" s="134" t="s">
        <v>11</v>
      </c>
      <c r="J180" s="134" t="s">
        <v>327</v>
      </c>
    </row>
    <row r="181" spans="1:115" s="110" customFormat="1" ht="20.100000000000001" customHeight="1" x14ac:dyDescent="0.3">
      <c r="A181" s="134">
        <v>171</v>
      </c>
      <c r="B181" s="128" t="s">
        <v>2319</v>
      </c>
      <c r="C181" s="134"/>
      <c r="D181" s="134" t="s">
        <v>348</v>
      </c>
      <c r="E181" s="134" t="s">
        <v>353</v>
      </c>
      <c r="F181" s="134" t="s">
        <v>2550</v>
      </c>
      <c r="G181" s="134"/>
      <c r="H181" s="134"/>
      <c r="I181" s="134" t="s">
        <v>315</v>
      </c>
      <c r="J181" s="134" t="s">
        <v>346</v>
      </c>
    </row>
    <row r="182" spans="1:115" s="110" customFormat="1" ht="20.100000000000001" customHeight="1" x14ac:dyDescent="0.3">
      <c r="A182" s="17">
        <v>172</v>
      </c>
      <c r="B182" s="134" t="s">
        <v>1342</v>
      </c>
      <c r="C182" s="134"/>
      <c r="D182" s="134" t="s">
        <v>348</v>
      </c>
      <c r="E182" s="134" t="s">
        <v>348</v>
      </c>
      <c r="F182" s="134" t="s">
        <v>2577</v>
      </c>
      <c r="G182" s="134"/>
      <c r="H182" s="134"/>
      <c r="I182" s="134" t="s">
        <v>23</v>
      </c>
      <c r="J182" s="134" t="s">
        <v>221</v>
      </c>
    </row>
    <row r="183" spans="1:115" s="110" customFormat="1" ht="20.100000000000001" customHeight="1" x14ac:dyDescent="0.3">
      <c r="A183" s="134">
        <v>173</v>
      </c>
      <c r="B183" s="134" t="s">
        <v>1343</v>
      </c>
      <c r="C183" s="134"/>
      <c r="D183" s="134" t="s">
        <v>348</v>
      </c>
      <c r="E183" s="134" t="s">
        <v>351</v>
      </c>
      <c r="F183" s="134" t="s">
        <v>1344</v>
      </c>
      <c r="G183" s="134"/>
      <c r="H183" s="134"/>
      <c r="I183" s="134" t="s">
        <v>11</v>
      </c>
      <c r="J183" s="134" t="s">
        <v>327</v>
      </c>
    </row>
    <row r="184" spans="1:115" s="110" customFormat="1" ht="20.100000000000001" customHeight="1" x14ac:dyDescent="0.3">
      <c r="A184" s="17">
        <v>174</v>
      </c>
      <c r="B184" s="134" t="s">
        <v>1345</v>
      </c>
      <c r="C184" s="134"/>
      <c r="D184" s="134" t="s">
        <v>348</v>
      </c>
      <c r="E184" s="134" t="s">
        <v>351</v>
      </c>
      <c r="F184" s="134" t="s">
        <v>1346</v>
      </c>
      <c r="G184" s="134"/>
      <c r="H184" s="134"/>
      <c r="I184" s="134" t="s">
        <v>30</v>
      </c>
      <c r="J184" s="134" t="s">
        <v>221</v>
      </c>
    </row>
    <row r="185" spans="1:115" s="110" customFormat="1" ht="20.100000000000001" customHeight="1" x14ac:dyDescent="0.3">
      <c r="A185" s="134">
        <v>175</v>
      </c>
      <c r="B185" s="134" t="s">
        <v>1347</v>
      </c>
      <c r="C185" s="134"/>
      <c r="D185" s="134" t="s">
        <v>348</v>
      </c>
      <c r="E185" s="134" t="s">
        <v>351</v>
      </c>
      <c r="F185" s="134" t="s">
        <v>1348</v>
      </c>
      <c r="G185" s="134"/>
      <c r="H185" s="134"/>
      <c r="I185" s="134" t="s">
        <v>30</v>
      </c>
      <c r="J185" s="134" t="s">
        <v>17</v>
      </c>
    </row>
    <row r="186" spans="1:115" s="114" customFormat="1" ht="20.100000000000001" customHeight="1" x14ac:dyDescent="0.3">
      <c r="A186" s="17">
        <v>176</v>
      </c>
      <c r="B186" s="134" t="s">
        <v>1349</v>
      </c>
      <c r="C186" s="134"/>
      <c r="D186" s="134" t="s">
        <v>348</v>
      </c>
      <c r="E186" s="134" t="s">
        <v>348</v>
      </c>
      <c r="F186" s="134" t="s">
        <v>1350</v>
      </c>
      <c r="G186" s="134"/>
      <c r="H186" s="134"/>
      <c r="I186" s="134" t="s">
        <v>11</v>
      </c>
      <c r="J186" s="134" t="s">
        <v>17</v>
      </c>
      <c r="K186" s="110"/>
      <c r="L186" s="110"/>
      <c r="M186" s="110"/>
      <c r="N186" s="110"/>
      <c r="O186" s="110"/>
      <c r="P186" s="110"/>
      <c r="Q186" s="110"/>
      <c r="R186" s="110"/>
      <c r="S186" s="110"/>
      <c r="T186" s="110"/>
      <c r="U186" s="110"/>
      <c r="V186" s="110"/>
      <c r="W186" s="110"/>
      <c r="X186" s="110"/>
      <c r="Y186" s="110"/>
      <c r="Z186" s="110"/>
      <c r="AA186" s="110"/>
      <c r="AB186" s="110"/>
      <c r="AC186" s="110"/>
      <c r="AD186" s="110"/>
      <c r="AE186" s="110"/>
      <c r="AF186" s="110"/>
      <c r="AG186" s="110"/>
      <c r="AH186" s="110"/>
      <c r="AI186" s="110"/>
      <c r="AJ186" s="110"/>
      <c r="AK186" s="110"/>
      <c r="AL186" s="110"/>
      <c r="AM186" s="110"/>
      <c r="AN186" s="110"/>
      <c r="AO186" s="110"/>
      <c r="AP186" s="110"/>
      <c r="AQ186" s="110"/>
      <c r="AR186" s="110"/>
      <c r="AS186" s="110"/>
      <c r="AT186" s="110"/>
      <c r="AU186" s="110"/>
      <c r="AV186" s="110"/>
      <c r="AW186" s="110"/>
      <c r="AX186" s="110"/>
      <c r="AY186" s="110"/>
      <c r="AZ186" s="110"/>
      <c r="BA186" s="110"/>
      <c r="BB186" s="110"/>
      <c r="BC186" s="110"/>
      <c r="BD186" s="110"/>
      <c r="BE186" s="110"/>
      <c r="BF186" s="110"/>
      <c r="BG186" s="110"/>
      <c r="BH186" s="110"/>
      <c r="BI186" s="110"/>
      <c r="BJ186" s="110"/>
      <c r="BK186" s="110"/>
      <c r="BL186" s="110"/>
      <c r="BM186" s="110"/>
      <c r="BN186" s="110"/>
      <c r="BO186" s="110"/>
      <c r="BP186" s="110"/>
      <c r="BQ186" s="110"/>
      <c r="BR186" s="110"/>
      <c r="BS186" s="110"/>
      <c r="BT186" s="110"/>
      <c r="BU186" s="110"/>
      <c r="BV186" s="110"/>
      <c r="BW186" s="110"/>
      <c r="BX186" s="110"/>
      <c r="BY186" s="110"/>
      <c r="BZ186" s="110"/>
      <c r="CA186" s="110"/>
      <c r="CB186" s="110"/>
      <c r="CC186" s="110"/>
      <c r="CD186" s="110"/>
      <c r="CE186" s="110"/>
      <c r="CF186" s="110"/>
      <c r="CG186" s="110"/>
      <c r="CH186" s="110"/>
      <c r="CI186" s="110"/>
      <c r="CJ186" s="110"/>
      <c r="CK186" s="110"/>
      <c r="CL186" s="110"/>
      <c r="CM186" s="110"/>
      <c r="CN186" s="110"/>
      <c r="CO186" s="110"/>
      <c r="CP186" s="110"/>
      <c r="CQ186" s="110"/>
      <c r="CR186" s="110"/>
      <c r="CS186" s="110"/>
      <c r="CT186" s="110"/>
      <c r="CU186" s="110"/>
      <c r="CV186" s="110"/>
      <c r="CW186" s="110"/>
      <c r="CX186" s="110"/>
      <c r="CY186" s="110"/>
      <c r="CZ186" s="110"/>
      <c r="DA186" s="110"/>
      <c r="DB186" s="110"/>
      <c r="DC186" s="110"/>
      <c r="DD186" s="110"/>
      <c r="DE186" s="110"/>
      <c r="DF186" s="110"/>
      <c r="DG186" s="110"/>
      <c r="DH186" s="110"/>
      <c r="DI186" s="110"/>
      <c r="DJ186" s="110"/>
      <c r="DK186" s="110"/>
    </row>
    <row r="187" spans="1:115" s="110" customFormat="1" ht="20.100000000000001" customHeight="1" x14ac:dyDescent="0.3">
      <c r="A187" s="134">
        <v>177</v>
      </c>
      <c r="B187" s="134" t="s">
        <v>1349</v>
      </c>
      <c r="C187" s="134"/>
      <c r="D187" s="134" t="s">
        <v>348</v>
      </c>
      <c r="E187" s="134" t="s">
        <v>348</v>
      </c>
      <c r="F187" s="134" t="s">
        <v>1076</v>
      </c>
      <c r="G187" s="134"/>
      <c r="H187" s="134"/>
      <c r="I187" s="134" t="s">
        <v>11</v>
      </c>
      <c r="J187" s="134" t="s">
        <v>93</v>
      </c>
    </row>
    <row r="188" spans="1:115" s="110" customFormat="1" ht="20.100000000000001" customHeight="1" x14ac:dyDescent="0.3">
      <c r="A188" s="17">
        <v>178</v>
      </c>
      <c r="B188" s="134" t="s">
        <v>1349</v>
      </c>
      <c r="C188" s="134"/>
      <c r="D188" s="134" t="s">
        <v>348</v>
      </c>
      <c r="E188" s="134" t="s">
        <v>348</v>
      </c>
      <c r="F188" s="134" t="s">
        <v>1351</v>
      </c>
      <c r="G188" s="134"/>
      <c r="H188" s="134"/>
      <c r="I188" s="134" t="s">
        <v>11</v>
      </c>
      <c r="J188" s="134" t="s">
        <v>17</v>
      </c>
    </row>
    <row r="189" spans="1:115" s="110" customFormat="1" ht="20.100000000000001" customHeight="1" x14ac:dyDescent="0.3">
      <c r="A189" s="134">
        <v>179</v>
      </c>
      <c r="B189" s="134" t="s">
        <v>2336</v>
      </c>
      <c r="C189" s="134"/>
      <c r="D189" s="134" t="s">
        <v>348</v>
      </c>
      <c r="E189" s="134" t="s">
        <v>380</v>
      </c>
      <c r="F189" s="134" t="s">
        <v>1352</v>
      </c>
      <c r="G189" s="134"/>
      <c r="H189" s="134"/>
      <c r="I189" s="134" t="s">
        <v>11</v>
      </c>
      <c r="J189" s="134" t="s">
        <v>17</v>
      </c>
    </row>
    <row r="190" spans="1:115" s="110" customFormat="1" ht="20.100000000000001" customHeight="1" x14ac:dyDescent="0.3">
      <c r="A190" s="17">
        <v>180</v>
      </c>
      <c r="B190" s="108" t="s">
        <v>1353</v>
      </c>
      <c r="C190" s="134"/>
      <c r="D190" s="109" t="s">
        <v>348</v>
      </c>
      <c r="E190" s="108" t="s">
        <v>362</v>
      </c>
      <c r="F190" s="109" t="s">
        <v>1354</v>
      </c>
      <c r="G190" s="13" t="s">
        <v>1355</v>
      </c>
      <c r="H190" s="13" t="s">
        <v>1356</v>
      </c>
      <c r="I190" s="13" t="s">
        <v>11</v>
      </c>
      <c r="J190" s="13" t="s">
        <v>12</v>
      </c>
    </row>
    <row r="191" spans="1:115" s="110" customFormat="1" ht="20.100000000000001" customHeight="1" x14ac:dyDescent="0.3">
      <c r="A191" s="134">
        <v>181</v>
      </c>
      <c r="B191" s="109" t="s">
        <v>2578</v>
      </c>
      <c r="C191" s="134">
        <v>15893271005</v>
      </c>
      <c r="D191" s="109" t="s">
        <v>348</v>
      </c>
      <c r="E191" s="108" t="s">
        <v>370</v>
      </c>
      <c r="F191" s="109" t="s">
        <v>2267</v>
      </c>
      <c r="G191" s="13"/>
      <c r="H191" s="13"/>
      <c r="I191" s="13" t="s">
        <v>11</v>
      </c>
      <c r="J191" s="13" t="s">
        <v>1054</v>
      </c>
    </row>
    <row r="192" spans="1:115" s="110" customFormat="1" ht="20.100000000000001" customHeight="1" x14ac:dyDescent="0.3">
      <c r="A192" s="17">
        <v>182</v>
      </c>
      <c r="B192" s="134" t="s">
        <v>1357</v>
      </c>
      <c r="C192" s="134"/>
      <c r="D192" s="134" t="s">
        <v>348</v>
      </c>
      <c r="E192" s="134" t="s">
        <v>370</v>
      </c>
      <c r="F192" s="134" t="s">
        <v>1358</v>
      </c>
      <c r="G192" s="134"/>
      <c r="H192" s="134"/>
      <c r="I192" s="134" t="s">
        <v>11</v>
      </c>
      <c r="J192" s="134" t="s">
        <v>111</v>
      </c>
    </row>
    <row r="193" spans="1:115" s="110" customFormat="1" ht="20.100000000000001" customHeight="1" x14ac:dyDescent="0.3">
      <c r="A193" s="134">
        <v>183</v>
      </c>
      <c r="B193" s="108" t="s">
        <v>1359</v>
      </c>
      <c r="C193" s="134">
        <v>7032821006</v>
      </c>
      <c r="D193" s="109" t="s">
        <v>348</v>
      </c>
      <c r="E193" s="108" t="s">
        <v>348</v>
      </c>
      <c r="F193" s="109" t="s">
        <v>1360</v>
      </c>
      <c r="G193" s="13"/>
      <c r="H193" s="13"/>
      <c r="I193" s="13" t="s">
        <v>11</v>
      </c>
      <c r="J193" s="13" t="s">
        <v>1054</v>
      </c>
    </row>
    <row r="194" spans="1:115" s="110" customFormat="1" ht="20.100000000000001" customHeight="1" x14ac:dyDescent="0.3">
      <c r="A194" s="17">
        <v>184</v>
      </c>
      <c r="B194" s="134" t="s">
        <v>1361</v>
      </c>
      <c r="C194" s="134"/>
      <c r="D194" s="134" t="s">
        <v>348</v>
      </c>
      <c r="E194" s="134" t="s">
        <v>348</v>
      </c>
      <c r="F194" s="134" t="s">
        <v>1362</v>
      </c>
      <c r="G194" s="134"/>
      <c r="H194" s="134"/>
      <c r="I194" s="134" t="s">
        <v>23</v>
      </c>
      <c r="J194" s="134" t="s">
        <v>17</v>
      </c>
    </row>
    <row r="195" spans="1:115" s="110" customFormat="1" ht="20.100000000000001" customHeight="1" x14ac:dyDescent="0.3">
      <c r="A195" s="134">
        <v>185</v>
      </c>
      <c r="B195" s="134" t="s">
        <v>1363</v>
      </c>
      <c r="C195" s="134"/>
      <c r="D195" s="134" t="s">
        <v>348</v>
      </c>
      <c r="E195" s="134" t="s">
        <v>351</v>
      </c>
      <c r="F195" s="134" t="s">
        <v>1229</v>
      </c>
      <c r="G195" s="134"/>
      <c r="H195" s="134"/>
      <c r="I195" s="134" t="s">
        <v>23</v>
      </c>
      <c r="J195" s="134" t="s">
        <v>17</v>
      </c>
    </row>
    <row r="196" spans="1:115" s="110" customFormat="1" ht="20.100000000000001" customHeight="1" x14ac:dyDescent="0.3">
      <c r="A196" s="17">
        <v>186</v>
      </c>
      <c r="B196" s="134" t="s">
        <v>2735</v>
      </c>
      <c r="C196" s="134"/>
      <c r="D196" s="134" t="s">
        <v>348</v>
      </c>
      <c r="E196" s="134" t="s">
        <v>348</v>
      </c>
      <c r="F196" s="134" t="s">
        <v>2268</v>
      </c>
      <c r="G196" s="134"/>
      <c r="H196" s="134"/>
      <c r="I196" s="13" t="s">
        <v>11</v>
      </c>
      <c r="J196" s="13" t="s">
        <v>1054</v>
      </c>
    </row>
    <row r="197" spans="1:115" s="114" customFormat="1" ht="20.100000000000001" customHeight="1" x14ac:dyDescent="0.3">
      <c r="A197" s="134">
        <v>187</v>
      </c>
      <c r="B197" s="134" t="s">
        <v>2269</v>
      </c>
      <c r="C197" s="134"/>
      <c r="D197" s="134" t="s">
        <v>348</v>
      </c>
      <c r="E197" s="134" t="s">
        <v>360</v>
      </c>
      <c r="F197" s="134" t="s">
        <v>1364</v>
      </c>
      <c r="G197" s="134"/>
      <c r="H197" s="134"/>
      <c r="I197" s="134" t="s">
        <v>622</v>
      </c>
      <c r="J197" s="134" t="s">
        <v>262</v>
      </c>
      <c r="K197" s="110"/>
      <c r="L197" s="110"/>
      <c r="M197" s="110"/>
      <c r="N197" s="110"/>
      <c r="O197" s="110"/>
      <c r="P197" s="110"/>
      <c r="Q197" s="110"/>
      <c r="R197" s="110"/>
      <c r="S197" s="110"/>
      <c r="T197" s="110"/>
      <c r="U197" s="110"/>
      <c r="V197" s="110"/>
      <c r="W197" s="110"/>
      <c r="X197" s="110"/>
      <c r="Y197" s="110"/>
      <c r="Z197" s="110"/>
      <c r="AA197" s="110"/>
      <c r="AB197" s="110"/>
      <c r="AC197" s="110"/>
      <c r="AD197" s="110"/>
      <c r="AE197" s="110"/>
      <c r="AF197" s="110"/>
      <c r="AG197" s="110"/>
      <c r="AH197" s="110"/>
      <c r="AI197" s="110"/>
      <c r="AJ197" s="110"/>
      <c r="AK197" s="110"/>
      <c r="AL197" s="110"/>
      <c r="AM197" s="110"/>
      <c r="AN197" s="110"/>
      <c r="AO197" s="110"/>
      <c r="AP197" s="110"/>
      <c r="AQ197" s="110"/>
      <c r="AR197" s="110"/>
      <c r="AS197" s="110"/>
      <c r="AT197" s="110"/>
      <c r="AU197" s="110"/>
      <c r="AV197" s="110"/>
      <c r="AW197" s="110"/>
      <c r="AX197" s="110"/>
      <c r="AY197" s="110"/>
      <c r="AZ197" s="110"/>
      <c r="BA197" s="110"/>
      <c r="BB197" s="110"/>
      <c r="BC197" s="110"/>
      <c r="BD197" s="110"/>
      <c r="BE197" s="110"/>
      <c r="BF197" s="110"/>
      <c r="BG197" s="110"/>
      <c r="BH197" s="110"/>
      <c r="BI197" s="110"/>
      <c r="BJ197" s="110"/>
      <c r="BK197" s="110"/>
      <c r="BL197" s="110"/>
      <c r="BM197" s="110"/>
      <c r="BN197" s="110"/>
      <c r="BO197" s="110"/>
      <c r="BP197" s="110"/>
      <c r="BQ197" s="110"/>
      <c r="BR197" s="110"/>
      <c r="BS197" s="110"/>
      <c r="BT197" s="110"/>
      <c r="BU197" s="110"/>
      <c r="BV197" s="110"/>
      <c r="BW197" s="110"/>
      <c r="BX197" s="110"/>
      <c r="BY197" s="110"/>
      <c r="BZ197" s="110"/>
      <c r="CA197" s="110"/>
      <c r="CB197" s="110"/>
      <c r="CC197" s="110"/>
      <c r="CD197" s="110"/>
      <c r="CE197" s="110"/>
      <c r="CF197" s="110"/>
      <c r="CG197" s="110"/>
      <c r="CH197" s="110"/>
      <c r="CI197" s="110"/>
      <c r="CJ197" s="110"/>
      <c r="CK197" s="110"/>
      <c r="CL197" s="110"/>
      <c r="CM197" s="110"/>
      <c r="CN197" s="110"/>
      <c r="CO197" s="110"/>
      <c r="CP197" s="110"/>
      <c r="CQ197" s="110"/>
      <c r="CR197" s="110"/>
      <c r="CS197" s="110"/>
      <c r="CT197" s="110"/>
      <c r="CU197" s="110"/>
      <c r="CV197" s="110"/>
      <c r="CW197" s="110"/>
      <c r="CX197" s="110"/>
      <c r="CY197" s="110"/>
      <c r="CZ197" s="110"/>
      <c r="DA197" s="110"/>
      <c r="DB197" s="110"/>
      <c r="DC197" s="110"/>
      <c r="DD197" s="110"/>
      <c r="DE197" s="110"/>
      <c r="DF197" s="110"/>
      <c r="DG197" s="110"/>
      <c r="DH197" s="110"/>
      <c r="DI197" s="110"/>
      <c r="DJ197" s="110"/>
      <c r="DK197" s="110"/>
    </row>
    <row r="198" spans="1:115" s="110" customFormat="1" ht="20.100000000000001" customHeight="1" x14ac:dyDescent="0.3">
      <c r="A198" s="17">
        <v>188</v>
      </c>
      <c r="B198" s="134" t="s">
        <v>1365</v>
      </c>
      <c r="C198" s="134"/>
      <c r="D198" s="134" t="s">
        <v>348</v>
      </c>
      <c r="E198" s="134" t="s">
        <v>351</v>
      </c>
      <c r="F198" s="134" t="s">
        <v>1366</v>
      </c>
      <c r="G198" s="134"/>
      <c r="H198" s="134"/>
      <c r="I198" s="134" t="s">
        <v>11</v>
      </c>
      <c r="J198" s="134" t="s">
        <v>12</v>
      </c>
    </row>
    <row r="199" spans="1:115" s="110" customFormat="1" ht="20.100000000000001" customHeight="1" x14ac:dyDescent="0.3">
      <c r="A199" s="134">
        <v>189</v>
      </c>
      <c r="B199" s="134" t="s">
        <v>1367</v>
      </c>
      <c r="C199" s="134"/>
      <c r="D199" s="134" t="s">
        <v>348</v>
      </c>
      <c r="E199" s="134" t="s">
        <v>348</v>
      </c>
      <c r="F199" s="134" t="s">
        <v>1368</v>
      </c>
      <c r="G199" s="134"/>
      <c r="H199" s="134"/>
      <c r="I199" s="134" t="s">
        <v>23</v>
      </c>
      <c r="J199" s="134" t="s">
        <v>17</v>
      </c>
    </row>
    <row r="200" spans="1:115" s="110" customFormat="1" ht="20.100000000000001" customHeight="1" x14ac:dyDescent="0.3">
      <c r="A200" s="17">
        <v>190</v>
      </c>
      <c r="B200" s="128" t="s">
        <v>2321</v>
      </c>
      <c r="C200" s="134"/>
      <c r="D200" s="134" t="s">
        <v>348</v>
      </c>
      <c r="E200" s="134" t="s">
        <v>351</v>
      </c>
      <c r="F200" s="134" t="s">
        <v>2579</v>
      </c>
      <c r="G200" s="134"/>
      <c r="H200" s="134"/>
      <c r="I200" s="134" t="s">
        <v>315</v>
      </c>
      <c r="J200" s="128" t="s">
        <v>2722</v>
      </c>
    </row>
    <row r="201" spans="1:115" s="110" customFormat="1" ht="20.100000000000001" customHeight="1" x14ac:dyDescent="0.3">
      <c r="A201" s="134">
        <v>191</v>
      </c>
      <c r="B201" s="108" t="s">
        <v>1369</v>
      </c>
      <c r="C201" s="134">
        <v>10394371008</v>
      </c>
      <c r="D201" s="109" t="s">
        <v>348</v>
      </c>
      <c r="E201" s="108" t="s">
        <v>355</v>
      </c>
      <c r="F201" s="109" t="s">
        <v>1370</v>
      </c>
      <c r="G201" s="13"/>
      <c r="H201" s="13"/>
      <c r="I201" s="13" t="s">
        <v>11</v>
      </c>
      <c r="J201" s="13" t="s">
        <v>17</v>
      </c>
    </row>
    <row r="202" spans="1:115" s="110" customFormat="1" ht="20.100000000000001" customHeight="1" x14ac:dyDescent="0.3">
      <c r="A202" s="17">
        <v>192</v>
      </c>
      <c r="B202" s="134" t="s">
        <v>1371</v>
      </c>
      <c r="C202" s="134"/>
      <c r="D202" s="134" t="s">
        <v>348</v>
      </c>
      <c r="E202" s="134" t="s">
        <v>349</v>
      </c>
      <c r="F202" s="134" t="s">
        <v>1372</v>
      </c>
      <c r="G202" s="134"/>
      <c r="H202" s="134"/>
      <c r="I202" s="134" t="s">
        <v>30</v>
      </c>
      <c r="J202" s="134" t="s">
        <v>17</v>
      </c>
    </row>
    <row r="203" spans="1:115" s="110" customFormat="1" ht="20.100000000000001" customHeight="1" x14ac:dyDescent="0.3">
      <c r="A203" s="134">
        <v>193</v>
      </c>
      <c r="B203" s="134" t="s">
        <v>1373</v>
      </c>
      <c r="C203" s="134"/>
      <c r="D203" s="134" t="s">
        <v>348</v>
      </c>
      <c r="E203" s="134" t="s">
        <v>351</v>
      </c>
      <c r="F203" s="134" t="s">
        <v>1374</v>
      </c>
      <c r="G203" s="134"/>
      <c r="H203" s="134"/>
      <c r="I203" s="134" t="s">
        <v>23</v>
      </c>
      <c r="J203" s="134" t="s">
        <v>17</v>
      </c>
    </row>
    <row r="204" spans="1:115" s="110" customFormat="1" ht="20.100000000000001" customHeight="1" x14ac:dyDescent="0.3">
      <c r="A204" s="17">
        <v>194</v>
      </c>
      <c r="B204" s="134" t="s">
        <v>1375</v>
      </c>
      <c r="C204" s="134" t="s">
        <v>1376</v>
      </c>
      <c r="D204" s="134" t="s">
        <v>348</v>
      </c>
      <c r="E204" s="134" t="s">
        <v>348</v>
      </c>
      <c r="F204" s="134" t="s">
        <v>1377</v>
      </c>
      <c r="G204" s="134">
        <v>779612.84</v>
      </c>
      <c r="H204" s="134">
        <v>4640577.3099999996</v>
      </c>
      <c r="I204" s="134" t="s">
        <v>23</v>
      </c>
      <c r="J204" s="134" t="s">
        <v>51</v>
      </c>
    </row>
    <row r="205" spans="1:115" s="110" customFormat="1" ht="20.100000000000001" customHeight="1" x14ac:dyDescent="0.3">
      <c r="A205" s="134">
        <v>195</v>
      </c>
      <c r="B205" s="134" t="s">
        <v>1378</v>
      </c>
      <c r="C205" s="134" t="s">
        <v>1376</v>
      </c>
      <c r="D205" s="134" t="s">
        <v>348</v>
      </c>
      <c r="E205" s="134" t="s">
        <v>348</v>
      </c>
      <c r="F205" s="134" t="s">
        <v>1379</v>
      </c>
      <c r="G205" s="134">
        <v>780443.17102931603</v>
      </c>
      <c r="H205" s="134">
        <v>4635569.5044177203</v>
      </c>
      <c r="I205" s="134" t="s">
        <v>23</v>
      </c>
      <c r="J205" s="134" t="s">
        <v>17</v>
      </c>
    </row>
    <row r="206" spans="1:115" s="110" customFormat="1" ht="20.100000000000001" customHeight="1" x14ac:dyDescent="0.3">
      <c r="A206" s="17">
        <v>196</v>
      </c>
      <c r="B206" s="134" t="s">
        <v>1380</v>
      </c>
      <c r="C206" s="134" t="s">
        <v>1381</v>
      </c>
      <c r="D206" s="134" t="s">
        <v>348</v>
      </c>
      <c r="E206" s="134" t="s">
        <v>348</v>
      </c>
      <c r="F206" s="134" t="s">
        <v>1382</v>
      </c>
      <c r="G206" s="134">
        <v>800830.158366933</v>
      </c>
      <c r="H206" s="134">
        <v>4644678.2774851797</v>
      </c>
      <c r="I206" s="134" t="s">
        <v>23</v>
      </c>
      <c r="J206" s="134" t="s">
        <v>17</v>
      </c>
    </row>
    <row r="207" spans="1:115" s="110" customFormat="1" ht="20.100000000000001" customHeight="1" x14ac:dyDescent="0.3">
      <c r="A207" s="134">
        <v>197</v>
      </c>
      <c r="B207" s="134" t="s">
        <v>2491</v>
      </c>
      <c r="C207" s="134" t="s">
        <v>1383</v>
      </c>
      <c r="D207" s="134" t="s">
        <v>348</v>
      </c>
      <c r="E207" s="134" t="s">
        <v>353</v>
      </c>
      <c r="F207" s="134" t="s">
        <v>2580</v>
      </c>
      <c r="G207" s="134"/>
      <c r="H207" s="134"/>
      <c r="I207" s="13" t="s">
        <v>11</v>
      </c>
      <c r="J207" s="134" t="s">
        <v>111</v>
      </c>
    </row>
    <row r="208" spans="1:115" s="110" customFormat="1" ht="20.100000000000001" customHeight="1" x14ac:dyDescent="0.3">
      <c r="A208" s="17">
        <v>198</v>
      </c>
      <c r="B208" s="134" t="s">
        <v>2270</v>
      </c>
      <c r="C208" s="134"/>
      <c r="D208" s="134" t="s">
        <v>348</v>
      </c>
      <c r="E208" s="134" t="s">
        <v>379</v>
      </c>
      <c r="F208" s="134" t="s">
        <v>1384</v>
      </c>
      <c r="G208" s="134"/>
      <c r="H208" s="134"/>
      <c r="I208" s="134" t="s">
        <v>30</v>
      </c>
      <c r="J208" s="134" t="s">
        <v>17</v>
      </c>
    </row>
    <row r="209" spans="1:115" s="110" customFormat="1" ht="20.100000000000001" customHeight="1" x14ac:dyDescent="0.3">
      <c r="A209" s="134">
        <v>199</v>
      </c>
      <c r="B209" s="134" t="s">
        <v>2271</v>
      </c>
      <c r="C209" s="134"/>
      <c r="D209" s="134" t="s">
        <v>348</v>
      </c>
      <c r="E209" s="134" t="s">
        <v>362</v>
      </c>
      <c r="F209" s="134" t="s">
        <v>1385</v>
      </c>
      <c r="G209" s="134"/>
      <c r="H209" s="134"/>
      <c r="I209" s="134" t="s">
        <v>301</v>
      </c>
      <c r="J209" s="134" t="s">
        <v>17</v>
      </c>
    </row>
    <row r="210" spans="1:115" s="110" customFormat="1" ht="20.100000000000001" customHeight="1" x14ac:dyDescent="0.3">
      <c r="A210" s="134">
        <v>200</v>
      </c>
      <c r="B210" s="134" t="s">
        <v>2271</v>
      </c>
      <c r="C210" s="134"/>
      <c r="D210" s="134" t="s">
        <v>348</v>
      </c>
      <c r="E210" s="134" t="s">
        <v>362</v>
      </c>
      <c r="F210" s="134" t="s">
        <v>1385</v>
      </c>
      <c r="G210" s="134"/>
      <c r="H210" s="134"/>
      <c r="I210" s="13" t="s">
        <v>11</v>
      </c>
      <c r="J210" s="134" t="s">
        <v>17</v>
      </c>
    </row>
    <row r="211" spans="1:115" s="110" customFormat="1" ht="20.100000000000001" customHeight="1" x14ac:dyDescent="0.3">
      <c r="A211" s="134">
        <v>201</v>
      </c>
      <c r="B211" s="108" t="s">
        <v>1386</v>
      </c>
      <c r="C211" s="134"/>
      <c r="D211" s="109" t="s">
        <v>348</v>
      </c>
      <c r="E211" s="108" t="s">
        <v>374</v>
      </c>
      <c r="F211" s="109" t="s">
        <v>1387</v>
      </c>
      <c r="G211" s="13"/>
      <c r="H211" s="13"/>
      <c r="I211" s="13" t="s">
        <v>11</v>
      </c>
      <c r="J211" s="134" t="s">
        <v>17</v>
      </c>
    </row>
    <row r="212" spans="1:115" s="110" customFormat="1" ht="20.100000000000001" customHeight="1" x14ac:dyDescent="0.3">
      <c r="A212" s="17">
        <v>202</v>
      </c>
      <c r="B212" s="134" t="s">
        <v>1388</v>
      </c>
      <c r="C212" s="134"/>
      <c r="D212" s="134" t="s">
        <v>348</v>
      </c>
      <c r="E212" s="134" t="s">
        <v>348</v>
      </c>
      <c r="F212" s="134" t="s">
        <v>1389</v>
      </c>
      <c r="G212" s="134"/>
      <c r="H212" s="134"/>
      <c r="I212" s="134" t="s">
        <v>30</v>
      </c>
      <c r="J212" s="134" t="s">
        <v>17</v>
      </c>
    </row>
    <row r="213" spans="1:115" s="110" customFormat="1" ht="20.100000000000001" customHeight="1" x14ac:dyDescent="0.3">
      <c r="A213" s="134">
        <v>203</v>
      </c>
      <c r="B213" s="134" t="s">
        <v>1388</v>
      </c>
      <c r="C213" s="134"/>
      <c r="D213" s="134" t="s">
        <v>348</v>
      </c>
      <c r="E213" s="134" t="s">
        <v>348</v>
      </c>
      <c r="F213" s="134" t="s">
        <v>1390</v>
      </c>
      <c r="G213" s="134"/>
      <c r="H213" s="134"/>
      <c r="I213" s="134" t="s">
        <v>23</v>
      </c>
      <c r="J213" s="134" t="s">
        <v>51</v>
      </c>
    </row>
    <row r="214" spans="1:115" s="110" customFormat="1" ht="20.100000000000001" customHeight="1" x14ac:dyDescent="0.3">
      <c r="A214" s="134">
        <v>204</v>
      </c>
      <c r="B214" s="134" t="s">
        <v>2272</v>
      </c>
      <c r="C214" s="134"/>
      <c r="D214" s="134" t="s">
        <v>348</v>
      </c>
      <c r="E214" s="134" t="s">
        <v>348</v>
      </c>
      <c r="F214" s="134" t="s">
        <v>2273</v>
      </c>
      <c r="G214" s="134"/>
      <c r="H214" s="134"/>
      <c r="I214" s="13" t="s">
        <v>11</v>
      </c>
      <c r="J214" s="134" t="s">
        <v>12</v>
      </c>
    </row>
    <row r="215" spans="1:115" s="110" customFormat="1" ht="20.100000000000001" customHeight="1" x14ac:dyDescent="0.3">
      <c r="A215" s="134">
        <v>205</v>
      </c>
      <c r="B215" s="134" t="s">
        <v>1391</v>
      </c>
      <c r="C215" s="134"/>
      <c r="D215" s="134" t="s">
        <v>348</v>
      </c>
      <c r="E215" s="134" t="s">
        <v>370</v>
      </c>
      <c r="F215" s="134" t="s">
        <v>1392</v>
      </c>
      <c r="G215" s="134"/>
      <c r="H215" s="134"/>
      <c r="I215" s="134" t="s">
        <v>30</v>
      </c>
      <c r="J215" s="134" t="s">
        <v>221</v>
      </c>
    </row>
    <row r="216" spans="1:115" s="110" customFormat="1" ht="20.100000000000001" customHeight="1" x14ac:dyDescent="0.3">
      <c r="A216" s="17">
        <v>206</v>
      </c>
      <c r="B216" s="134" t="s">
        <v>1393</v>
      </c>
      <c r="C216" s="134"/>
      <c r="D216" s="134" t="s">
        <v>348</v>
      </c>
      <c r="E216" s="134" t="s">
        <v>370</v>
      </c>
      <c r="F216" s="134" t="s">
        <v>1229</v>
      </c>
      <c r="G216" s="134"/>
      <c r="H216" s="134"/>
      <c r="I216" s="134" t="s">
        <v>11</v>
      </c>
      <c r="J216" s="134" t="s">
        <v>17</v>
      </c>
    </row>
    <row r="217" spans="1:115" s="110" customFormat="1" ht="20.100000000000001" customHeight="1" x14ac:dyDescent="0.3">
      <c r="A217" s="134">
        <v>207</v>
      </c>
      <c r="B217" s="134" t="s">
        <v>1394</v>
      </c>
      <c r="C217" s="134"/>
      <c r="D217" s="134" t="s">
        <v>348</v>
      </c>
      <c r="E217" s="134" t="s">
        <v>348</v>
      </c>
      <c r="F217" s="134" t="s">
        <v>1395</v>
      </c>
      <c r="G217" s="134"/>
      <c r="H217" s="134"/>
      <c r="I217" s="134" t="s">
        <v>30</v>
      </c>
      <c r="J217" s="134" t="s">
        <v>17</v>
      </c>
    </row>
    <row r="218" spans="1:115" s="110" customFormat="1" ht="20.100000000000001" customHeight="1" x14ac:dyDescent="0.3">
      <c r="A218" s="134">
        <v>208</v>
      </c>
      <c r="B218" s="134" t="s">
        <v>1396</v>
      </c>
      <c r="C218" s="134"/>
      <c r="D218" s="134" t="s">
        <v>348</v>
      </c>
      <c r="E218" s="134" t="s">
        <v>353</v>
      </c>
      <c r="F218" s="134" t="s">
        <v>1397</v>
      </c>
      <c r="G218" s="134"/>
      <c r="H218" s="134"/>
      <c r="I218" s="134" t="s">
        <v>23</v>
      </c>
      <c r="J218" s="134" t="s">
        <v>17</v>
      </c>
    </row>
    <row r="219" spans="1:115" s="110" customFormat="1" ht="20.100000000000001" customHeight="1" x14ac:dyDescent="0.3">
      <c r="A219" s="134">
        <v>209</v>
      </c>
      <c r="B219" s="134" t="s">
        <v>1398</v>
      </c>
      <c r="C219" s="134" t="s">
        <v>1399</v>
      </c>
      <c r="D219" s="134" t="s">
        <v>348</v>
      </c>
      <c r="E219" s="134" t="s">
        <v>348</v>
      </c>
      <c r="F219" s="134" t="s">
        <v>1400</v>
      </c>
      <c r="G219" s="134">
        <v>788659.27935770899</v>
      </c>
      <c r="H219" s="134">
        <v>4648930.588126</v>
      </c>
      <c r="I219" s="134" t="s">
        <v>23</v>
      </c>
      <c r="J219" s="134" t="s">
        <v>17</v>
      </c>
    </row>
    <row r="220" spans="1:115" s="110" customFormat="1" ht="20.100000000000001" customHeight="1" x14ac:dyDescent="0.3">
      <c r="A220" s="17">
        <v>210</v>
      </c>
      <c r="B220" s="134" t="s">
        <v>1401</v>
      </c>
      <c r="C220" s="134">
        <v>14728171001</v>
      </c>
      <c r="D220" s="134" t="s">
        <v>348</v>
      </c>
      <c r="E220" s="134" t="s">
        <v>351</v>
      </c>
      <c r="F220" s="134" t="s">
        <v>1402</v>
      </c>
      <c r="G220" s="134"/>
      <c r="H220" s="134"/>
      <c r="I220" s="134" t="s">
        <v>11</v>
      </c>
      <c r="J220" s="134" t="s">
        <v>340</v>
      </c>
    </row>
    <row r="221" spans="1:115" s="114" customFormat="1" ht="20.100000000000001" customHeight="1" x14ac:dyDescent="0.3">
      <c r="A221" s="134">
        <v>211</v>
      </c>
      <c r="B221" s="134" t="s">
        <v>1403</v>
      </c>
      <c r="C221" s="134"/>
      <c r="D221" s="134" t="s">
        <v>348</v>
      </c>
      <c r="E221" s="134" t="s">
        <v>348</v>
      </c>
      <c r="F221" s="134" t="s">
        <v>2581</v>
      </c>
      <c r="G221" s="134" t="s">
        <v>1404</v>
      </c>
      <c r="H221" s="134" t="s">
        <v>1405</v>
      </c>
      <c r="I221" s="134" t="s">
        <v>11</v>
      </c>
      <c r="J221" s="134" t="s">
        <v>17</v>
      </c>
      <c r="K221" s="110"/>
      <c r="L221" s="110"/>
      <c r="M221" s="110"/>
      <c r="N221" s="110"/>
      <c r="O221" s="110"/>
      <c r="P221" s="110"/>
      <c r="Q221" s="110"/>
      <c r="R221" s="110"/>
      <c r="S221" s="110"/>
      <c r="T221" s="110"/>
      <c r="U221" s="110"/>
      <c r="V221" s="110"/>
      <c r="W221" s="110"/>
      <c r="X221" s="110"/>
      <c r="Y221" s="110"/>
      <c r="Z221" s="110"/>
      <c r="AA221" s="110"/>
      <c r="AB221" s="110"/>
      <c r="AC221" s="110"/>
      <c r="AD221" s="110"/>
      <c r="AE221" s="110"/>
      <c r="AF221" s="110"/>
      <c r="AG221" s="110"/>
      <c r="AH221" s="110"/>
      <c r="AI221" s="110"/>
      <c r="AJ221" s="110"/>
      <c r="AK221" s="110"/>
      <c r="AL221" s="110"/>
      <c r="AM221" s="110"/>
      <c r="AN221" s="110"/>
      <c r="AO221" s="110"/>
      <c r="AP221" s="110"/>
      <c r="AQ221" s="110"/>
      <c r="AR221" s="110"/>
      <c r="AS221" s="110"/>
      <c r="AT221" s="110"/>
      <c r="AU221" s="110"/>
      <c r="AV221" s="110"/>
      <c r="AW221" s="110"/>
      <c r="AX221" s="110"/>
      <c r="AY221" s="110"/>
      <c r="AZ221" s="110"/>
      <c r="BA221" s="110"/>
      <c r="BB221" s="110"/>
      <c r="BC221" s="110"/>
      <c r="BD221" s="110"/>
      <c r="BE221" s="110"/>
      <c r="BF221" s="110"/>
      <c r="BG221" s="110"/>
      <c r="BH221" s="110"/>
      <c r="BI221" s="110"/>
      <c r="BJ221" s="110"/>
      <c r="BK221" s="110"/>
      <c r="BL221" s="110"/>
      <c r="BM221" s="110"/>
      <c r="BN221" s="110"/>
      <c r="BO221" s="110"/>
      <c r="BP221" s="110"/>
      <c r="BQ221" s="110"/>
      <c r="BR221" s="110"/>
      <c r="BS221" s="110"/>
      <c r="BT221" s="110"/>
      <c r="BU221" s="110"/>
      <c r="BV221" s="110"/>
      <c r="BW221" s="110"/>
      <c r="BX221" s="110"/>
      <c r="BY221" s="110"/>
      <c r="BZ221" s="110"/>
      <c r="CA221" s="110"/>
      <c r="CB221" s="110"/>
      <c r="CC221" s="110"/>
      <c r="CD221" s="110"/>
      <c r="CE221" s="110"/>
      <c r="CF221" s="110"/>
      <c r="CG221" s="110"/>
      <c r="CH221" s="110"/>
      <c r="CI221" s="110"/>
      <c r="CJ221" s="110"/>
      <c r="CK221" s="110"/>
      <c r="CL221" s="110"/>
      <c r="CM221" s="110"/>
      <c r="CN221" s="110"/>
      <c r="CO221" s="110"/>
      <c r="CP221" s="110"/>
      <c r="CQ221" s="110"/>
      <c r="CR221" s="110"/>
      <c r="CS221" s="110"/>
      <c r="CT221" s="110"/>
      <c r="CU221" s="110"/>
      <c r="CV221" s="110"/>
      <c r="CW221" s="110"/>
      <c r="CX221" s="110"/>
      <c r="CY221" s="110"/>
      <c r="CZ221" s="110"/>
      <c r="DA221" s="110"/>
      <c r="DB221" s="110"/>
      <c r="DC221" s="110"/>
      <c r="DD221" s="110"/>
      <c r="DE221" s="110"/>
      <c r="DF221" s="110"/>
      <c r="DG221" s="110"/>
      <c r="DH221" s="110"/>
      <c r="DI221" s="110"/>
      <c r="DJ221" s="110"/>
      <c r="DK221" s="110"/>
    </row>
    <row r="222" spans="1:115" s="110" customFormat="1" ht="20.100000000000001" customHeight="1" x14ac:dyDescent="0.3">
      <c r="A222" s="134">
        <v>212</v>
      </c>
      <c r="B222" s="134" t="s">
        <v>1406</v>
      </c>
      <c r="C222" s="134"/>
      <c r="D222" s="134" t="s">
        <v>348</v>
      </c>
      <c r="E222" s="134" t="s">
        <v>380</v>
      </c>
      <c r="F222" s="134" t="s">
        <v>1407</v>
      </c>
      <c r="G222" s="134"/>
      <c r="H222" s="134"/>
      <c r="I222" s="134" t="s">
        <v>11</v>
      </c>
      <c r="J222" s="134" t="s">
        <v>111</v>
      </c>
    </row>
    <row r="223" spans="1:115" s="110" customFormat="1" ht="20.100000000000001" customHeight="1" x14ac:dyDescent="0.3">
      <c r="A223" s="134">
        <v>213</v>
      </c>
      <c r="B223" s="134" t="s">
        <v>1408</v>
      </c>
      <c r="C223" s="134" t="s">
        <v>1409</v>
      </c>
      <c r="D223" s="134" t="s">
        <v>348</v>
      </c>
      <c r="E223" s="134" t="s">
        <v>351</v>
      </c>
      <c r="F223" s="134" t="s">
        <v>1410</v>
      </c>
      <c r="G223" s="134"/>
      <c r="H223" s="134"/>
      <c r="I223" s="134" t="s">
        <v>23</v>
      </c>
      <c r="J223" s="134" t="s">
        <v>17</v>
      </c>
    </row>
    <row r="224" spans="1:115" s="110" customFormat="1" ht="20.100000000000001" customHeight="1" x14ac:dyDescent="0.3">
      <c r="A224" s="17">
        <v>214</v>
      </c>
      <c r="B224" s="134" t="s">
        <v>1411</v>
      </c>
      <c r="C224" s="134"/>
      <c r="D224" s="134" t="s">
        <v>348</v>
      </c>
      <c r="E224" s="134" t="s">
        <v>352</v>
      </c>
      <c r="F224" s="134" t="s">
        <v>1412</v>
      </c>
      <c r="G224" s="134"/>
      <c r="H224" s="134"/>
      <c r="I224" s="134" t="s">
        <v>357</v>
      </c>
      <c r="J224" s="134" t="s">
        <v>358</v>
      </c>
    </row>
    <row r="225" spans="1:10" s="110" customFormat="1" ht="20.100000000000001" customHeight="1" x14ac:dyDescent="0.3">
      <c r="A225" s="134">
        <v>215</v>
      </c>
      <c r="B225" s="134" t="s">
        <v>1413</v>
      </c>
      <c r="C225" s="134"/>
      <c r="D225" s="134" t="s">
        <v>348</v>
      </c>
      <c r="E225" s="134" t="s">
        <v>353</v>
      </c>
      <c r="F225" s="134" t="s">
        <v>1414</v>
      </c>
      <c r="G225" s="134" t="s">
        <v>1415</v>
      </c>
      <c r="H225" s="134" t="s">
        <v>1416</v>
      </c>
      <c r="I225" s="134" t="s">
        <v>11</v>
      </c>
      <c r="J225" s="134" t="s">
        <v>17</v>
      </c>
    </row>
    <row r="226" spans="1:10" s="110" customFormat="1" ht="20.100000000000001" customHeight="1" x14ac:dyDescent="0.3">
      <c r="A226" s="134">
        <v>216</v>
      </c>
      <c r="B226" s="134" t="s">
        <v>2490</v>
      </c>
      <c r="C226" s="134"/>
      <c r="D226" s="134" t="s">
        <v>348</v>
      </c>
      <c r="E226" s="134" t="s">
        <v>361</v>
      </c>
      <c r="F226" s="134" t="s">
        <v>1417</v>
      </c>
      <c r="G226" s="134"/>
      <c r="H226" s="134"/>
      <c r="I226" s="134" t="s">
        <v>11</v>
      </c>
      <c r="J226" s="134" t="s">
        <v>93</v>
      </c>
    </row>
    <row r="227" spans="1:10" s="110" customFormat="1" ht="20.100000000000001" customHeight="1" x14ac:dyDescent="0.3">
      <c r="A227" s="134">
        <v>217</v>
      </c>
      <c r="B227" s="108" t="s">
        <v>2274</v>
      </c>
      <c r="C227" s="134">
        <v>9719281009</v>
      </c>
      <c r="D227" s="109" t="s">
        <v>348</v>
      </c>
      <c r="E227" s="108" t="s">
        <v>351</v>
      </c>
      <c r="F227" s="109" t="s">
        <v>1794</v>
      </c>
      <c r="G227" s="13"/>
      <c r="H227" s="13"/>
      <c r="I227" s="13" t="s">
        <v>11</v>
      </c>
      <c r="J227" s="13" t="s">
        <v>17</v>
      </c>
    </row>
    <row r="228" spans="1:10" s="110" customFormat="1" ht="20.100000000000001" customHeight="1" x14ac:dyDescent="0.3">
      <c r="A228" s="17">
        <v>218</v>
      </c>
      <c r="B228" s="128" t="s">
        <v>2322</v>
      </c>
      <c r="C228" s="134"/>
      <c r="D228" s="134" t="s">
        <v>348</v>
      </c>
      <c r="E228" s="134" t="s">
        <v>362</v>
      </c>
      <c r="F228" s="134" t="s">
        <v>2582</v>
      </c>
      <c r="G228" s="134"/>
      <c r="H228" s="134"/>
      <c r="I228" s="134" t="s">
        <v>315</v>
      </c>
      <c r="J228" s="134" t="s">
        <v>322</v>
      </c>
    </row>
    <row r="229" spans="1:10" s="110" customFormat="1" ht="20.100000000000001" customHeight="1" x14ac:dyDescent="0.3">
      <c r="A229" s="134">
        <v>219</v>
      </c>
      <c r="B229" s="134" t="s">
        <v>1418</v>
      </c>
      <c r="C229" s="134"/>
      <c r="D229" s="134" t="s">
        <v>348</v>
      </c>
      <c r="E229" s="134" t="s">
        <v>348</v>
      </c>
      <c r="F229" s="134" t="s">
        <v>1419</v>
      </c>
      <c r="G229" s="134"/>
      <c r="H229" s="134"/>
      <c r="I229" s="134" t="s">
        <v>11</v>
      </c>
      <c r="J229" s="134" t="s">
        <v>17</v>
      </c>
    </row>
    <row r="230" spans="1:10" s="110" customFormat="1" ht="20.100000000000001" customHeight="1" x14ac:dyDescent="0.3">
      <c r="A230" s="134">
        <v>220</v>
      </c>
      <c r="B230" s="108" t="s">
        <v>1420</v>
      </c>
      <c r="C230" s="134"/>
      <c r="D230" s="109" t="s">
        <v>348</v>
      </c>
      <c r="E230" s="108" t="s">
        <v>443</v>
      </c>
      <c r="F230" s="109" t="s">
        <v>1421</v>
      </c>
      <c r="G230" s="13"/>
      <c r="H230" s="13"/>
      <c r="I230" s="13" t="s">
        <v>11</v>
      </c>
      <c r="J230" s="13" t="s">
        <v>1054</v>
      </c>
    </row>
    <row r="231" spans="1:10" s="110" customFormat="1" ht="20.100000000000001" customHeight="1" x14ac:dyDescent="0.3">
      <c r="A231" s="134">
        <v>221</v>
      </c>
      <c r="B231" s="108" t="s">
        <v>1422</v>
      </c>
      <c r="C231" s="134"/>
      <c r="D231" s="109" t="s">
        <v>348</v>
      </c>
      <c r="E231" s="108" t="s">
        <v>368</v>
      </c>
      <c r="F231" s="109" t="s">
        <v>1423</v>
      </c>
      <c r="G231" s="13"/>
      <c r="H231" s="13"/>
      <c r="I231" s="134" t="s">
        <v>11</v>
      </c>
      <c r="J231" s="13" t="s">
        <v>1054</v>
      </c>
    </row>
    <row r="232" spans="1:10" s="110" customFormat="1" ht="20.100000000000001" customHeight="1" x14ac:dyDescent="0.3">
      <c r="A232" s="17">
        <v>222</v>
      </c>
      <c r="B232" s="134" t="s">
        <v>1424</v>
      </c>
      <c r="C232" s="134"/>
      <c r="D232" s="134" t="s">
        <v>348</v>
      </c>
      <c r="E232" s="134" t="s">
        <v>351</v>
      </c>
      <c r="F232" s="134" t="s">
        <v>1425</v>
      </c>
      <c r="G232" s="134"/>
      <c r="H232" s="134"/>
      <c r="I232" s="134" t="s">
        <v>11</v>
      </c>
      <c r="J232" s="134" t="s">
        <v>17</v>
      </c>
    </row>
    <row r="233" spans="1:10" s="110" customFormat="1" ht="20.100000000000001" customHeight="1" x14ac:dyDescent="0.3">
      <c r="A233" s="134">
        <v>223</v>
      </c>
      <c r="B233" s="134" t="s">
        <v>1426</v>
      </c>
      <c r="C233" s="134"/>
      <c r="D233" s="134" t="s">
        <v>348</v>
      </c>
      <c r="E233" s="134" t="s">
        <v>348</v>
      </c>
      <c r="F233" s="134" t="s">
        <v>1427</v>
      </c>
      <c r="G233" s="134"/>
      <c r="H233" s="134"/>
      <c r="I233" s="134" t="s">
        <v>11</v>
      </c>
      <c r="J233" s="134" t="s">
        <v>17</v>
      </c>
    </row>
    <row r="234" spans="1:10" s="110" customFormat="1" ht="20.100000000000001" customHeight="1" x14ac:dyDescent="0.3">
      <c r="A234" s="134">
        <v>224</v>
      </c>
      <c r="B234" s="134" t="s">
        <v>2275</v>
      </c>
      <c r="C234" s="134" t="s">
        <v>2276</v>
      </c>
      <c r="D234" s="134" t="s">
        <v>348</v>
      </c>
      <c r="E234" s="134" t="s">
        <v>348</v>
      </c>
      <c r="F234" s="134" t="s">
        <v>2277</v>
      </c>
      <c r="G234" s="134"/>
      <c r="H234" s="134"/>
      <c r="I234" s="134" t="s">
        <v>11</v>
      </c>
      <c r="J234" s="134" t="s">
        <v>17</v>
      </c>
    </row>
    <row r="235" spans="1:10" s="110" customFormat="1" ht="20.100000000000001" customHeight="1" x14ac:dyDescent="0.3">
      <c r="A235" s="134">
        <v>225</v>
      </c>
      <c r="B235" s="134" t="s">
        <v>1428</v>
      </c>
      <c r="C235" s="134"/>
      <c r="D235" s="134" t="s">
        <v>348</v>
      </c>
      <c r="E235" s="134" t="s">
        <v>348</v>
      </c>
      <c r="F235" s="134" t="s">
        <v>1429</v>
      </c>
      <c r="G235" s="134"/>
      <c r="H235" s="134"/>
      <c r="I235" s="134" t="s">
        <v>11</v>
      </c>
      <c r="J235" s="134" t="s">
        <v>93</v>
      </c>
    </row>
    <row r="236" spans="1:10" s="115" customFormat="1" ht="20.100000000000001" customHeight="1" x14ac:dyDescent="0.3">
      <c r="A236" s="17">
        <v>226</v>
      </c>
      <c r="B236" s="134" t="s">
        <v>1428</v>
      </c>
      <c r="C236" s="134"/>
      <c r="D236" s="134" t="s">
        <v>348</v>
      </c>
      <c r="E236" s="134" t="s">
        <v>348</v>
      </c>
      <c r="F236" s="134" t="s">
        <v>1429</v>
      </c>
      <c r="G236" s="134"/>
      <c r="H236" s="134"/>
      <c r="I236" s="134" t="s">
        <v>11</v>
      </c>
      <c r="J236" s="134" t="s">
        <v>51</v>
      </c>
    </row>
    <row r="237" spans="1:10" s="110" customFormat="1" ht="20.100000000000001" customHeight="1" x14ac:dyDescent="0.3">
      <c r="A237" s="134">
        <v>227</v>
      </c>
      <c r="B237" s="134" t="s">
        <v>1428</v>
      </c>
      <c r="C237" s="134"/>
      <c r="D237" s="134" t="s">
        <v>348</v>
      </c>
      <c r="E237" s="134" t="s">
        <v>348</v>
      </c>
      <c r="F237" s="134" t="s">
        <v>1429</v>
      </c>
      <c r="G237" s="134"/>
      <c r="H237" s="134"/>
      <c r="I237" s="134" t="s">
        <v>11</v>
      </c>
      <c r="J237" s="134" t="s">
        <v>17</v>
      </c>
    </row>
    <row r="238" spans="1:10" s="110" customFormat="1" ht="20.100000000000001" customHeight="1" x14ac:dyDescent="0.3">
      <c r="A238" s="134">
        <v>228</v>
      </c>
      <c r="B238" s="134" t="s">
        <v>2278</v>
      </c>
      <c r="C238" s="134"/>
      <c r="D238" s="134" t="s">
        <v>348</v>
      </c>
      <c r="E238" s="134" t="s">
        <v>368</v>
      </c>
      <c r="F238" s="134" t="s">
        <v>2279</v>
      </c>
      <c r="G238" s="134"/>
      <c r="H238" s="134"/>
      <c r="I238" s="134" t="s">
        <v>11</v>
      </c>
      <c r="J238" s="134" t="s">
        <v>111</v>
      </c>
    </row>
    <row r="239" spans="1:10" s="110" customFormat="1" ht="20.100000000000001" customHeight="1" x14ac:dyDescent="0.3">
      <c r="A239" s="134">
        <v>229</v>
      </c>
      <c r="B239" s="134" t="s">
        <v>1430</v>
      </c>
      <c r="C239" s="134">
        <v>3770331001</v>
      </c>
      <c r="D239" s="134" t="s">
        <v>348</v>
      </c>
      <c r="E239" s="134" t="s">
        <v>368</v>
      </c>
      <c r="F239" s="134" t="s">
        <v>1431</v>
      </c>
      <c r="G239" s="134"/>
      <c r="H239" s="134"/>
      <c r="I239" s="134" t="s">
        <v>23</v>
      </c>
      <c r="J239" s="134" t="s">
        <v>17</v>
      </c>
    </row>
    <row r="240" spans="1:10" s="110" customFormat="1" ht="20.100000000000001" customHeight="1" x14ac:dyDescent="0.3">
      <c r="A240" s="17">
        <v>230</v>
      </c>
      <c r="B240" s="134" t="s">
        <v>1432</v>
      </c>
      <c r="C240" s="134"/>
      <c r="D240" s="134" t="s">
        <v>348</v>
      </c>
      <c r="E240" s="134" t="s">
        <v>348</v>
      </c>
      <c r="F240" s="134" t="s">
        <v>1433</v>
      </c>
      <c r="G240" s="134" t="s">
        <v>1434</v>
      </c>
      <c r="H240" s="134" t="s">
        <v>1435</v>
      </c>
      <c r="I240" s="134" t="s">
        <v>23</v>
      </c>
      <c r="J240" s="134" t="s">
        <v>17</v>
      </c>
    </row>
    <row r="241" spans="1:10" s="110" customFormat="1" ht="20.100000000000001" customHeight="1" x14ac:dyDescent="0.3">
      <c r="A241" s="134">
        <v>231</v>
      </c>
      <c r="B241" s="134" t="s">
        <v>1436</v>
      </c>
      <c r="C241" s="134"/>
      <c r="D241" s="134" t="s">
        <v>348</v>
      </c>
      <c r="E241" s="134" t="s">
        <v>348</v>
      </c>
      <c r="F241" s="134" t="s">
        <v>2583</v>
      </c>
      <c r="G241" s="134"/>
      <c r="H241" s="134"/>
      <c r="I241" s="134" t="s">
        <v>23</v>
      </c>
      <c r="J241" s="134" t="s">
        <v>17</v>
      </c>
    </row>
    <row r="242" spans="1:10" s="110" customFormat="1" ht="20.100000000000001" customHeight="1" x14ac:dyDescent="0.3">
      <c r="A242" s="134">
        <v>232</v>
      </c>
      <c r="B242" s="134" t="s">
        <v>1437</v>
      </c>
      <c r="C242" s="134" t="s">
        <v>1438</v>
      </c>
      <c r="D242" s="134" t="s">
        <v>348</v>
      </c>
      <c r="E242" s="134" t="s">
        <v>351</v>
      </c>
      <c r="F242" s="134" t="s">
        <v>1439</v>
      </c>
      <c r="G242" s="134"/>
      <c r="H242" s="134"/>
      <c r="I242" s="134" t="s">
        <v>23</v>
      </c>
      <c r="J242" s="134" t="s">
        <v>1440</v>
      </c>
    </row>
    <row r="243" spans="1:10" s="110" customFormat="1" ht="20.100000000000001" customHeight="1" x14ac:dyDescent="0.3">
      <c r="A243" s="134">
        <v>233</v>
      </c>
      <c r="B243" s="108" t="s">
        <v>1441</v>
      </c>
      <c r="C243" s="134"/>
      <c r="D243" s="109" t="s">
        <v>348</v>
      </c>
      <c r="E243" s="108" t="s">
        <v>440</v>
      </c>
      <c r="F243" s="109" t="s">
        <v>1442</v>
      </c>
      <c r="G243" s="13"/>
      <c r="H243" s="13"/>
      <c r="I243" s="13" t="s">
        <v>11</v>
      </c>
      <c r="J243" s="13" t="s">
        <v>17</v>
      </c>
    </row>
    <row r="244" spans="1:10" s="110" customFormat="1" ht="20.100000000000001" customHeight="1" x14ac:dyDescent="0.3">
      <c r="A244" s="17">
        <v>234</v>
      </c>
      <c r="B244" s="134" t="s">
        <v>1443</v>
      </c>
      <c r="C244" s="134" t="s">
        <v>1444</v>
      </c>
      <c r="D244" s="134" t="s">
        <v>348</v>
      </c>
      <c r="E244" s="134" t="s">
        <v>367</v>
      </c>
      <c r="F244" s="134" t="s">
        <v>1445</v>
      </c>
      <c r="G244" s="134">
        <v>811432.89869071904</v>
      </c>
      <c r="H244" s="134">
        <v>4651659.5384201203</v>
      </c>
      <c r="I244" s="134" t="s">
        <v>23</v>
      </c>
      <c r="J244" s="134" t="s">
        <v>17</v>
      </c>
    </row>
    <row r="245" spans="1:10" s="110" customFormat="1" ht="20.100000000000001" customHeight="1" x14ac:dyDescent="0.3">
      <c r="A245" s="134">
        <v>235</v>
      </c>
      <c r="B245" s="134" t="s">
        <v>1446</v>
      </c>
      <c r="C245" s="134"/>
      <c r="D245" s="134" t="s">
        <v>348</v>
      </c>
      <c r="E245" s="134" t="s">
        <v>351</v>
      </c>
      <c r="F245" s="134" t="s">
        <v>1229</v>
      </c>
      <c r="G245" s="134"/>
      <c r="H245" s="134"/>
      <c r="I245" s="134" t="s">
        <v>11</v>
      </c>
      <c r="J245" s="134" t="s">
        <v>17</v>
      </c>
    </row>
    <row r="246" spans="1:10" s="110" customFormat="1" ht="20.100000000000001" customHeight="1" x14ac:dyDescent="0.3">
      <c r="A246" s="134">
        <v>236</v>
      </c>
      <c r="B246" s="134" t="s">
        <v>1447</v>
      </c>
      <c r="C246" s="134" t="s">
        <v>1448</v>
      </c>
      <c r="D246" s="134" t="s">
        <v>348</v>
      </c>
      <c r="E246" s="134" t="s">
        <v>351</v>
      </c>
      <c r="F246" s="134" t="s">
        <v>1449</v>
      </c>
      <c r="G246" s="134" t="s">
        <v>1450</v>
      </c>
      <c r="H246" s="134" t="s">
        <v>1451</v>
      </c>
      <c r="I246" s="134" t="s">
        <v>23</v>
      </c>
      <c r="J246" s="134" t="s">
        <v>17</v>
      </c>
    </row>
    <row r="247" spans="1:10" s="110" customFormat="1" ht="20.100000000000001" customHeight="1" x14ac:dyDescent="0.3">
      <c r="A247" s="134">
        <v>237</v>
      </c>
      <c r="B247" s="134" t="s">
        <v>1452</v>
      </c>
      <c r="C247" s="134" t="s">
        <v>1453</v>
      </c>
      <c r="D247" s="134" t="s">
        <v>348</v>
      </c>
      <c r="E247" s="134" t="s">
        <v>355</v>
      </c>
      <c r="F247" s="134" t="s">
        <v>1454</v>
      </c>
      <c r="G247" s="134">
        <v>802517.78227761202</v>
      </c>
      <c r="H247" s="134">
        <v>4601163.6264029099</v>
      </c>
      <c r="I247" s="134" t="s">
        <v>23</v>
      </c>
      <c r="J247" s="134" t="s">
        <v>17</v>
      </c>
    </row>
    <row r="248" spans="1:10" s="110" customFormat="1" ht="20.100000000000001" customHeight="1" x14ac:dyDescent="0.3">
      <c r="A248" s="17">
        <v>238</v>
      </c>
      <c r="B248" s="134" t="s">
        <v>1455</v>
      </c>
      <c r="C248" s="134" t="s">
        <v>1456</v>
      </c>
      <c r="D248" s="134" t="s">
        <v>348</v>
      </c>
      <c r="E248" s="134" t="s">
        <v>1457</v>
      </c>
      <c r="F248" s="134" t="s">
        <v>1458</v>
      </c>
      <c r="G248" s="134" t="s">
        <v>1459</v>
      </c>
      <c r="H248" s="134" t="s">
        <v>1460</v>
      </c>
      <c r="I248" s="134" t="s">
        <v>23</v>
      </c>
      <c r="J248" s="134" t="s">
        <v>51</v>
      </c>
    </row>
    <row r="249" spans="1:10" s="110" customFormat="1" ht="20.100000000000001" customHeight="1" x14ac:dyDescent="0.3">
      <c r="A249" s="134">
        <v>239</v>
      </c>
      <c r="B249" s="134" t="s">
        <v>1461</v>
      </c>
      <c r="C249" s="134"/>
      <c r="D249" s="134" t="s">
        <v>348</v>
      </c>
      <c r="E249" s="134" t="s">
        <v>348</v>
      </c>
      <c r="F249" s="134" t="s">
        <v>1462</v>
      </c>
      <c r="G249" s="134"/>
      <c r="H249" s="134"/>
      <c r="I249" s="134" t="s">
        <v>30</v>
      </c>
      <c r="J249" s="134" t="s">
        <v>17</v>
      </c>
    </row>
    <row r="250" spans="1:10" s="110" customFormat="1" ht="20.100000000000001" customHeight="1" x14ac:dyDescent="0.3">
      <c r="A250" s="134">
        <v>240</v>
      </c>
      <c r="B250" s="134" t="s">
        <v>2584</v>
      </c>
      <c r="C250" s="134">
        <v>13130271003</v>
      </c>
      <c r="D250" s="134" t="s">
        <v>348</v>
      </c>
      <c r="E250" s="134" t="s">
        <v>387</v>
      </c>
      <c r="F250" s="134" t="s">
        <v>2585</v>
      </c>
      <c r="G250" s="134"/>
      <c r="H250" s="134"/>
      <c r="I250" s="134" t="s">
        <v>11</v>
      </c>
      <c r="J250" s="134" t="s">
        <v>2586</v>
      </c>
    </row>
    <row r="251" spans="1:10" s="110" customFormat="1" ht="20.100000000000001" customHeight="1" x14ac:dyDescent="0.3">
      <c r="A251" s="134">
        <v>241</v>
      </c>
      <c r="B251" s="134" t="s">
        <v>2280</v>
      </c>
      <c r="C251" s="134"/>
      <c r="D251" s="134" t="s">
        <v>348</v>
      </c>
      <c r="E251" s="134" t="s">
        <v>348</v>
      </c>
      <c r="F251" s="134" t="s">
        <v>2281</v>
      </c>
      <c r="G251" s="134"/>
      <c r="H251" s="134"/>
      <c r="I251" s="134" t="s">
        <v>11</v>
      </c>
      <c r="J251" s="134" t="s">
        <v>51</v>
      </c>
    </row>
    <row r="252" spans="1:10" s="110" customFormat="1" ht="20.100000000000001" customHeight="1" x14ac:dyDescent="0.3">
      <c r="A252" s="17">
        <v>242</v>
      </c>
      <c r="B252" s="134" t="s">
        <v>1463</v>
      </c>
      <c r="C252" s="134"/>
      <c r="D252" s="134" t="s">
        <v>348</v>
      </c>
      <c r="E252" s="134" t="s">
        <v>349</v>
      </c>
      <c r="F252" s="134" t="s">
        <v>2587</v>
      </c>
      <c r="G252" s="134"/>
      <c r="H252" s="134"/>
      <c r="I252" s="134" t="s">
        <v>11</v>
      </c>
      <c r="J252" s="134" t="s">
        <v>221</v>
      </c>
    </row>
    <row r="253" spans="1:10" s="110" customFormat="1" ht="20.100000000000001" customHeight="1" x14ac:dyDescent="0.3">
      <c r="A253" s="134">
        <v>243</v>
      </c>
      <c r="B253" s="134" t="s">
        <v>1464</v>
      </c>
      <c r="C253" s="134"/>
      <c r="D253" s="134" t="s">
        <v>348</v>
      </c>
      <c r="E253" s="134" t="s">
        <v>351</v>
      </c>
      <c r="F253" s="134" t="s">
        <v>1465</v>
      </c>
      <c r="G253" s="134"/>
      <c r="H253" s="134"/>
      <c r="I253" s="134" t="s">
        <v>30</v>
      </c>
      <c r="J253" s="134" t="s">
        <v>17</v>
      </c>
    </row>
    <row r="254" spans="1:10" s="110" customFormat="1" ht="20.100000000000001" customHeight="1" x14ac:dyDescent="0.3">
      <c r="A254" s="134">
        <v>244</v>
      </c>
      <c r="B254" s="134" t="s">
        <v>2282</v>
      </c>
      <c r="C254" s="134"/>
      <c r="D254" s="134" t="s">
        <v>348</v>
      </c>
      <c r="E254" s="134" t="s">
        <v>351</v>
      </c>
      <c r="F254" s="134" t="s">
        <v>1466</v>
      </c>
      <c r="G254" s="134"/>
      <c r="H254" s="134"/>
      <c r="I254" s="134" t="s">
        <v>11</v>
      </c>
      <c r="J254" s="134" t="s">
        <v>221</v>
      </c>
    </row>
    <row r="255" spans="1:10" s="110" customFormat="1" ht="20.100000000000001" customHeight="1" x14ac:dyDescent="0.3">
      <c r="A255" s="134">
        <v>245</v>
      </c>
      <c r="B255" s="134" t="s">
        <v>1467</v>
      </c>
      <c r="C255" s="134"/>
      <c r="D255" s="134" t="s">
        <v>348</v>
      </c>
      <c r="E255" s="134" t="s">
        <v>348</v>
      </c>
      <c r="F255" s="134" t="s">
        <v>2588</v>
      </c>
      <c r="G255" s="134"/>
      <c r="H255" s="134"/>
      <c r="I255" s="134" t="s">
        <v>23</v>
      </c>
      <c r="J255" s="134" t="s">
        <v>17</v>
      </c>
    </row>
    <row r="256" spans="1:10" s="110" customFormat="1" ht="20.100000000000001" customHeight="1" x14ac:dyDescent="0.3">
      <c r="A256" s="17">
        <v>246</v>
      </c>
      <c r="B256" s="134" t="s">
        <v>1468</v>
      </c>
      <c r="C256" s="134"/>
      <c r="D256" s="134" t="s">
        <v>348</v>
      </c>
      <c r="E256" s="134" t="s">
        <v>381</v>
      </c>
      <c r="F256" s="134" t="s">
        <v>1469</v>
      </c>
      <c r="G256" s="134" t="s">
        <v>1470</v>
      </c>
      <c r="H256" s="134" t="s">
        <v>1471</v>
      </c>
      <c r="I256" s="134" t="s">
        <v>11</v>
      </c>
      <c r="J256" s="134" t="s">
        <v>93</v>
      </c>
    </row>
    <row r="257" spans="1:115" s="110" customFormat="1" ht="20.100000000000001" customHeight="1" x14ac:dyDescent="0.3">
      <c r="A257" s="134">
        <v>247</v>
      </c>
      <c r="B257" s="134" t="s">
        <v>2283</v>
      </c>
      <c r="C257" s="134"/>
      <c r="D257" s="134" t="s">
        <v>348</v>
      </c>
      <c r="E257" s="134" t="s">
        <v>348</v>
      </c>
      <c r="F257" s="134" t="s">
        <v>2284</v>
      </c>
      <c r="G257" s="134"/>
      <c r="H257" s="134"/>
      <c r="I257" s="134" t="s">
        <v>11</v>
      </c>
      <c r="J257" s="134" t="s">
        <v>93</v>
      </c>
    </row>
    <row r="258" spans="1:115" s="110" customFormat="1" ht="20.100000000000001" customHeight="1" x14ac:dyDescent="0.3">
      <c r="A258" s="134">
        <v>248</v>
      </c>
      <c r="B258" s="134" t="s">
        <v>1472</v>
      </c>
      <c r="C258" s="134" t="s">
        <v>1473</v>
      </c>
      <c r="D258" s="134" t="s">
        <v>348</v>
      </c>
      <c r="E258" s="134" t="s">
        <v>348</v>
      </c>
      <c r="F258" s="134" t="s">
        <v>1474</v>
      </c>
      <c r="G258" s="134">
        <v>800494.76291215804</v>
      </c>
      <c r="H258" s="134">
        <v>4640900.8446929697</v>
      </c>
      <c r="I258" s="134" t="s">
        <v>23</v>
      </c>
      <c r="J258" s="134" t="s">
        <v>17</v>
      </c>
    </row>
    <row r="259" spans="1:115" s="110" customFormat="1" ht="20.100000000000001" customHeight="1" x14ac:dyDescent="0.3">
      <c r="A259" s="134">
        <v>249</v>
      </c>
      <c r="B259" s="134" t="s">
        <v>1475</v>
      </c>
      <c r="C259" s="134"/>
      <c r="D259" s="134" t="s">
        <v>348</v>
      </c>
      <c r="E259" s="134" t="s">
        <v>370</v>
      </c>
      <c r="F259" s="134" t="s">
        <v>2285</v>
      </c>
      <c r="G259" s="134" t="s">
        <v>1476</v>
      </c>
      <c r="H259" s="134" t="s">
        <v>1477</v>
      </c>
      <c r="I259" s="134" t="s">
        <v>23</v>
      </c>
      <c r="J259" s="134" t="s">
        <v>221</v>
      </c>
    </row>
    <row r="260" spans="1:115" s="110" customFormat="1" ht="20.100000000000001" customHeight="1" x14ac:dyDescent="0.3">
      <c r="A260" s="17">
        <v>250</v>
      </c>
      <c r="B260" s="134" t="s">
        <v>1478</v>
      </c>
      <c r="C260" s="134" t="s">
        <v>1479</v>
      </c>
      <c r="D260" s="134" t="s">
        <v>348</v>
      </c>
      <c r="E260" s="134" t="s">
        <v>353</v>
      </c>
      <c r="F260" s="134" t="s">
        <v>1480</v>
      </c>
      <c r="G260" s="134">
        <v>804154.77094369195</v>
      </c>
      <c r="H260" s="134">
        <v>4652263.3945754999</v>
      </c>
      <c r="I260" s="134" t="s">
        <v>11</v>
      </c>
      <c r="J260" s="134" t="s">
        <v>17</v>
      </c>
    </row>
    <row r="261" spans="1:115" s="110" customFormat="1" ht="20.100000000000001" customHeight="1" x14ac:dyDescent="0.3">
      <c r="A261" s="134">
        <v>251</v>
      </c>
      <c r="B261" s="134" t="s">
        <v>1481</v>
      </c>
      <c r="C261" s="134">
        <v>990811002</v>
      </c>
      <c r="D261" s="134" t="s">
        <v>348</v>
      </c>
      <c r="E261" s="134" t="s">
        <v>348</v>
      </c>
      <c r="F261" s="134" t="s">
        <v>1482</v>
      </c>
      <c r="G261" s="134" t="s">
        <v>1483</v>
      </c>
      <c r="H261" s="134" t="s">
        <v>1484</v>
      </c>
      <c r="I261" s="134" t="s">
        <v>23</v>
      </c>
      <c r="J261" s="134" t="s">
        <v>51</v>
      </c>
    </row>
    <row r="262" spans="1:115" s="110" customFormat="1" ht="20.100000000000001" customHeight="1" x14ac:dyDescent="0.3">
      <c r="A262" s="134">
        <v>252</v>
      </c>
      <c r="B262" s="134" t="s">
        <v>1485</v>
      </c>
      <c r="C262" s="134"/>
      <c r="D262" s="134" t="s">
        <v>348</v>
      </c>
      <c r="E262" s="134" t="s">
        <v>367</v>
      </c>
      <c r="F262" s="134" t="s">
        <v>1486</v>
      </c>
      <c r="G262" s="134"/>
      <c r="H262" s="134"/>
      <c r="I262" s="134" t="s">
        <v>30</v>
      </c>
      <c r="J262" s="134" t="s">
        <v>17</v>
      </c>
    </row>
    <row r="263" spans="1:115" s="110" customFormat="1" ht="20.100000000000001" customHeight="1" x14ac:dyDescent="0.3">
      <c r="A263" s="134">
        <v>253</v>
      </c>
      <c r="B263" s="134" t="s">
        <v>1487</v>
      </c>
      <c r="C263" s="134"/>
      <c r="D263" s="134" t="s">
        <v>348</v>
      </c>
      <c r="E263" s="134" t="s">
        <v>348</v>
      </c>
      <c r="F263" s="134" t="s">
        <v>1488</v>
      </c>
      <c r="G263" s="134"/>
      <c r="H263" s="134"/>
      <c r="I263" s="134" t="s">
        <v>30</v>
      </c>
      <c r="J263" s="134" t="s">
        <v>17</v>
      </c>
    </row>
    <row r="264" spans="1:115" s="110" customFormat="1" ht="20.100000000000001" customHeight="1" x14ac:dyDescent="0.3">
      <c r="A264" s="17">
        <v>254</v>
      </c>
      <c r="B264" s="134" t="s">
        <v>1489</v>
      </c>
      <c r="C264" s="134"/>
      <c r="D264" s="134" t="s">
        <v>348</v>
      </c>
      <c r="E264" s="134" t="s">
        <v>351</v>
      </c>
      <c r="F264" s="134" t="s">
        <v>1490</v>
      </c>
      <c r="G264" s="134"/>
      <c r="H264" s="134"/>
      <c r="I264" s="134" t="s">
        <v>11</v>
      </c>
      <c r="J264" s="134" t="s">
        <v>17</v>
      </c>
    </row>
    <row r="265" spans="1:115" s="110" customFormat="1" ht="20.100000000000001" customHeight="1" x14ac:dyDescent="0.3">
      <c r="A265" s="134">
        <v>255</v>
      </c>
      <c r="B265" s="134" t="s">
        <v>1489</v>
      </c>
      <c r="C265" s="134"/>
      <c r="D265" s="134" t="s">
        <v>348</v>
      </c>
      <c r="E265" s="134" t="s">
        <v>351</v>
      </c>
      <c r="F265" s="134" t="s">
        <v>1491</v>
      </c>
      <c r="G265" s="134"/>
      <c r="H265" s="134"/>
      <c r="I265" s="134" t="s">
        <v>11</v>
      </c>
      <c r="J265" s="134" t="s">
        <v>221</v>
      </c>
    </row>
    <row r="266" spans="1:115" s="110" customFormat="1" ht="20.100000000000001" customHeight="1" x14ac:dyDescent="0.3">
      <c r="A266" s="134">
        <v>256</v>
      </c>
      <c r="B266" s="134" t="s">
        <v>1492</v>
      </c>
      <c r="C266" s="134" t="s">
        <v>1493</v>
      </c>
      <c r="D266" s="134" t="s">
        <v>348</v>
      </c>
      <c r="E266" s="134" t="s">
        <v>351</v>
      </c>
      <c r="F266" s="134" t="s">
        <v>1494</v>
      </c>
      <c r="G266" s="134">
        <v>790986.38723532797</v>
      </c>
      <c r="H266" s="134">
        <v>4621274.1049710698</v>
      </c>
      <c r="I266" s="134" t="s">
        <v>23</v>
      </c>
      <c r="J266" s="134" t="s">
        <v>17</v>
      </c>
    </row>
    <row r="267" spans="1:115" s="110" customFormat="1" ht="20.100000000000001" customHeight="1" x14ac:dyDescent="0.3">
      <c r="A267" s="134">
        <v>257</v>
      </c>
      <c r="B267" s="134" t="s">
        <v>1492</v>
      </c>
      <c r="C267" s="134" t="s">
        <v>1493</v>
      </c>
      <c r="D267" s="134" t="s">
        <v>348</v>
      </c>
      <c r="E267" s="134" t="s">
        <v>351</v>
      </c>
      <c r="F267" s="134" t="s">
        <v>1494</v>
      </c>
      <c r="G267" s="134">
        <v>790986.38723532797</v>
      </c>
      <c r="H267" s="134">
        <v>4621274.1049710698</v>
      </c>
      <c r="I267" s="134" t="s">
        <v>11</v>
      </c>
      <c r="J267" s="134" t="s">
        <v>17</v>
      </c>
    </row>
    <row r="268" spans="1:115" s="114" customFormat="1" ht="20.100000000000001" customHeight="1" x14ac:dyDescent="0.3">
      <c r="A268" s="17">
        <v>258</v>
      </c>
      <c r="B268" s="134" t="s">
        <v>1495</v>
      </c>
      <c r="C268" s="134" t="s">
        <v>1496</v>
      </c>
      <c r="D268" s="134" t="s">
        <v>348</v>
      </c>
      <c r="E268" s="134" t="s">
        <v>351</v>
      </c>
      <c r="F268" s="134" t="s">
        <v>1497</v>
      </c>
      <c r="G268" s="134">
        <v>796900.97103211796</v>
      </c>
      <c r="H268" s="134">
        <v>4622166.1107789697</v>
      </c>
      <c r="I268" s="134" t="s">
        <v>23</v>
      </c>
      <c r="J268" s="134" t="s">
        <v>17</v>
      </c>
      <c r="K268" s="110"/>
      <c r="L268" s="110"/>
      <c r="M268" s="110"/>
      <c r="N268" s="110"/>
      <c r="O268" s="110"/>
      <c r="P268" s="110"/>
      <c r="Q268" s="110"/>
      <c r="R268" s="110"/>
      <c r="S268" s="110"/>
      <c r="T268" s="110"/>
      <c r="U268" s="110"/>
      <c r="V268" s="110"/>
      <c r="W268" s="110"/>
      <c r="X268" s="110"/>
      <c r="Y268" s="110"/>
      <c r="Z268" s="110"/>
      <c r="AA268" s="110"/>
      <c r="AB268" s="110"/>
      <c r="AC268" s="110"/>
      <c r="AD268" s="110"/>
      <c r="AE268" s="110"/>
      <c r="AF268" s="110"/>
      <c r="AG268" s="110"/>
      <c r="AH268" s="110"/>
      <c r="AI268" s="110"/>
      <c r="AJ268" s="110"/>
      <c r="AK268" s="110"/>
      <c r="AL268" s="110"/>
      <c r="AM268" s="110"/>
      <c r="AN268" s="110"/>
      <c r="AO268" s="110"/>
      <c r="AP268" s="110"/>
      <c r="AQ268" s="110"/>
      <c r="AR268" s="110"/>
      <c r="AS268" s="110"/>
      <c r="AT268" s="110"/>
      <c r="AU268" s="110"/>
      <c r="AV268" s="110"/>
      <c r="AW268" s="110"/>
      <c r="AX268" s="110"/>
      <c r="AY268" s="110"/>
      <c r="AZ268" s="110"/>
      <c r="BA268" s="110"/>
      <c r="BB268" s="110"/>
      <c r="BC268" s="110"/>
      <c r="BD268" s="110"/>
      <c r="BE268" s="110"/>
      <c r="BF268" s="110"/>
      <c r="BG268" s="110"/>
      <c r="BH268" s="110"/>
      <c r="BI268" s="110"/>
      <c r="BJ268" s="110"/>
      <c r="BK268" s="110"/>
      <c r="BL268" s="110"/>
      <c r="BM268" s="110"/>
      <c r="BN268" s="110"/>
      <c r="BO268" s="110"/>
      <c r="BP268" s="110"/>
      <c r="BQ268" s="110"/>
      <c r="BR268" s="110"/>
      <c r="BS268" s="110"/>
      <c r="BT268" s="110"/>
      <c r="BU268" s="110"/>
      <c r="BV268" s="110"/>
      <c r="BW268" s="110"/>
      <c r="BX268" s="110"/>
      <c r="BY268" s="110"/>
      <c r="BZ268" s="110"/>
      <c r="CA268" s="110"/>
      <c r="CB268" s="110"/>
      <c r="CC268" s="110"/>
      <c r="CD268" s="110"/>
      <c r="CE268" s="110"/>
      <c r="CF268" s="110"/>
      <c r="CG268" s="110"/>
      <c r="CH268" s="110"/>
      <c r="CI268" s="110"/>
      <c r="CJ268" s="110"/>
      <c r="CK268" s="110"/>
      <c r="CL268" s="110"/>
      <c r="CM268" s="110"/>
      <c r="CN268" s="110"/>
      <c r="CO268" s="110"/>
      <c r="CP268" s="110"/>
      <c r="CQ268" s="110"/>
      <c r="CR268" s="110"/>
      <c r="CS268" s="110"/>
      <c r="CT268" s="110"/>
      <c r="CU268" s="110"/>
      <c r="CV268" s="110"/>
      <c r="CW268" s="110"/>
      <c r="CX268" s="110"/>
      <c r="CY268" s="110"/>
      <c r="CZ268" s="110"/>
      <c r="DA268" s="110"/>
      <c r="DB268" s="110"/>
      <c r="DC268" s="110"/>
      <c r="DD268" s="110"/>
      <c r="DE268" s="110"/>
      <c r="DF268" s="110"/>
      <c r="DG268" s="110"/>
      <c r="DH268" s="110"/>
      <c r="DI268" s="110"/>
      <c r="DJ268" s="110"/>
      <c r="DK268" s="110"/>
    </row>
    <row r="269" spans="1:115" s="110" customFormat="1" ht="20.100000000000001" customHeight="1" x14ac:dyDescent="0.3">
      <c r="A269" s="134">
        <v>259</v>
      </c>
      <c r="B269" s="134" t="s">
        <v>1498</v>
      </c>
      <c r="C269" s="134"/>
      <c r="D269" s="134" t="s">
        <v>348</v>
      </c>
      <c r="E269" s="134" t="s">
        <v>363</v>
      </c>
      <c r="F269" s="134" t="s">
        <v>1499</v>
      </c>
      <c r="G269" s="134"/>
      <c r="H269" s="134"/>
      <c r="I269" s="134" t="s">
        <v>11</v>
      </c>
      <c r="J269" s="134" t="s">
        <v>12</v>
      </c>
    </row>
    <row r="270" spans="1:115" s="110" customFormat="1" ht="20.100000000000001" customHeight="1" x14ac:dyDescent="0.3">
      <c r="A270" s="134">
        <v>260</v>
      </c>
      <c r="B270" s="134" t="s">
        <v>1500</v>
      </c>
      <c r="C270" s="134"/>
      <c r="D270" s="134" t="s">
        <v>348</v>
      </c>
      <c r="E270" s="134" t="s">
        <v>351</v>
      </c>
      <c r="F270" s="134" t="s">
        <v>1501</v>
      </c>
      <c r="G270" s="134"/>
      <c r="H270" s="134"/>
      <c r="I270" s="134" t="s">
        <v>11</v>
      </c>
      <c r="J270" s="134" t="s">
        <v>17</v>
      </c>
    </row>
    <row r="271" spans="1:115" s="110" customFormat="1" ht="20.100000000000001" customHeight="1" x14ac:dyDescent="0.3">
      <c r="A271" s="134">
        <v>261</v>
      </c>
      <c r="B271" s="134" t="s">
        <v>1502</v>
      </c>
      <c r="C271" s="134"/>
      <c r="D271" s="134" t="s">
        <v>348</v>
      </c>
      <c r="E271" s="134" t="s">
        <v>351</v>
      </c>
      <c r="F271" s="134" t="s">
        <v>1503</v>
      </c>
      <c r="G271" s="134"/>
      <c r="H271" s="134"/>
      <c r="I271" s="134" t="s">
        <v>11</v>
      </c>
      <c r="J271" s="134" t="s">
        <v>221</v>
      </c>
    </row>
    <row r="272" spans="1:115" s="110" customFormat="1" ht="20.100000000000001" customHeight="1" x14ac:dyDescent="0.3">
      <c r="A272" s="17">
        <v>262</v>
      </c>
      <c r="B272" s="108" t="s">
        <v>1504</v>
      </c>
      <c r="C272" s="134"/>
      <c r="D272" s="109" t="s">
        <v>348</v>
      </c>
      <c r="E272" s="108" t="s">
        <v>350</v>
      </c>
      <c r="F272" s="109" t="s">
        <v>1505</v>
      </c>
      <c r="G272" s="13"/>
      <c r="H272" s="13"/>
      <c r="I272" s="13" t="s">
        <v>622</v>
      </c>
      <c r="J272" s="13" t="s">
        <v>262</v>
      </c>
    </row>
    <row r="273" spans="1:10" s="110" customFormat="1" ht="20.100000000000001" customHeight="1" x14ac:dyDescent="0.3">
      <c r="A273" s="134">
        <v>263</v>
      </c>
      <c r="B273" s="128" t="s">
        <v>2324</v>
      </c>
      <c r="C273" s="134"/>
      <c r="D273" s="134" t="s">
        <v>348</v>
      </c>
      <c r="E273" s="134" t="s">
        <v>351</v>
      </c>
      <c r="F273" s="134" t="s">
        <v>2589</v>
      </c>
      <c r="G273" s="134"/>
      <c r="H273" s="134"/>
      <c r="I273" s="134" t="s">
        <v>315</v>
      </c>
      <c r="J273" s="134" t="s">
        <v>319</v>
      </c>
    </row>
    <row r="274" spans="1:10" s="110" customFormat="1" ht="20.100000000000001" customHeight="1" x14ac:dyDescent="0.3">
      <c r="A274" s="134">
        <v>264</v>
      </c>
      <c r="B274" s="134" t="s">
        <v>1506</v>
      </c>
      <c r="C274" s="134"/>
      <c r="D274" s="134" t="s">
        <v>348</v>
      </c>
      <c r="E274" s="134" t="s">
        <v>348</v>
      </c>
      <c r="F274" s="134" t="s">
        <v>1507</v>
      </c>
      <c r="G274" s="134"/>
      <c r="H274" s="134"/>
      <c r="I274" s="134" t="s">
        <v>357</v>
      </c>
      <c r="J274" s="134" t="s">
        <v>358</v>
      </c>
    </row>
    <row r="275" spans="1:10" s="110" customFormat="1" ht="20.100000000000001" customHeight="1" x14ac:dyDescent="0.3">
      <c r="A275" s="134">
        <v>265</v>
      </c>
      <c r="B275" s="134" t="s">
        <v>1508</v>
      </c>
      <c r="C275" s="134"/>
      <c r="D275" s="134" t="s">
        <v>348</v>
      </c>
      <c r="E275" s="134" t="s">
        <v>348</v>
      </c>
      <c r="F275" s="134" t="s">
        <v>1509</v>
      </c>
      <c r="G275" s="134"/>
      <c r="H275" s="134"/>
      <c r="I275" s="134" t="s">
        <v>11</v>
      </c>
      <c r="J275" s="134" t="s">
        <v>221</v>
      </c>
    </row>
    <row r="276" spans="1:10" s="110" customFormat="1" ht="20.100000000000001" customHeight="1" x14ac:dyDescent="0.3">
      <c r="A276" s="17">
        <v>266</v>
      </c>
      <c r="B276" s="128" t="s">
        <v>2721</v>
      </c>
      <c r="C276" s="134"/>
      <c r="D276" s="134" t="s">
        <v>348</v>
      </c>
      <c r="E276" s="128" t="s">
        <v>348</v>
      </c>
      <c r="F276" s="127" t="s">
        <v>1510</v>
      </c>
      <c r="G276" s="128"/>
      <c r="H276" s="134"/>
      <c r="I276" s="134" t="s">
        <v>315</v>
      </c>
      <c r="J276" s="134" t="s">
        <v>322</v>
      </c>
    </row>
    <row r="277" spans="1:10" s="110" customFormat="1" ht="20.100000000000001" customHeight="1" x14ac:dyDescent="0.3">
      <c r="A277" s="134">
        <v>267</v>
      </c>
      <c r="B277" s="134" t="s">
        <v>1511</v>
      </c>
      <c r="C277" s="134" t="s">
        <v>1512</v>
      </c>
      <c r="D277" s="134" t="s">
        <v>348</v>
      </c>
      <c r="E277" s="134" t="s">
        <v>356</v>
      </c>
      <c r="F277" s="134" t="s">
        <v>1513</v>
      </c>
      <c r="G277" s="134">
        <v>807543.30062609003</v>
      </c>
      <c r="H277" s="134">
        <v>4641483.6529142298</v>
      </c>
      <c r="I277" s="134" t="s">
        <v>23</v>
      </c>
      <c r="J277" s="134" t="s">
        <v>17</v>
      </c>
    </row>
    <row r="278" spans="1:10" s="110" customFormat="1" ht="20.100000000000001" customHeight="1" x14ac:dyDescent="0.3">
      <c r="A278" s="134">
        <v>268</v>
      </c>
      <c r="B278" s="128" t="s">
        <v>2714</v>
      </c>
      <c r="C278" s="134"/>
      <c r="D278" s="134" t="s">
        <v>348</v>
      </c>
      <c r="E278" s="134" t="s">
        <v>2590</v>
      </c>
      <c r="F278" s="134" t="s">
        <v>2591</v>
      </c>
      <c r="G278" s="134"/>
      <c r="H278" s="134"/>
      <c r="I278" s="134" t="s">
        <v>315</v>
      </c>
      <c r="J278" s="134" t="s">
        <v>346</v>
      </c>
    </row>
    <row r="279" spans="1:10" s="110" customFormat="1" ht="20.100000000000001" customHeight="1" x14ac:dyDescent="0.3">
      <c r="A279" s="134">
        <v>269</v>
      </c>
      <c r="B279" s="164" t="s">
        <v>2713</v>
      </c>
      <c r="C279" s="134"/>
      <c r="D279" s="134" t="s">
        <v>348</v>
      </c>
      <c r="E279" s="134" t="s">
        <v>368</v>
      </c>
      <c r="F279" s="134" t="s">
        <v>2574</v>
      </c>
      <c r="G279" s="134"/>
      <c r="H279" s="134"/>
      <c r="I279" s="134" t="s">
        <v>315</v>
      </c>
      <c r="J279" s="134" t="s">
        <v>316</v>
      </c>
    </row>
    <row r="280" spans="1:10" s="110" customFormat="1" ht="20.100000000000001" customHeight="1" x14ac:dyDescent="0.3">
      <c r="A280" s="17">
        <v>270</v>
      </c>
      <c r="B280" s="134" t="s">
        <v>1514</v>
      </c>
      <c r="C280" s="134"/>
      <c r="D280" s="134" t="s">
        <v>348</v>
      </c>
      <c r="E280" s="134" t="s">
        <v>348</v>
      </c>
      <c r="F280" s="134" t="s">
        <v>1515</v>
      </c>
      <c r="G280" s="134"/>
      <c r="H280" s="134"/>
      <c r="I280" s="134" t="s">
        <v>11</v>
      </c>
      <c r="J280" s="134" t="s">
        <v>17</v>
      </c>
    </row>
    <row r="281" spans="1:10" s="110" customFormat="1" ht="20.100000000000001" customHeight="1" x14ac:dyDescent="0.3">
      <c r="A281" s="134">
        <v>271</v>
      </c>
      <c r="B281" s="134" t="s">
        <v>1514</v>
      </c>
      <c r="C281" s="134"/>
      <c r="D281" s="134" t="s">
        <v>348</v>
      </c>
      <c r="E281" s="134" t="s">
        <v>348</v>
      </c>
      <c r="F281" s="134" t="s">
        <v>1516</v>
      </c>
      <c r="G281" s="134"/>
      <c r="H281" s="134"/>
      <c r="I281" s="134" t="s">
        <v>11</v>
      </c>
      <c r="J281" s="134" t="s">
        <v>17</v>
      </c>
    </row>
    <row r="282" spans="1:10" s="110" customFormat="1" ht="20.100000000000001" customHeight="1" x14ac:dyDescent="0.3">
      <c r="A282" s="134">
        <v>272</v>
      </c>
      <c r="B282" s="134" t="s">
        <v>1517</v>
      </c>
      <c r="C282" s="134"/>
      <c r="D282" s="134" t="s">
        <v>348</v>
      </c>
      <c r="E282" s="134" t="s">
        <v>1518</v>
      </c>
      <c r="F282" s="134" t="s">
        <v>1519</v>
      </c>
      <c r="G282" s="134"/>
      <c r="H282" s="134"/>
      <c r="I282" s="134" t="s">
        <v>11</v>
      </c>
      <c r="J282" s="134" t="s">
        <v>17</v>
      </c>
    </row>
    <row r="283" spans="1:10" s="110" customFormat="1" ht="20.100000000000001" customHeight="1" x14ac:dyDescent="0.3">
      <c r="A283" s="134">
        <v>273</v>
      </c>
      <c r="B283" s="134" t="s">
        <v>1520</v>
      </c>
      <c r="C283" s="134"/>
      <c r="D283" s="134" t="s">
        <v>348</v>
      </c>
      <c r="E283" s="134" t="s">
        <v>352</v>
      </c>
      <c r="F283" s="134" t="s">
        <v>1521</v>
      </c>
      <c r="G283" s="134"/>
      <c r="H283" s="134"/>
      <c r="I283" s="134" t="s">
        <v>23</v>
      </c>
      <c r="J283" s="134" t="s">
        <v>17</v>
      </c>
    </row>
    <row r="284" spans="1:10" s="110" customFormat="1" ht="20.100000000000001" customHeight="1" x14ac:dyDescent="0.3">
      <c r="A284" s="17">
        <v>274</v>
      </c>
      <c r="B284" s="108" t="s">
        <v>2286</v>
      </c>
      <c r="C284" s="134"/>
      <c r="D284" s="109" t="s">
        <v>348</v>
      </c>
      <c r="E284" s="108" t="s">
        <v>353</v>
      </c>
      <c r="F284" s="109" t="s">
        <v>1522</v>
      </c>
      <c r="G284" s="13"/>
      <c r="H284" s="13"/>
      <c r="I284" s="13" t="s">
        <v>11</v>
      </c>
      <c r="J284" s="13" t="s">
        <v>1054</v>
      </c>
    </row>
    <row r="285" spans="1:10" s="110" customFormat="1" ht="20.100000000000001" customHeight="1" x14ac:dyDescent="0.3">
      <c r="A285" s="134">
        <v>275</v>
      </c>
      <c r="B285" s="134" t="s">
        <v>1523</v>
      </c>
      <c r="C285" s="134"/>
      <c r="D285" s="134" t="s">
        <v>348</v>
      </c>
      <c r="E285" s="134" t="s">
        <v>1524</v>
      </c>
      <c r="F285" s="134" t="s">
        <v>1525</v>
      </c>
      <c r="G285" s="134"/>
      <c r="H285" s="134"/>
      <c r="I285" s="134" t="s">
        <v>11</v>
      </c>
      <c r="J285" s="134" t="s">
        <v>12</v>
      </c>
    </row>
    <row r="286" spans="1:10" s="110" customFormat="1" ht="20.100000000000001" customHeight="1" x14ac:dyDescent="0.3">
      <c r="A286" s="134">
        <v>276</v>
      </c>
      <c r="B286" s="134" t="s">
        <v>2287</v>
      </c>
      <c r="C286" s="134"/>
      <c r="D286" s="134" t="s">
        <v>348</v>
      </c>
      <c r="E286" s="134" t="s">
        <v>362</v>
      </c>
      <c r="F286" s="134" t="s">
        <v>2288</v>
      </c>
      <c r="G286" s="134"/>
      <c r="H286" s="134"/>
      <c r="I286" s="134" t="s">
        <v>23</v>
      </c>
      <c r="J286" s="134" t="s">
        <v>17</v>
      </c>
    </row>
    <row r="287" spans="1:10" s="110" customFormat="1" ht="20.100000000000001" customHeight="1" x14ac:dyDescent="0.3">
      <c r="A287" s="134">
        <v>277</v>
      </c>
      <c r="B287" s="127" t="s">
        <v>1526</v>
      </c>
      <c r="C287" s="134" t="s">
        <v>1527</v>
      </c>
      <c r="D287" s="128" t="s">
        <v>348</v>
      </c>
      <c r="E287" s="127" t="s">
        <v>351</v>
      </c>
      <c r="F287" s="128" t="s">
        <v>1528</v>
      </c>
      <c r="G287" s="134"/>
      <c r="H287" s="134"/>
      <c r="I287" s="134" t="s">
        <v>23</v>
      </c>
      <c r="J287" s="134" t="s">
        <v>17</v>
      </c>
    </row>
    <row r="288" spans="1:10" s="110" customFormat="1" ht="20.100000000000001" customHeight="1" x14ac:dyDescent="0.3">
      <c r="A288" s="17">
        <v>278</v>
      </c>
      <c r="B288" s="134" t="s">
        <v>1529</v>
      </c>
      <c r="C288" s="134"/>
      <c r="D288" s="134" t="s">
        <v>348</v>
      </c>
      <c r="E288" s="134" t="s">
        <v>348</v>
      </c>
      <c r="F288" s="134" t="s">
        <v>1530</v>
      </c>
      <c r="G288" s="134"/>
      <c r="H288" s="134"/>
      <c r="I288" s="134" t="s">
        <v>23</v>
      </c>
      <c r="J288" s="134" t="s">
        <v>17</v>
      </c>
    </row>
    <row r="289" spans="1:115" s="110" customFormat="1" ht="20.100000000000001" customHeight="1" x14ac:dyDescent="0.3">
      <c r="A289" s="134">
        <v>279</v>
      </c>
      <c r="B289" s="128" t="s">
        <v>2090</v>
      </c>
      <c r="C289" s="134"/>
      <c r="D289" s="134" t="s">
        <v>348</v>
      </c>
      <c r="E289" s="134" t="s">
        <v>362</v>
      </c>
      <c r="F289" s="134" t="s">
        <v>2592</v>
      </c>
      <c r="G289" s="134"/>
      <c r="H289" s="134"/>
      <c r="I289" s="134" t="s">
        <v>315</v>
      </c>
      <c r="J289" s="128" t="s">
        <v>346</v>
      </c>
    </row>
    <row r="290" spans="1:115" s="110" customFormat="1" ht="20.100000000000001" customHeight="1" x14ac:dyDescent="0.3">
      <c r="A290" s="134">
        <v>280</v>
      </c>
      <c r="B290" s="134" t="s">
        <v>1531</v>
      </c>
      <c r="C290" s="134">
        <v>5619901001</v>
      </c>
      <c r="D290" s="134" t="s">
        <v>348</v>
      </c>
      <c r="E290" s="134" t="s">
        <v>390</v>
      </c>
      <c r="F290" s="134" t="s">
        <v>1532</v>
      </c>
      <c r="G290" s="134">
        <v>799472.53668116103</v>
      </c>
      <c r="H290" s="134">
        <v>4625359.9576356905</v>
      </c>
      <c r="I290" s="134" t="s">
        <v>23</v>
      </c>
      <c r="J290" s="134" t="s">
        <v>17</v>
      </c>
    </row>
    <row r="291" spans="1:115" s="110" customFormat="1" ht="20.100000000000001" customHeight="1" x14ac:dyDescent="0.3">
      <c r="A291" s="134">
        <v>281</v>
      </c>
      <c r="B291" s="134" t="s">
        <v>2593</v>
      </c>
      <c r="C291" s="134">
        <v>17358841009</v>
      </c>
      <c r="D291" s="134" t="s">
        <v>348</v>
      </c>
      <c r="E291" s="134" t="s">
        <v>351</v>
      </c>
      <c r="F291" s="134" t="s">
        <v>1533</v>
      </c>
      <c r="G291" s="134">
        <v>794032.01761084504</v>
      </c>
      <c r="H291" s="134">
        <v>4617165.9829553897</v>
      </c>
      <c r="I291" s="134" t="s">
        <v>11</v>
      </c>
      <c r="J291" s="134" t="s">
        <v>17</v>
      </c>
    </row>
    <row r="292" spans="1:115" s="110" customFormat="1" ht="20.100000000000001" customHeight="1" x14ac:dyDescent="0.3">
      <c r="A292" s="17">
        <v>282</v>
      </c>
      <c r="B292" s="134" t="s">
        <v>1534</v>
      </c>
      <c r="C292" s="134" t="s">
        <v>1535</v>
      </c>
      <c r="D292" s="134" t="s">
        <v>348</v>
      </c>
      <c r="E292" s="134" t="s">
        <v>348</v>
      </c>
      <c r="F292" s="134" t="s">
        <v>1536</v>
      </c>
      <c r="G292" s="134">
        <v>794355.01410791103</v>
      </c>
      <c r="H292" s="134">
        <v>4631273.3476740597</v>
      </c>
      <c r="I292" s="134" t="s">
        <v>23</v>
      </c>
      <c r="J292" s="134" t="s">
        <v>17</v>
      </c>
    </row>
    <row r="293" spans="1:115" s="110" customFormat="1" ht="20.100000000000001" customHeight="1" x14ac:dyDescent="0.3">
      <c r="A293" s="134">
        <v>283</v>
      </c>
      <c r="B293" s="134" t="s">
        <v>1537</v>
      </c>
      <c r="C293" s="134" t="s">
        <v>1538</v>
      </c>
      <c r="D293" s="134" t="s">
        <v>348</v>
      </c>
      <c r="E293" s="134" t="s">
        <v>348</v>
      </c>
      <c r="F293" s="134" t="s">
        <v>1539</v>
      </c>
      <c r="G293" s="134">
        <v>797576.87134929304</v>
      </c>
      <c r="H293" s="134">
        <v>4640649.6165953204</v>
      </c>
      <c r="I293" s="134" t="s">
        <v>23</v>
      </c>
      <c r="J293" s="134" t="s">
        <v>17</v>
      </c>
    </row>
    <row r="294" spans="1:115" s="110" customFormat="1" ht="20.100000000000001" customHeight="1" x14ac:dyDescent="0.3">
      <c r="A294" s="134">
        <v>284</v>
      </c>
      <c r="B294" s="55" t="s">
        <v>2594</v>
      </c>
      <c r="C294" s="134" t="s">
        <v>2289</v>
      </c>
      <c r="D294" s="131" t="s">
        <v>348</v>
      </c>
      <c r="E294" s="131" t="s">
        <v>367</v>
      </c>
      <c r="F294" s="55" t="s">
        <v>2290</v>
      </c>
      <c r="G294" s="116"/>
      <c r="H294" s="116"/>
      <c r="I294" s="13" t="s">
        <v>23</v>
      </c>
      <c r="J294" s="55" t="s">
        <v>17</v>
      </c>
    </row>
    <row r="295" spans="1:115" s="110" customFormat="1" ht="20.100000000000001" customHeight="1" x14ac:dyDescent="0.3">
      <c r="A295" s="134">
        <v>285</v>
      </c>
      <c r="B295" s="128" t="s">
        <v>2325</v>
      </c>
      <c r="C295" s="134"/>
      <c r="D295" s="134" t="s">
        <v>348</v>
      </c>
      <c r="E295" s="134" t="s">
        <v>362</v>
      </c>
      <c r="F295" s="134" t="s">
        <v>2595</v>
      </c>
      <c r="G295" s="134"/>
      <c r="H295" s="134"/>
      <c r="I295" s="134" t="s">
        <v>315</v>
      </c>
      <c r="J295" s="134" t="s">
        <v>319</v>
      </c>
    </row>
    <row r="296" spans="1:115" s="110" customFormat="1" ht="20.100000000000001" customHeight="1" x14ac:dyDescent="0.3">
      <c r="A296" s="17">
        <v>286</v>
      </c>
      <c r="B296" s="134" t="s">
        <v>1540</v>
      </c>
      <c r="C296" s="134"/>
      <c r="D296" s="134" t="s">
        <v>348</v>
      </c>
      <c r="E296" s="134" t="s">
        <v>362</v>
      </c>
      <c r="F296" s="134" t="s">
        <v>1541</v>
      </c>
      <c r="G296" s="134"/>
      <c r="H296" s="134"/>
      <c r="I296" s="134" t="s">
        <v>11</v>
      </c>
      <c r="J296" s="134" t="s">
        <v>327</v>
      </c>
    </row>
    <row r="297" spans="1:115" s="110" customFormat="1" ht="20.100000000000001" customHeight="1" x14ac:dyDescent="0.3">
      <c r="A297" s="134">
        <v>287</v>
      </c>
      <c r="B297" s="134" t="s">
        <v>1542</v>
      </c>
      <c r="C297" s="134"/>
      <c r="D297" s="134" t="s">
        <v>348</v>
      </c>
      <c r="E297" s="134" t="s">
        <v>356</v>
      </c>
      <c r="F297" s="134" t="s">
        <v>1543</v>
      </c>
      <c r="G297" s="134"/>
      <c r="H297" s="134"/>
      <c r="I297" s="134" t="s">
        <v>11</v>
      </c>
      <c r="J297" s="134" t="s">
        <v>111</v>
      </c>
    </row>
    <row r="298" spans="1:115" s="110" customFormat="1" ht="20.100000000000001" customHeight="1" x14ac:dyDescent="0.3">
      <c r="A298" s="134">
        <v>288</v>
      </c>
      <c r="B298" s="134" t="s">
        <v>2291</v>
      </c>
      <c r="C298" s="134"/>
      <c r="D298" s="134" t="s">
        <v>348</v>
      </c>
      <c r="E298" s="134" t="s">
        <v>353</v>
      </c>
      <c r="F298" s="134" t="s">
        <v>2292</v>
      </c>
      <c r="G298" s="134"/>
      <c r="H298" s="134"/>
      <c r="I298" s="134" t="s">
        <v>11</v>
      </c>
      <c r="J298" s="134" t="s">
        <v>17</v>
      </c>
    </row>
    <row r="299" spans="1:115" s="114" customFormat="1" ht="20.100000000000001" customHeight="1" x14ac:dyDescent="0.3">
      <c r="A299" s="134">
        <v>289</v>
      </c>
      <c r="B299" s="108" t="s">
        <v>1544</v>
      </c>
      <c r="C299" s="134">
        <v>3507341000</v>
      </c>
      <c r="D299" s="109" t="s">
        <v>348</v>
      </c>
      <c r="E299" s="108" t="s">
        <v>353</v>
      </c>
      <c r="F299" s="109" t="s">
        <v>1545</v>
      </c>
      <c r="G299" s="13"/>
      <c r="H299" s="13"/>
      <c r="I299" s="13" t="s">
        <v>11</v>
      </c>
      <c r="J299" s="13" t="s">
        <v>1054</v>
      </c>
      <c r="K299" s="110"/>
      <c r="L299" s="110"/>
      <c r="M299" s="110"/>
      <c r="N299" s="110"/>
      <c r="O299" s="110"/>
      <c r="P299" s="110"/>
      <c r="Q299" s="110"/>
      <c r="R299" s="110"/>
      <c r="S299" s="110"/>
      <c r="T299" s="110"/>
      <c r="U299" s="110"/>
      <c r="V299" s="110"/>
      <c r="W299" s="110"/>
      <c r="X299" s="110"/>
      <c r="Y299" s="110"/>
      <c r="Z299" s="110"/>
      <c r="AA299" s="110"/>
      <c r="AB299" s="110"/>
      <c r="AC299" s="110"/>
      <c r="AD299" s="110"/>
      <c r="AE299" s="110"/>
      <c r="AF299" s="110"/>
      <c r="AG299" s="110"/>
      <c r="AH299" s="110"/>
      <c r="AI299" s="110"/>
      <c r="AJ299" s="110"/>
      <c r="AK299" s="110"/>
      <c r="AL299" s="110"/>
      <c r="AM299" s="110"/>
      <c r="AN299" s="110"/>
      <c r="AO299" s="110"/>
      <c r="AP299" s="110"/>
      <c r="AQ299" s="110"/>
      <c r="AR299" s="110"/>
      <c r="AS299" s="110"/>
      <c r="AT299" s="110"/>
      <c r="AU299" s="110"/>
      <c r="AV299" s="110"/>
      <c r="AW299" s="110"/>
      <c r="AX299" s="110"/>
      <c r="AY299" s="110"/>
      <c r="AZ299" s="110"/>
      <c r="BA299" s="110"/>
      <c r="BB299" s="110"/>
      <c r="BC299" s="110"/>
      <c r="BD299" s="110"/>
      <c r="BE299" s="110"/>
      <c r="BF299" s="110"/>
      <c r="BG299" s="110"/>
      <c r="BH299" s="110"/>
      <c r="BI299" s="110"/>
      <c r="BJ299" s="110"/>
      <c r="BK299" s="110"/>
      <c r="BL299" s="110"/>
      <c r="BM299" s="110"/>
      <c r="BN299" s="110"/>
      <c r="BO299" s="110"/>
      <c r="BP299" s="110"/>
      <c r="BQ299" s="110"/>
      <c r="BR299" s="110"/>
      <c r="BS299" s="110"/>
      <c r="BT299" s="110"/>
      <c r="BU299" s="110"/>
      <c r="BV299" s="110"/>
      <c r="BW299" s="110"/>
      <c r="BX299" s="110"/>
      <c r="BY299" s="110"/>
      <c r="BZ299" s="110"/>
      <c r="CA299" s="110"/>
      <c r="CB299" s="110"/>
      <c r="CC299" s="110"/>
      <c r="CD299" s="110"/>
      <c r="CE299" s="110"/>
      <c r="CF299" s="110"/>
      <c r="CG299" s="110"/>
      <c r="CH299" s="110"/>
      <c r="CI299" s="110"/>
      <c r="CJ299" s="110"/>
      <c r="CK299" s="110"/>
      <c r="CL299" s="110"/>
      <c r="CM299" s="110"/>
      <c r="CN299" s="110"/>
      <c r="CO299" s="110"/>
      <c r="CP299" s="110"/>
      <c r="CQ299" s="110"/>
      <c r="CR299" s="110"/>
      <c r="CS299" s="110"/>
      <c r="CT299" s="110"/>
      <c r="CU299" s="110"/>
      <c r="CV299" s="110"/>
      <c r="CW299" s="110"/>
      <c r="CX299" s="110"/>
      <c r="CY299" s="110"/>
      <c r="CZ299" s="110"/>
      <c r="DA299" s="110"/>
      <c r="DB299" s="110"/>
      <c r="DC299" s="110"/>
      <c r="DD299" s="110"/>
      <c r="DE299" s="110"/>
      <c r="DF299" s="110"/>
      <c r="DG299" s="110"/>
      <c r="DH299" s="110"/>
      <c r="DI299" s="110"/>
      <c r="DJ299" s="110"/>
      <c r="DK299" s="110"/>
    </row>
    <row r="300" spans="1:115" s="110" customFormat="1" ht="20.100000000000001" customHeight="1" x14ac:dyDescent="0.3">
      <c r="A300" s="17">
        <v>290</v>
      </c>
      <c r="B300" s="134" t="s">
        <v>1546</v>
      </c>
      <c r="C300" s="134"/>
      <c r="D300" s="134" t="s">
        <v>348</v>
      </c>
      <c r="E300" s="134" t="s">
        <v>348</v>
      </c>
      <c r="F300" s="134" t="s">
        <v>1547</v>
      </c>
      <c r="G300" s="134"/>
      <c r="H300" s="134"/>
      <c r="I300" s="134" t="s">
        <v>23</v>
      </c>
      <c r="J300" s="134" t="s">
        <v>17</v>
      </c>
    </row>
    <row r="301" spans="1:115" s="110" customFormat="1" ht="20.100000000000001" customHeight="1" x14ac:dyDescent="0.3">
      <c r="A301" s="134">
        <v>291</v>
      </c>
      <c r="B301" s="108" t="s">
        <v>1548</v>
      </c>
      <c r="C301" s="134"/>
      <c r="D301" s="109" t="s">
        <v>348</v>
      </c>
      <c r="E301" s="108" t="s">
        <v>348</v>
      </c>
      <c r="F301" s="109" t="s">
        <v>1549</v>
      </c>
      <c r="G301" s="13"/>
      <c r="H301" s="13"/>
      <c r="I301" s="13" t="s">
        <v>11</v>
      </c>
      <c r="J301" s="13" t="s">
        <v>1054</v>
      </c>
    </row>
    <row r="302" spans="1:115" s="110" customFormat="1" ht="20.100000000000001" customHeight="1" x14ac:dyDescent="0.3">
      <c r="A302" s="134">
        <v>292</v>
      </c>
      <c r="B302" s="128" t="s">
        <v>2326</v>
      </c>
      <c r="C302" s="134"/>
      <c r="D302" s="134" t="s">
        <v>348</v>
      </c>
      <c r="E302" s="134" t="s">
        <v>350</v>
      </c>
      <c r="F302" s="134" t="s">
        <v>2596</v>
      </c>
      <c r="G302" s="134"/>
      <c r="H302" s="134"/>
      <c r="I302" s="134" t="s">
        <v>315</v>
      </c>
      <c r="J302" s="134" t="s">
        <v>2597</v>
      </c>
    </row>
    <row r="303" spans="1:115" s="110" customFormat="1" ht="20.100000000000001" customHeight="1" x14ac:dyDescent="0.3">
      <c r="A303" s="134">
        <v>293</v>
      </c>
      <c r="B303" s="131" t="s">
        <v>1550</v>
      </c>
      <c r="C303" s="134"/>
      <c r="D303" s="134" t="s">
        <v>348</v>
      </c>
      <c r="E303" s="134" t="s">
        <v>348</v>
      </c>
      <c r="F303" s="134" t="s">
        <v>2293</v>
      </c>
      <c r="G303" s="134"/>
      <c r="H303" s="134"/>
      <c r="I303" s="134" t="s">
        <v>11</v>
      </c>
      <c r="J303" s="134" t="s">
        <v>17</v>
      </c>
    </row>
    <row r="304" spans="1:115" s="110" customFormat="1" ht="20.100000000000001" customHeight="1" x14ac:dyDescent="0.3">
      <c r="A304" s="17">
        <v>294</v>
      </c>
      <c r="B304" s="13" t="s">
        <v>2294</v>
      </c>
      <c r="C304" s="134"/>
      <c r="D304" s="13" t="s">
        <v>348</v>
      </c>
      <c r="E304" s="13" t="s">
        <v>373</v>
      </c>
      <c r="F304" s="13" t="s">
        <v>1552</v>
      </c>
      <c r="G304" s="13"/>
      <c r="H304" s="13"/>
      <c r="I304" s="134" t="s">
        <v>11</v>
      </c>
      <c r="J304" s="134" t="s">
        <v>17</v>
      </c>
    </row>
    <row r="305" spans="1:115" s="110" customFormat="1" ht="20.100000000000001" customHeight="1" x14ac:dyDescent="0.3">
      <c r="A305" s="134">
        <v>295</v>
      </c>
      <c r="B305" s="13" t="s">
        <v>2294</v>
      </c>
      <c r="C305" s="134"/>
      <c r="D305" s="13" t="s">
        <v>348</v>
      </c>
      <c r="E305" s="13" t="s">
        <v>373</v>
      </c>
      <c r="F305" s="13" t="s">
        <v>1552</v>
      </c>
      <c r="G305" s="13"/>
      <c r="H305" s="13"/>
      <c r="I305" s="134" t="s">
        <v>11</v>
      </c>
      <c r="J305" s="134" t="s">
        <v>93</v>
      </c>
    </row>
    <row r="306" spans="1:115" s="110" customFormat="1" ht="20.100000000000001" customHeight="1" x14ac:dyDescent="0.3">
      <c r="A306" s="134">
        <v>296</v>
      </c>
      <c r="B306" s="134" t="s">
        <v>1551</v>
      </c>
      <c r="C306" s="134"/>
      <c r="D306" s="134" t="s">
        <v>348</v>
      </c>
      <c r="E306" s="134" t="s">
        <v>348</v>
      </c>
      <c r="F306" s="134" t="s">
        <v>1553</v>
      </c>
      <c r="G306" s="134"/>
      <c r="H306" s="134"/>
      <c r="I306" s="134" t="s">
        <v>11</v>
      </c>
      <c r="J306" s="134" t="s">
        <v>17</v>
      </c>
    </row>
    <row r="307" spans="1:115" s="110" customFormat="1" ht="20.100000000000001" customHeight="1" x14ac:dyDescent="0.3">
      <c r="A307" s="134">
        <v>297</v>
      </c>
      <c r="B307" s="134" t="s">
        <v>1551</v>
      </c>
      <c r="C307" s="134"/>
      <c r="D307" s="134" t="s">
        <v>348</v>
      </c>
      <c r="E307" s="134" t="s">
        <v>348</v>
      </c>
      <c r="F307" s="134" t="s">
        <v>1553</v>
      </c>
      <c r="G307" s="134"/>
      <c r="H307" s="134"/>
      <c r="I307" s="134" t="s">
        <v>23</v>
      </c>
      <c r="J307" s="134" t="s">
        <v>51</v>
      </c>
    </row>
    <row r="308" spans="1:115" s="117" customFormat="1" ht="20.100000000000001" customHeight="1" x14ac:dyDescent="0.3">
      <c r="A308" s="17">
        <v>298</v>
      </c>
      <c r="B308" s="134" t="s">
        <v>1554</v>
      </c>
      <c r="C308" s="134" t="s">
        <v>1555</v>
      </c>
      <c r="D308" s="134" t="s">
        <v>348</v>
      </c>
      <c r="E308" s="134" t="s">
        <v>351</v>
      </c>
      <c r="F308" s="134" t="s">
        <v>1556</v>
      </c>
      <c r="G308" s="134">
        <v>794032.01761084504</v>
      </c>
      <c r="H308" s="134">
        <v>4617165.9829553803</v>
      </c>
      <c r="I308" s="134" t="s">
        <v>23</v>
      </c>
      <c r="J308" s="134" t="s">
        <v>17</v>
      </c>
      <c r="K308" s="110"/>
      <c r="L308" s="110"/>
      <c r="M308" s="110"/>
      <c r="N308" s="110"/>
      <c r="O308" s="110"/>
      <c r="P308" s="110"/>
      <c r="Q308" s="110"/>
      <c r="R308" s="110"/>
      <c r="S308" s="110"/>
      <c r="T308" s="110"/>
      <c r="U308" s="110"/>
      <c r="V308" s="110"/>
      <c r="W308" s="110"/>
      <c r="X308" s="110"/>
      <c r="Y308" s="110"/>
      <c r="Z308" s="110"/>
      <c r="AA308" s="110"/>
      <c r="AB308" s="110"/>
      <c r="AC308" s="110"/>
      <c r="AD308" s="110"/>
      <c r="AE308" s="110"/>
      <c r="AF308" s="110"/>
      <c r="AG308" s="110"/>
      <c r="AH308" s="110"/>
      <c r="AI308" s="110"/>
      <c r="AJ308" s="110"/>
      <c r="AK308" s="110"/>
      <c r="AL308" s="110"/>
      <c r="AM308" s="110"/>
      <c r="AN308" s="110"/>
      <c r="AO308" s="110"/>
      <c r="AP308" s="110"/>
      <c r="AQ308" s="110"/>
      <c r="AR308" s="110"/>
      <c r="AS308" s="110"/>
      <c r="AT308" s="110"/>
      <c r="AU308" s="110"/>
      <c r="AV308" s="110"/>
      <c r="AW308" s="110"/>
      <c r="AX308" s="110"/>
      <c r="AY308" s="110"/>
      <c r="AZ308" s="110"/>
      <c r="BA308" s="110"/>
      <c r="BB308" s="110"/>
      <c r="BC308" s="110"/>
      <c r="BD308" s="110"/>
      <c r="BE308" s="110"/>
      <c r="BF308" s="110"/>
      <c r="BG308" s="110"/>
      <c r="BH308" s="110"/>
      <c r="BI308" s="110"/>
      <c r="BJ308" s="110"/>
      <c r="BK308" s="110"/>
      <c r="BL308" s="110"/>
      <c r="BM308" s="110"/>
      <c r="BN308" s="110"/>
      <c r="BO308" s="110"/>
      <c r="BP308" s="110"/>
      <c r="BQ308" s="110"/>
      <c r="BR308" s="110"/>
      <c r="BS308" s="110"/>
      <c r="BT308" s="110"/>
      <c r="BU308" s="110"/>
      <c r="BV308" s="110"/>
      <c r="BW308" s="110"/>
      <c r="BX308" s="110"/>
      <c r="BY308" s="110"/>
      <c r="BZ308" s="110"/>
      <c r="CA308" s="110"/>
      <c r="CB308" s="110"/>
      <c r="CC308" s="110"/>
      <c r="CD308" s="110"/>
      <c r="CE308" s="110"/>
      <c r="CF308" s="110"/>
      <c r="CG308" s="110"/>
      <c r="CH308" s="110"/>
      <c r="CI308" s="110"/>
      <c r="CJ308" s="110"/>
      <c r="CK308" s="110"/>
      <c r="CL308" s="110"/>
      <c r="CM308" s="110"/>
      <c r="CN308" s="110"/>
      <c r="CO308" s="110"/>
      <c r="CP308" s="110"/>
      <c r="CQ308" s="110"/>
      <c r="CR308" s="110"/>
      <c r="CS308" s="110"/>
      <c r="CT308" s="110"/>
      <c r="CU308" s="110"/>
      <c r="CV308" s="110"/>
      <c r="CW308" s="110"/>
      <c r="CX308" s="110"/>
      <c r="CY308" s="110"/>
      <c r="CZ308" s="110"/>
      <c r="DA308" s="110"/>
      <c r="DB308" s="110"/>
      <c r="DC308" s="110"/>
      <c r="DD308" s="110"/>
      <c r="DE308" s="110"/>
      <c r="DF308" s="110"/>
      <c r="DG308" s="110"/>
      <c r="DH308" s="110"/>
      <c r="DI308" s="110"/>
      <c r="DJ308" s="110"/>
      <c r="DK308" s="110"/>
    </row>
    <row r="309" spans="1:115" s="110" customFormat="1" ht="20.100000000000001" customHeight="1" x14ac:dyDescent="0.3">
      <c r="A309" s="134">
        <v>299</v>
      </c>
      <c r="B309" s="134" t="s">
        <v>1557</v>
      </c>
      <c r="C309" s="134"/>
      <c r="D309" s="134" t="s">
        <v>348</v>
      </c>
      <c r="E309" s="134" t="s">
        <v>348</v>
      </c>
      <c r="F309" s="134" t="s">
        <v>1558</v>
      </c>
      <c r="G309" s="134" t="s">
        <v>1559</v>
      </c>
      <c r="H309" s="134" t="s">
        <v>1560</v>
      </c>
      <c r="I309" s="134" t="s">
        <v>23</v>
      </c>
      <c r="J309" s="134" t="s">
        <v>221</v>
      </c>
    </row>
    <row r="310" spans="1:115" s="110" customFormat="1" ht="20.100000000000001" customHeight="1" x14ac:dyDescent="0.3">
      <c r="A310" s="134">
        <v>300</v>
      </c>
      <c r="B310" s="134" t="s">
        <v>1561</v>
      </c>
      <c r="C310" s="134"/>
      <c r="D310" s="134" t="s">
        <v>348</v>
      </c>
      <c r="E310" s="134" t="s">
        <v>348</v>
      </c>
      <c r="F310" s="134" t="s">
        <v>1562</v>
      </c>
      <c r="G310" s="134"/>
      <c r="H310" s="134"/>
      <c r="I310" s="134" t="s">
        <v>11</v>
      </c>
      <c r="J310" s="134" t="s">
        <v>93</v>
      </c>
    </row>
    <row r="311" spans="1:115" s="110" customFormat="1" ht="20.100000000000001" customHeight="1" x14ac:dyDescent="0.3">
      <c r="A311" s="134">
        <v>301</v>
      </c>
      <c r="B311" s="134" t="s">
        <v>1563</v>
      </c>
      <c r="C311" s="134"/>
      <c r="D311" s="134" t="s">
        <v>348</v>
      </c>
      <c r="E311" s="134" t="s">
        <v>353</v>
      </c>
      <c r="F311" s="134" t="s">
        <v>1564</v>
      </c>
      <c r="G311" s="134"/>
      <c r="H311" s="134"/>
      <c r="I311" s="134" t="s">
        <v>11</v>
      </c>
      <c r="J311" s="134" t="s">
        <v>17</v>
      </c>
    </row>
    <row r="312" spans="1:115" s="110" customFormat="1" ht="20.100000000000001" customHeight="1" x14ac:dyDescent="0.3">
      <c r="A312" s="17">
        <v>302</v>
      </c>
      <c r="B312" s="134" t="s">
        <v>1565</v>
      </c>
      <c r="C312" s="134"/>
      <c r="D312" s="134" t="s">
        <v>348</v>
      </c>
      <c r="E312" s="134" t="s">
        <v>348</v>
      </c>
      <c r="F312" s="134" t="s">
        <v>1566</v>
      </c>
      <c r="G312" s="134"/>
      <c r="H312" s="134"/>
      <c r="I312" s="134" t="s">
        <v>30</v>
      </c>
      <c r="J312" s="134" t="s">
        <v>221</v>
      </c>
    </row>
    <row r="313" spans="1:115" s="110" customFormat="1" ht="20.100000000000001" customHeight="1" x14ac:dyDescent="0.3">
      <c r="A313" s="134">
        <v>303</v>
      </c>
      <c r="B313" s="134" t="s">
        <v>1567</v>
      </c>
      <c r="C313" s="134"/>
      <c r="D313" s="134" t="s">
        <v>348</v>
      </c>
      <c r="E313" s="134" t="s">
        <v>376</v>
      </c>
      <c r="F313" s="134" t="s">
        <v>1568</v>
      </c>
      <c r="G313" s="134"/>
      <c r="H313" s="134"/>
      <c r="I313" s="134" t="s">
        <v>30</v>
      </c>
      <c r="J313" s="134" t="s">
        <v>17</v>
      </c>
    </row>
    <row r="314" spans="1:115" s="110" customFormat="1" ht="20.100000000000001" customHeight="1" x14ac:dyDescent="0.3">
      <c r="A314" s="134">
        <v>304</v>
      </c>
      <c r="B314" s="134" t="s">
        <v>1569</v>
      </c>
      <c r="C314" s="134"/>
      <c r="D314" s="134" t="s">
        <v>348</v>
      </c>
      <c r="E314" s="134" t="s">
        <v>351</v>
      </c>
      <c r="F314" s="134" t="s">
        <v>1570</v>
      </c>
      <c r="G314" s="134"/>
      <c r="H314" s="134"/>
      <c r="I314" s="134" t="s">
        <v>30</v>
      </c>
      <c r="J314" s="134" t="s">
        <v>17</v>
      </c>
    </row>
    <row r="315" spans="1:115" s="110" customFormat="1" ht="20.100000000000001" customHeight="1" x14ac:dyDescent="0.3">
      <c r="A315" s="134">
        <v>305</v>
      </c>
      <c r="B315" s="108" t="s">
        <v>1571</v>
      </c>
      <c r="C315" s="134"/>
      <c r="D315" s="109" t="s">
        <v>348</v>
      </c>
      <c r="E315" s="108" t="s">
        <v>440</v>
      </c>
      <c r="F315" s="109" t="s">
        <v>1572</v>
      </c>
      <c r="G315" s="13"/>
      <c r="H315" s="13"/>
      <c r="I315" s="13" t="s">
        <v>11</v>
      </c>
      <c r="J315" s="13" t="s">
        <v>1054</v>
      </c>
    </row>
    <row r="316" spans="1:115" s="110" customFormat="1" ht="20.100000000000001" customHeight="1" x14ac:dyDescent="0.3">
      <c r="A316" s="17">
        <v>306</v>
      </c>
      <c r="B316" s="108" t="s">
        <v>1573</v>
      </c>
      <c r="C316" s="134"/>
      <c r="D316" s="109" t="s">
        <v>348</v>
      </c>
      <c r="E316" s="108" t="s">
        <v>348</v>
      </c>
      <c r="F316" s="109" t="s">
        <v>1574</v>
      </c>
      <c r="G316" s="13"/>
      <c r="H316" s="13"/>
      <c r="I316" s="13" t="s">
        <v>11</v>
      </c>
      <c r="J316" s="13" t="s">
        <v>1054</v>
      </c>
    </row>
    <row r="317" spans="1:115" s="110" customFormat="1" ht="20.100000000000001" customHeight="1" x14ac:dyDescent="0.3">
      <c r="A317" s="134">
        <v>307</v>
      </c>
      <c r="B317" s="134" t="s">
        <v>1575</v>
      </c>
      <c r="C317" s="134" t="s">
        <v>1576</v>
      </c>
      <c r="D317" s="134" t="s">
        <v>348</v>
      </c>
      <c r="E317" s="134" t="s">
        <v>348</v>
      </c>
      <c r="F317" s="134" t="s">
        <v>1577</v>
      </c>
      <c r="G317" s="134" t="s">
        <v>1578</v>
      </c>
      <c r="H317" s="134" t="s">
        <v>1579</v>
      </c>
      <c r="I317" s="134" t="s">
        <v>23</v>
      </c>
      <c r="J317" s="134" t="s">
        <v>221</v>
      </c>
    </row>
    <row r="318" spans="1:115" s="110" customFormat="1" ht="20.100000000000001" customHeight="1" x14ac:dyDescent="0.3">
      <c r="A318" s="134">
        <v>308</v>
      </c>
      <c r="B318" s="134" t="s">
        <v>1580</v>
      </c>
      <c r="C318" s="134"/>
      <c r="D318" s="134" t="s">
        <v>348</v>
      </c>
      <c r="E318" s="134" t="s">
        <v>376</v>
      </c>
      <c r="F318" s="134" t="s">
        <v>1581</v>
      </c>
      <c r="G318" s="134"/>
      <c r="H318" s="134"/>
      <c r="I318" s="134" t="s">
        <v>11</v>
      </c>
      <c r="J318" s="134" t="s">
        <v>17</v>
      </c>
    </row>
    <row r="319" spans="1:115" s="110" customFormat="1" ht="20.100000000000001" customHeight="1" x14ac:dyDescent="0.3">
      <c r="A319" s="134">
        <v>309</v>
      </c>
      <c r="B319" s="134" t="s">
        <v>1582</v>
      </c>
      <c r="C319" s="134"/>
      <c r="D319" s="134" t="s">
        <v>348</v>
      </c>
      <c r="E319" s="134" t="s">
        <v>355</v>
      </c>
      <c r="F319" s="134" t="s">
        <v>1583</v>
      </c>
      <c r="G319" s="134"/>
      <c r="H319" s="134"/>
      <c r="I319" s="134" t="s">
        <v>23</v>
      </c>
      <c r="J319" s="134" t="s">
        <v>17</v>
      </c>
    </row>
    <row r="320" spans="1:115" s="110" customFormat="1" ht="20.100000000000001" customHeight="1" x14ac:dyDescent="0.3">
      <c r="A320" s="17">
        <v>310</v>
      </c>
      <c r="B320" s="134" t="s">
        <v>1584</v>
      </c>
      <c r="C320" s="134"/>
      <c r="D320" s="134" t="s">
        <v>348</v>
      </c>
      <c r="E320" s="134" t="s">
        <v>351</v>
      </c>
      <c r="F320" s="134" t="s">
        <v>1585</v>
      </c>
      <c r="G320" s="134" t="s">
        <v>1586</v>
      </c>
      <c r="H320" s="134" t="s">
        <v>1587</v>
      </c>
      <c r="I320" s="134" t="s">
        <v>11</v>
      </c>
      <c r="J320" s="134" t="s">
        <v>17</v>
      </c>
    </row>
    <row r="321" spans="1:10" s="110" customFormat="1" ht="20.100000000000001" customHeight="1" x14ac:dyDescent="0.3">
      <c r="A321" s="134">
        <v>311</v>
      </c>
      <c r="B321" s="134" t="s">
        <v>1588</v>
      </c>
      <c r="C321" s="134"/>
      <c r="D321" s="134" t="s">
        <v>348</v>
      </c>
      <c r="E321" s="134" t="s">
        <v>370</v>
      </c>
      <c r="F321" s="134" t="s">
        <v>1589</v>
      </c>
      <c r="G321" s="134"/>
      <c r="H321" s="134"/>
      <c r="I321" s="134" t="s">
        <v>23</v>
      </c>
      <c r="J321" s="134" t="s">
        <v>17</v>
      </c>
    </row>
    <row r="322" spans="1:10" s="110" customFormat="1" ht="20.100000000000001" customHeight="1" x14ac:dyDescent="0.3">
      <c r="A322" s="134">
        <v>312</v>
      </c>
      <c r="B322" s="134" t="s">
        <v>1590</v>
      </c>
      <c r="C322" s="134"/>
      <c r="D322" s="134" t="s">
        <v>348</v>
      </c>
      <c r="E322" s="134" t="s">
        <v>348</v>
      </c>
      <c r="F322" s="134" t="s">
        <v>1591</v>
      </c>
      <c r="G322" s="134"/>
      <c r="H322" s="134"/>
      <c r="I322" s="134" t="s">
        <v>11</v>
      </c>
      <c r="J322" s="134" t="s">
        <v>93</v>
      </c>
    </row>
    <row r="323" spans="1:10" s="110" customFormat="1" ht="20.100000000000001" customHeight="1" x14ac:dyDescent="0.3">
      <c r="A323" s="134">
        <v>313</v>
      </c>
      <c r="B323" s="128" t="s">
        <v>2327</v>
      </c>
      <c r="C323" s="134"/>
      <c r="D323" s="134" t="s">
        <v>348</v>
      </c>
      <c r="E323" s="134" t="s">
        <v>348</v>
      </c>
      <c r="F323" s="134" t="s">
        <v>2598</v>
      </c>
      <c r="G323" s="134"/>
      <c r="H323" s="134"/>
      <c r="I323" s="134" t="s">
        <v>315</v>
      </c>
      <c r="J323" s="134" t="s">
        <v>382</v>
      </c>
    </row>
    <row r="324" spans="1:10" s="110" customFormat="1" ht="20.100000000000001" customHeight="1" x14ac:dyDescent="0.3">
      <c r="A324" s="17">
        <v>314</v>
      </c>
      <c r="B324" s="134" t="s">
        <v>1592</v>
      </c>
      <c r="C324" s="134"/>
      <c r="D324" s="134" t="s">
        <v>348</v>
      </c>
      <c r="E324" s="134" t="s">
        <v>351</v>
      </c>
      <c r="F324" s="134" t="s">
        <v>1099</v>
      </c>
      <c r="G324" s="134"/>
      <c r="H324" s="134"/>
      <c r="I324" s="134" t="s">
        <v>11</v>
      </c>
      <c r="J324" s="134" t="s">
        <v>111</v>
      </c>
    </row>
    <row r="325" spans="1:10" s="110" customFormat="1" ht="20.100000000000001" customHeight="1" x14ac:dyDescent="0.3">
      <c r="A325" s="134">
        <v>315</v>
      </c>
      <c r="B325" s="134" t="s">
        <v>1592</v>
      </c>
      <c r="C325" s="134"/>
      <c r="D325" s="134" t="s">
        <v>348</v>
      </c>
      <c r="E325" s="134" t="s">
        <v>348</v>
      </c>
      <c r="F325" s="134" t="s">
        <v>2295</v>
      </c>
      <c r="G325" s="134"/>
      <c r="H325" s="134"/>
      <c r="I325" s="134" t="s">
        <v>11</v>
      </c>
      <c r="J325" s="134" t="s">
        <v>111</v>
      </c>
    </row>
    <row r="326" spans="1:10" s="110" customFormat="1" ht="20.100000000000001" customHeight="1" x14ac:dyDescent="0.3">
      <c r="A326" s="134">
        <v>316</v>
      </c>
      <c r="B326" s="134" t="s">
        <v>1593</v>
      </c>
      <c r="C326" s="134"/>
      <c r="D326" s="134" t="s">
        <v>348</v>
      </c>
      <c r="E326" s="134" t="s">
        <v>348</v>
      </c>
      <c r="F326" s="134" t="s">
        <v>1594</v>
      </c>
      <c r="G326" s="134"/>
      <c r="H326" s="134"/>
      <c r="I326" s="134" t="s">
        <v>1102</v>
      </c>
      <c r="J326" s="134" t="s">
        <v>12</v>
      </c>
    </row>
    <row r="327" spans="1:10" s="110" customFormat="1" ht="20.100000000000001" customHeight="1" x14ac:dyDescent="0.3">
      <c r="A327" s="134">
        <v>317</v>
      </c>
      <c r="B327" s="134" t="s">
        <v>1595</v>
      </c>
      <c r="C327" s="134" t="s">
        <v>1596</v>
      </c>
      <c r="D327" s="134" t="s">
        <v>348</v>
      </c>
      <c r="E327" s="134" t="s">
        <v>362</v>
      </c>
      <c r="F327" s="134" t="s">
        <v>1597</v>
      </c>
      <c r="G327" s="134"/>
      <c r="H327" s="134"/>
      <c r="I327" s="134" t="s">
        <v>11</v>
      </c>
      <c r="J327" s="134" t="s">
        <v>17</v>
      </c>
    </row>
    <row r="328" spans="1:10" s="110" customFormat="1" ht="20.100000000000001" customHeight="1" x14ac:dyDescent="0.3">
      <c r="A328" s="17">
        <v>318</v>
      </c>
      <c r="B328" s="134" t="s">
        <v>1598</v>
      </c>
      <c r="C328" s="134"/>
      <c r="D328" s="134" t="s">
        <v>348</v>
      </c>
      <c r="E328" s="134" t="s">
        <v>348</v>
      </c>
      <c r="F328" s="134" t="s">
        <v>1599</v>
      </c>
      <c r="G328" s="134"/>
      <c r="H328" s="134"/>
      <c r="I328" s="134" t="s">
        <v>30</v>
      </c>
      <c r="J328" s="134" t="s">
        <v>17</v>
      </c>
    </row>
    <row r="329" spans="1:10" s="110" customFormat="1" ht="20.100000000000001" customHeight="1" x14ac:dyDescent="0.3">
      <c r="A329" s="134">
        <v>319</v>
      </c>
      <c r="B329" s="134" t="s">
        <v>1600</v>
      </c>
      <c r="C329" s="134"/>
      <c r="D329" s="134" t="s">
        <v>348</v>
      </c>
      <c r="E329" s="134" t="s">
        <v>348</v>
      </c>
      <c r="F329" s="134" t="s">
        <v>1601</v>
      </c>
      <c r="G329" s="134"/>
      <c r="H329" s="134"/>
      <c r="I329" s="134" t="s">
        <v>30</v>
      </c>
      <c r="J329" s="134" t="s">
        <v>17</v>
      </c>
    </row>
    <row r="330" spans="1:10" s="110" customFormat="1" ht="20.100000000000001" customHeight="1" x14ac:dyDescent="0.3">
      <c r="A330" s="134">
        <v>320</v>
      </c>
      <c r="B330" s="134" t="s">
        <v>1602</v>
      </c>
      <c r="C330" s="134" t="s">
        <v>1603</v>
      </c>
      <c r="D330" s="134" t="s">
        <v>348</v>
      </c>
      <c r="E330" s="134" t="s">
        <v>366</v>
      </c>
      <c r="F330" s="134" t="s">
        <v>1604</v>
      </c>
      <c r="G330" s="134">
        <v>797520.52975124202</v>
      </c>
      <c r="H330" s="134">
        <v>4670314.4113072203</v>
      </c>
      <c r="I330" s="134" t="s">
        <v>23</v>
      </c>
      <c r="J330" s="134" t="s">
        <v>17</v>
      </c>
    </row>
    <row r="331" spans="1:10" s="110" customFormat="1" ht="20.100000000000001" customHeight="1" x14ac:dyDescent="0.3">
      <c r="A331" s="134">
        <v>321</v>
      </c>
      <c r="B331" s="134" t="s">
        <v>1605</v>
      </c>
      <c r="C331" s="134"/>
      <c r="D331" s="134" t="s">
        <v>348</v>
      </c>
      <c r="E331" s="134" t="s">
        <v>348</v>
      </c>
      <c r="F331" s="134" t="s">
        <v>1606</v>
      </c>
      <c r="G331" s="134"/>
      <c r="H331" s="134"/>
      <c r="I331" s="134" t="s">
        <v>30</v>
      </c>
      <c r="J331" s="134" t="s">
        <v>17</v>
      </c>
    </row>
    <row r="332" spans="1:10" s="110" customFormat="1" ht="20.100000000000001" customHeight="1" x14ac:dyDescent="0.3">
      <c r="A332" s="17">
        <v>322</v>
      </c>
      <c r="B332" s="134" t="s">
        <v>1607</v>
      </c>
      <c r="C332" s="134"/>
      <c r="D332" s="134" t="s">
        <v>348</v>
      </c>
      <c r="E332" s="134" t="s">
        <v>383</v>
      </c>
      <c r="F332" s="134" t="s">
        <v>1608</v>
      </c>
      <c r="G332" s="134"/>
      <c r="H332" s="134"/>
      <c r="I332" s="134" t="s">
        <v>11</v>
      </c>
      <c r="J332" s="134" t="s">
        <v>17</v>
      </c>
    </row>
    <row r="333" spans="1:10" s="110" customFormat="1" ht="20.100000000000001" customHeight="1" x14ac:dyDescent="0.3">
      <c r="A333" s="134">
        <v>323</v>
      </c>
      <c r="B333" s="134" t="s">
        <v>2296</v>
      </c>
      <c r="C333" s="134"/>
      <c r="D333" s="134" t="s">
        <v>348</v>
      </c>
      <c r="E333" s="134" t="s">
        <v>354</v>
      </c>
      <c r="F333" s="134" t="s">
        <v>1609</v>
      </c>
      <c r="G333" s="134"/>
      <c r="H333" s="134"/>
      <c r="I333" s="134" t="s">
        <v>30</v>
      </c>
      <c r="J333" s="134" t="s">
        <v>17</v>
      </c>
    </row>
    <row r="334" spans="1:10" s="110" customFormat="1" ht="20.100000000000001" customHeight="1" x14ac:dyDescent="0.3">
      <c r="A334" s="134">
        <v>324</v>
      </c>
      <c r="B334" s="108" t="s">
        <v>2599</v>
      </c>
      <c r="C334" s="134"/>
      <c r="D334" s="109" t="s">
        <v>348</v>
      </c>
      <c r="E334" s="108" t="s">
        <v>442</v>
      </c>
      <c r="F334" s="109" t="s">
        <v>2600</v>
      </c>
      <c r="G334" s="13"/>
      <c r="H334" s="13"/>
      <c r="I334" s="13" t="s">
        <v>11</v>
      </c>
      <c r="J334" s="13" t="s">
        <v>2734</v>
      </c>
    </row>
    <row r="335" spans="1:10" s="110" customFormat="1" ht="20.100000000000001" customHeight="1" x14ac:dyDescent="0.3">
      <c r="A335" s="134">
        <v>325</v>
      </c>
      <c r="B335" s="134" t="s">
        <v>1610</v>
      </c>
      <c r="C335" s="134"/>
      <c r="D335" s="134" t="s">
        <v>348</v>
      </c>
      <c r="E335" s="134" t="s">
        <v>351</v>
      </c>
      <c r="F335" s="134" t="s">
        <v>2601</v>
      </c>
      <c r="G335" s="134"/>
      <c r="H335" s="134"/>
      <c r="I335" s="134" t="s">
        <v>11</v>
      </c>
      <c r="J335" s="134" t="s">
        <v>17</v>
      </c>
    </row>
    <row r="336" spans="1:10" s="110" customFormat="1" ht="20.100000000000001" customHeight="1" x14ac:dyDescent="0.3">
      <c r="A336" s="17">
        <v>326</v>
      </c>
      <c r="B336" s="134" t="s">
        <v>1611</v>
      </c>
      <c r="C336" s="134"/>
      <c r="D336" s="134" t="s">
        <v>348</v>
      </c>
      <c r="E336" s="134" t="s">
        <v>374</v>
      </c>
      <c r="F336" s="134" t="s">
        <v>1612</v>
      </c>
      <c r="G336" s="134"/>
      <c r="H336" s="134"/>
      <c r="I336" s="134" t="s">
        <v>30</v>
      </c>
      <c r="J336" s="134" t="s">
        <v>17</v>
      </c>
    </row>
    <row r="337" spans="1:115" s="114" customFormat="1" ht="20.100000000000001" customHeight="1" x14ac:dyDescent="0.3">
      <c r="A337" s="134">
        <v>327</v>
      </c>
      <c r="B337" s="134" t="s">
        <v>2602</v>
      </c>
      <c r="C337" s="134"/>
      <c r="D337" s="134" t="s">
        <v>348</v>
      </c>
      <c r="E337" s="134" t="s">
        <v>348</v>
      </c>
      <c r="F337" s="134" t="s">
        <v>2297</v>
      </c>
      <c r="G337" s="134"/>
      <c r="H337" s="134"/>
      <c r="I337" s="134" t="s">
        <v>11</v>
      </c>
      <c r="J337" s="134" t="s">
        <v>1054</v>
      </c>
      <c r="K337" s="110"/>
      <c r="L337" s="110"/>
      <c r="M337" s="110"/>
      <c r="N337" s="110"/>
      <c r="O337" s="110"/>
      <c r="P337" s="110"/>
      <c r="Q337" s="110"/>
      <c r="R337" s="110"/>
      <c r="S337" s="110"/>
      <c r="T337" s="110"/>
      <c r="U337" s="110"/>
      <c r="V337" s="110"/>
      <c r="W337" s="110"/>
      <c r="X337" s="110"/>
      <c r="Y337" s="110"/>
      <c r="Z337" s="110"/>
      <c r="AA337" s="110"/>
      <c r="AB337" s="110"/>
      <c r="AC337" s="110"/>
      <c r="AD337" s="110"/>
      <c r="AE337" s="110"/>
      <c r="AF337" s="110"/>
      <c r="AG337" s="110"/>
      <c r="AH337" s="110"/>
      <c r="AI337" s="110"/>
      <c r="AJ337" s="110"/>
      <c r="AK337" s="110"/>
      <c r="AL337" s="110"/>
      <c r="AM337" s="110"/>
      <c r="AN337" s="110"/>
      <c r="AO337" s="110"/>
      <c r="AP337" s="110"/>
      <c r="AQ337" s="110"/>
      <c r="AR337" s="110"/>
      <c r="AS337" s="110"/>
      <c r="AT337" s="110"/>
      <c r="AU337" s="110"/>
      <c r="AV337" s="110"/>
      <c r="AW337" s="110"/>
      <c r="AX337" s="110"/>
      <c r="AY337" s="110"/>
      <c r="AZ337" s="110"/>
      <c r="BA337" s="110"/>
      <c r="BB337" s="110"/>
      <c r="BC337" s="110"/>
      <c r="BD337" s="110"/>
      <c r="BE337" s="110"/>
      <c r="BF337" s="110"/>
      <c r="BG337" s="110"/>
      <c r="BH337" s="110"/>
      <c r="BI337" s="110"/>
      <c r="BJ337" s="110"/>
      <c r="BK337" s="110"/>
      <c r="BL337" s="110"/>
      <c r="BM337" s="110"/>
      <c r="BN337" s="110"/>
      <c r="BO337" s="110"/>
      <c r="BP337" s="110"/>
      <c r="BQ337" s="110"/>
      <c r="BR337" s="110"/>
      <c r="BS337" s="110"/>
      <c r="BT337" s="110"/>
      <c r="BU337" s="110"/>
      <c r="BV337" s="110"/>
      <c r="BW337" s="110"/>
      <c r="BX337" s="110"/>
      <c r="BY337" s="110"/>
      <c r="BZ337" s="110"/>
      <c r="CA337" s="110"/>
      <c r="CB337" s="110"/>
      <c r="CC337" s="110"/>
      <c r="CD337" s="110"/>
      <c r="CE337" s="110"/>
      <c r="CF337" s="110"/>
      <c r="CG337" s="110"/>
      <c r="CH337" s="110"/>
      <c r="CI337" s="110"/>
      <c r="CJ337" s="110"/>
      <c r="CK337" s="110"/>
      <c r="CL337" s="110"/>
      <c r="CM337" s="110"/>
      <c r="CN337" s="110"/>
      <c r="CO337" s="110"/>
      <c r="CP337" s="110"/>
      <c r="CQ337" s="110"/>
      <c r="CR337" s="110"/>
      <c r="CS337" s="110"/>
      <c r="CT337" s="110"/>
      <c r="CU337" s="110"/>
      <c r="CV337" s="110"/>
      <c r="CW337" s="110"/>
      <c r="CX337" s="110"/>
      <c r="CY337" s="110"/>
      <c r="CZ337" s="110"/>
      <c r="DA337" s="110"/>
      <c r="DB337" s="110"/>
      <c r="DC337" s="110"/>
      <c r="DD337" s="110"/>
      <c r="DE337" s="110"/>
      <c r="DF337" s="110"/>
      <c r="DG337" s="110"/>
      <c r="DH337" s="110"/>
      <c r="DI337" s="110"/>
      <c r="DJ337" s="110"/>
      <c r="DK337" s="110"/>
    </row>
    <row r="338" spans="1:115" s="110" customFormat="1" ht="20.100000000000001" customHeight="1" x14ac:dyDescent="0.3">
      <c r="A338" s="134">
        <v>328</v>
      </c>
      <c r="B338" s="164" t="s">
        <v>2715</v>
      </c>
      <c r="C338" s="134"/>
      <c r="D338" s="134" t="s">
        <v>348</v>
      </c>
      <c r="E338" s="134" t="s">
        <v>348</v>
      </c>
      <c r="F338" s="134" t="s">
        <v>2603</v>
      </c>
      <c r="G338" s="134"/>
      <c r="H338" s="134"/>
      <c r="I338" s="134" t="s">
        <v>315</v>
      </c>
      <c r="J338" s="134" t="s">
        <v>322</v>
      </c>
    </row>
    <row r="339" spans="1:115" s="110" customFormat="1" ht="20.100000000000001" customHeight="1" x14ac:dyDescent="0.3">
      <c r="A339" s="134">
        <v>329</v>
      </c>
      <c r="B339" s="164" t="s">
        <v>2716</v>
      </c>
      <c r="C339" s="134"/>
      <c r="D339" s="134" t="s">
        <v>348</v>
      </c>
      <c r="E339" s="134" t="s">
        <v>348</v>
      </c>
      <c r="F339" s="134" t="s">
        <v>2603</v>
      </c>
      <c r="G339" s="134"/>
      <c r="H339" s="134"/>
      <c r="I339" s="134" t="s">
        <v>315</v>
      </c>
      <c r="J339" s="134" t="s">
        <v>322</v>
      </c>
    </row>
    <row r="340" spans="1:115" s="110" customFormat="1" ht="20.100000000000001" customHeight="1" x14ac:dyDescent="0.3">
      <c r="A340" s="17">
        <v>330</v>
      </c>
      <c r="B340" s="164" t="s">
        <v>2717</v>
      </c>
      <c r="C340" s="134"/>
      <c r="D340" s="134" t="s">
        <v>348</v>
      </c>
      <c r="E340" s="134" t="s">
        <v>362</v>
      </c>
      <c r="F340" s="134" t="s">
        <v>2604</v>
      </c>
      <c r="G340" s="134"/>
      <c r="H340" s="134"/>
      <c r="I340" s="134" t="s">
        <v>315</v>
      </c>
      <c r="J340" s="134" t="s">
        <v>319</v>
      </c>
    </row>
    <row r="341" spans="1:115" s="114" customFormat="1" ht="20.100000000000001" customHeight="1" x14ac:dyDescent="0.3">
      <c r="A341" s="134">
        <v>331</v>
      </c>
      <c r="B341" s="134" t="s">
        <v>2298</v>
      </c>
      <c r="C341" s="134"/>
      <c r="D341" s="134" t="s">
        <v>348</v>
      </c>
      <c r="E341" s="134" t="s">
        <v>359</v>
      </c>
      <c r="F341" s="134" t="s">
        <v>1613</v>
      </c>
      <c r="G341" s="134"/>
      <c r="H341" s="134"/>
      <c r="I341" s="134" t="s">
        <v>30</v>
      </c>
      <c r="J341" s="134" t="s">
        <v>17</v>
      </c>
      <c r="K341" s="110"/>
      <c r="L341" s="110"/>
      <c r="M341" s="110"/>
      <c r="N341" s="110"/>
      <c r="O341" s="110"/>
      <c r="P341" s="110"/>
      <c r="Q341" s="110"/>
      <c r="R341" s="110"/>
      <c r="S341" s="110"/>
      <c r="T341" s="110"/>
      <c r="U341" s="110"/>
      <c r="V341" s="110"/>
      <c r="W341" s="110"/>
      <c r="X341" s="110"/>
      <c r="Y341" s="110"/>
      <c r="Z341" s="110"/>
      <c r="AA341" s="110"/>
      <c r="AB341" s="110"/>
      <c r="AC341" s="110"/>
      <c r="AD341" s="110"/>
      <c r="AE341" s="110"/>
      <c r="AF341" s="110"/>
      <c r="AG341" s="110"/>
      <c r="AH341" s="110"/>
      <c r="AI341" s="110"/>
      <c r="AJ341" s="110"/>
      <c r="AK341" s="110"/>
      <c r="AL341" s="110"/>
      <c r="AM341" s="110"/>
      <c r="AN341" s="110"/>
      <c r="AO341" s="110"/>
      <c r="AP341" s="110"/>
      <c r="AQ341" s="110"/>
      <c r="AR341" s="110"/>
      <c r="AS341" s="110"/>
      <c r="AT341" s="110"/>
      <c r="AU341" s="110"/>
      <c r="AV341" s="110"/>
      <c r="AW341" s="110"/>
      <c r="AX341" s="110"/>
      <c r="AY341" s="110"/>
      <c r="AZ341" s="110"/>
      <c r="BA341" s="110"/>
      <c r="BB341" s="110"/>
      <c r="BC341" s="110"/>
      <c r="BD341" s="110"/>
      <c r="BE341" s="110"/>
      <c r="BF341" s="110"/>
      <c r="BG341" s="110"/>
      <c r="BH341" s="110"/>
      <c r="BI341" s="110"/>
      <c r="BJ341" s="110"/>
      <c r="BK341" s="110"/>
      <c r="BL341" s="110"/>
      <c r="BM341" s="110"/>
      <c r="BN341" s="110"/>
      <c r="BO341" s="110"/>
      <c r="BP341" s="110"/>
      <c r="BQ341" s="110"/>
      <c r="BR341" s="110"/>
      <c r="BS341" s="110"/>
      <c r="BT341" s="110"/>
      <c r="BU341" s="110"/>
      <c r="BV341" s="110"/>
      <c r="BW341" s="110"/>
      <c r="BX341" s="110"/>
      <c r="BY341" s="110"/>
      <c r="BZ341" s="110"/>
      <c r="CA341" s="110"/>
      <c r="CB341" s="110"/>
      <c r="CC341" s="110"/>
      <c r="CD341" s="110"/>
      <c r="CE341" s="110"/>
      <c r="CF341" s="110"/>
      <c r="CG341" s="110"/>
      <c r="CH341" s="110"/>
      <c r="CI341" s="110"/>
      <c r="CJ341" s="110"/>
      <c r="CK341" s="110"/>
      <c r="CL341" s="110"/>
      <c r="CM341" s="110"/>
      <c r="CN341" s="110"/>
      <c r="CO341" s="110"/>
      <c r="CP341" s="110"/>
      <c r="CQ341" s="110"/>
      <c r="CR341" s="110"/>
      <c r="CS341" s="110"/>
      <c r="CT341" s="110"/>
      <c r="CU341" s="110"/>
      <c r="CV341" s="110"/>
      <c r="CW341" s="110"/>
      <c r="CX341" s="110"/>
      <c r="CY341" s="110"/>
      <c r="CZ341" s="110"/>
      <c r="DA341" s="110"/>
      <c r="DB341" s="110"/>
      <c r="DC341" s="110"/>
      <c r="DD341" s="110"/>
      <c r="DE341" s="110"/>
      <c r="DF341" s="110"/>
      <c r="DG341" s="110"/>
      <c r="DH341" s="110"/>
      <c r="DI341" s="110"/>
      <c r="DJ341" s="110"/>
      <c r="DK341" s="110"/>
    </row>
    <row r="342" spans="1:115" s="110" customFormat="1" ht="20.100000000000001" customHeight="1" x14ac:dyDescent="0.3">
      <c r="A342" s="134">
        <v>332</v>
      </c>
      <c r="B342" s="134" t="s">
        <v>1614</v>
      </c>
      <c r="C342" s="134"/>
      <c r="D342" s="134" t="s">
        <v>348</v>
      </c>
      <c r="E342" s="134" t="s">
        <v>356</v>
      </c>
      <c r="F342" s="134" t="s">
        <v>1168</v>
      </c>
      <c r="G342" s="134"/>
      <c r="H342" s="134"/>
      <c r="I342" s="134" t="s">
        <v>30</v>
      </c>
      <c r="J342" s="134" t="s">
        <v>17</v>
      </c>
    </row>
    <row r="343" spans="1:115" s="110" customFormat="1" ht="20.100000000000001" customHeight="1" x14ac:dyDescent="0.3">
      <c r="A343" s="134">
        <v>333</v>
      </c>
      <c r="B343" s="134" t="s">
        <v>1615</v>
      </c>
      <c r="C343" s="134"/>
      <c r="D343" s="134" t="s">
        <v>348</v>
      </c>
      <c r="E343" s="134" t="s">
        <v>378</v>
      </c>
      <c r="F343" s="134" t="s">
        <v>1616</v>
      </c>
      <c r="G343" s="134"/>
      <c r="H343" s="134"/>
      <c r="I343" s="134" t="s">
        <v>11</v>
      </c>
      <c r="J343" s="134" t="s">
        <v>111</v>
      </c>
    </row>
    <row r="344" spans="1:115" s="110" customFormat="1" ht="20.100000000000001" customHeight="1" x14ac:dyDescent="0.3">
      <c r="A344" s="17">
        <v>334</v>
      </c>
      <c r="B344" s="134" t="s">
        <v>2605</v>
      </c>
      <c r="C344" s="134" t="s">
        <v>2606</v>
      </c>
      <c r="D344" s="134" t="s">
        <v>348</v>
      </c>
      <c r="E344" s="134" t="s">
        <v>1210</v>
      </c>
      <c r="F344" s="134" t="s">
        <v>2607</v>
      </c>
      <c r="G344" s="134"/>
      <c r="H344" s="134"/>
      <c r="I344" s="134" t="s">
        <v>23</v>
      </c>
      <c r="J344" s="134" t="s">
        <v>17</v>
      </c>
    </row>
    <row r="345" spans="1:115" s="114" customFormat="1" ht="20.100000000000001" customHeight="1" x14ac:dyDescent="0.3">
      <c r="A345" s="134">
        <v>335</v>
      </c>
      <c r="B345" s="134" t="s">
        <v>1617</v>
      </c>
      <c r="C345" s="134"/>
      <c r="D345" s="134" t="s">
        <v>348</v>
      </c>
      <c r="E345" s="134" t="s">
        <v>351</v>
      </c>
      <c r="F345" s="134" t="s">
        <v>1618</v>
      </c>
      <c r="G345" s="134"/>
      <c r="H345" s="134"/>
      <c r="I345" s="134" t="s">
        <v>11</v>
      </c>
      <c r="J345" s="134" t="s">
        <v>221</v>
      </c>
      <c r="K345" s="110"/>
      <c r="L345" s="110"/>
      <c r="M345" s="110"/>
      <c r="N345" s="110"/>
      <c r="O345" s="110"/>
      <c r="P345" s="110"/>
      <c r="Q345" s="110"/>
      <c r="R345" s="110"/>
      <c r="S345" s="110"/>
      <c r="T345" s="110"/>
      <c r="U345" s="110"/>
      <c r="V345" s="110"/>
      <c r="W345" s="110"/>
      <c r="X345" s="110"/>
      <c r="Y345" s="110"/>
      <c r="Z345" s="110"/>
      <c r="AA345" s="110"/>
      <c r="AB345" s="110"/>
      <c r="AC345" s="110"/>
      <c r="AD345" s="110"/>
      <c r="AE345" s="110"/>
      <c r="AF345" s="110"/>
      <c r="AG345" s="110"/>
      <c r="AH345" s="110"/>
      <c r="AI345" s="110"/>
      <c r="AJ345" s="110"/>
      <c r="AK345" s="110"/>
      <c r="AL345" s="110"/>
      <c r="AM345" s="110"/>
      <c r="AN345" s="110"/>
      <c r="AO345" s="110"/>
      <c r="AP345" s="110"/>
      <c r="AQ345" s="110"/>
      <c r="AR345" s="110"/>
      <c r="AS345" s="110"/>
      <c r="AT345" s="110"/>
      <c r="AU345" s="110"/>
      <c r="AV345" s="110"/>
      <c r="AW345" s="110"/>
      <c r="AX345" s="110"/>
      <c r="AY345" s="110"/>
      <c r="AZ345" s="110"/>
      <c r="BA345" s="110"/>
      <c r="BB345" s="110"/>
      <c r="BC345" s="110"/>
      <c r="BD345" s="110"/>
      <c r="BE345" s="110"/>
      <c r="BF345" s="110"/>
      <c r="BG345" s="110"/>
      <c r="BH345" s="110"/>
      <c r="BI345" s="110"/>
      <c r="BJ345" s="110"/>
      <c r="BK345" s="110"/>
      <c r="BL345" s="110"/>
      <c r="BM345" s="110"/>
      <c r="BN345" s="110"/>
      <c r="BO345" s="110"/>
      <c r="BP345" s="110"/>
      <c r="BQ345" s="110"/>
      <c r="BR345" s="110"/>
      <c r="BS345" s="110"/>
      <c r="BT345" s="110"/>
      <c r="BU345" s="110"/>
      <c r="BV345" s="110"/>
      <c r="BW345" s="110"/>
      <c r="BX345" s="110"/>
      <c r="BY345" s="110"/>
      <c r="BZ345" s="110"/>
      <c r="CA345" s="110"/>
      <c r="CB345" s="110"/>
      <c r="CC345" s="110"/>
      <c r="CD345" s="110"/>
      <c r="CE345" s="110"/>
      <c r="CF345" s="110"/>
      <c r="CG345" s="110"/>
      <c r="CH345" s="110"/>
      <c r="CI345" s="110"/>
      <c r="CJ345" s="110"/>
      <c r="CK345" s="110"/>
      <c r="CL345" s="110"/>
      <c r="CM345" s="110"/>
      <c r="CN345" s="110"/>
      <c r="CO345" s="110"/>
      <c r="CP345" s="110"/>
      <c r="CQ345" s="110"/>
      <c r="CR345" s="110"/>
      <c r="CS345" s="110"/>
      <c r="CT345" s="110"/>
      <c r="CU345" s="110"/>
      <c r="CV345" s="110"/>
      <c r="CW345" s="110"/>
      <c r="CX345" s="110"/>
      <c r="CY345" s="110"/>
      <c r="CZ345" s="110"/>
      <c r="DA345" s="110"/>
      <c r="DB345" s="110"/>
      <c r="DC345" s="110"/>
      <c r="DD345" s="110"/>
      <c r="DE345" s="110"/>
      <c r="DF345" s="110"/>
      <c r="DG345" s="110"/>
      <c r="DH345" s="110"/>
      <c r="DI345" s="110"/>
      <c r="DJ345" s="110"/>
      <c r="DK345" s="110"/>
    </row>
    <row r="346" spans="1:115" s="110" customFormat="1" ht="20.100000000000001" customHeight="1" x14ac:dyDescent="0.3">
      <c r="A346" s="134">
        <v>336</v>
      </c>
      <c r="B346" s="134" t="s">
        <v>1619</v>
      </c>
      <c r="C346" s="134"/>
      <c r="D346" s="134" t="s">
        <v>348</v>
      </c>
      <c r="E346" s="134" t="s">
        <v>360</v>
      </c>
      <c r="F346" s="134" t="s">
        <v>1620</v>
      </c>
      <c r="G346" s="134"/>
      <c r="H346" s="134"/>
      <c r="I346" s="134" t="s">
        <v>23</v>
      </c>
      <c r="J346" s="134" t="s">
        <v>221</v>
      </c>
    </row>
    <row r="347" spans="1:115" s="110" customFormat="1" ht="20.100000000000001" customHeight="1" x14ac:dyDescent="0.3">
      <c r="A347" s="134">
        <v>337</v>
      </c>
      <c r="B347" s="134" t="s">
        <v>1621</v>
      </c>
      <c r="C347" s="134"/>
      <c r="D347" s="134" t="s">
        <v>348</v>
      </c>
      <c r="E347" s="134" t="s">
        <v>348</v>
      </c>
      <c r="F347" s="134" t="s">
        <v>1622</v>
      </c>
      <c r="G347" s="134" t="s">
        <v>1623</v>
      </c>
      <c r="H347" s="134" t="s">
        <v>1624</v>
      </c>
      <c r="I347" s="134" t="s">
        <v>11</v>
      </c>
      <c r="J347" s="134" t="s">
        <v>93</v>
      </c>
    </row>
    <row r="348" spans="1:115" s="110" customFormat="1" ht="20.100000000000001" customHeight="1" x14ac:dyDescent="0.3">
      <c r="A348" s="17">
        <v>338</v>
      </c>
      <c r="B348" s="134" t="s">
        <v>1625</v>
      </c>
      <c r="C348" s="134">
        <v>12097781004</v>
      </c>
      <c r="D348" s="134" t="s">
        <v>348</v>
      </c>
      <c r="E348" s="134" t="s">
        <v>348</v>
      </c>
      <c r="F348" s="134" t="s">
        <v>1626</v>
      </c>
      <c r="G348" s="134" t="s">
        <v>1627</v>
      </c>
      <c r="H348" s="134" t="s">
        <v>1628</v>
      </c>
      <c r="I348" s="134" t="s">
        <v>23</v>
      </c>
      <c r="J348" s="134" t="s">
        <v>17</v>
      </c>
    </row>
    <row r="349" spans="1:115" s="110" customFormat="1" ht="20.100000000000001" customHeight="1" x14ac:dyDescent="0.3">
      <c r="A349" s="134">
        <v>339</v>
      </c>
      <c r="B349" s="108" t="s">
        <v>1629</v>
      </c>
      <c r="C349" s="134"/>
      <c r="D349" s="109" t="s">
        <v>348</v>
      </c>
      <c r="E349" s="108" t="s">
        <v>377</v>
      </c>
      <c r="F349" s="109" t="s">
        <v>1630</v>
      </c>
      <c r="G349" s="13"/>
      <c r="H349" s="13"/>
      <c r="I349" s="13" t="s">
        <v>11</v>
      </c>
      <c r="J349" s="13" t="s">
        <v>17</v>
      </c>
    </row>
    <row r="350" spans="1:115" s="110" customFormat="1" ht="20.100000000000001" customHeight="1" x14ac:dyDescent="0.3">
      <c r="A350" s="134">
        <v>340</v>
      </c>
      <c r="B350" s="134" t="s">
        <v>1631</v>
      </c>
      <c r="C350" s="134"/>
      <c r="D350" s="134" t="s">
        <v>348</v>
      </c>
      <c r="E350" s="134" t="s">
        <v>348</v>
      </c>
      <c r="F350" s="134" t="s">
        <v>1632</v>
      </c>
      <c r="G350" s="134" t="s">
        <v>1633</v>
      </c>
      <c r="H350" s="134" t="s">
        <v>1634</v>
      </c>
      <c r="I350" s="134" t="s">
        <v>11</v>
      </c>
      <c r="J350" s="134" t="s">
        <v>17</v>
      </c>
    </row>
    <row r="351" spans="1:115" s="110" customFormat="1" ht="20.100000000000001" customHeight="1" x14ac:dyDescent="0.3">
      <c r="A351" s="134">
        <v>341</v>
      </c>
      <c r="B351" s="134" t="s">
        <v>1631</v>
      </c>
      <c r="C351" s="134"/>
      <c r="D351" s="134" t="s">
        <v>348</v>
      </c>
      <c r="E351" s="134" t="s">
        <v>348</v>
      </c>
      <c r="F351" s="134" t="s">
        <v>1635</v>
      </c>
      <c r="G351" s="134" t="s">
        <v>1633</v>
      </c>
      <c r="H351" s="134" t="s">
        <v>1634</v>
      </c>
      <c r="I351" s="134" t="s">
        <v>23</v>
      </c>
      <c r="J351" s="134" t="s">
        <v>221</v>
      </c>
    </row>
    <row r="352" spans="1:115" s="110" customFormat="1" ht="20.100000000000001" customHeight="1" x14ac:dyDescent="0.3">
      <c r="A352" s="17">
        <v>342</v>
      </c>
      <c r="B352" s="134" t="s">
        <v>1636</v>
      </c>
      <c r="C352" s="134"/>
      <c r="D352" s="134" t="s">
        <v>348</v>
      </c>
      <c r="E352" s="134" t="s">
        <v>348</v>
      </c>
      <c r="F352" s="134" t="s">
        <v>2608</v>
      </c>
      <c r="G352" s="134"/>
      <c r="H352" s="134"/>
      <c r="I352" s="134" t="s">
        <v>23</v>
      </c>
      <c r="J352" s="134" t="s">
        <v>17</v>
      </c>
    </row>
    <row r="353" spans="1:10" s="110" customFormat="1" ht="20.100000000000001" customHeight="1" x14ac:dyDescent="0.3">
      <c r="A353" s="134">
        <v>343</v>
      </c>
      <c r="B353" s="134" t="s">
        <v>2299</v>
      </c>
      <c r="C353" s="134"/>
      <c r="D353" s="134" t="s">
        <v>348</v>
      </c>
      <c r="E353" s="134" t="s">
        <v>1731</v>
      </c>
      <c r="F353" s="134" t="s">
        <v>1732</v>
      </c>
      <c r="G353" s="134"/>
      <c r="H353" s="134"/>
      <c r="I353" s="134" t="s">
        <v>11</v>
      </c>
      <c r="J353" s="134" t="s">
        <v>111</v>
      </c>
    </row>
    <row r="354" spans="1:10" s="110" customFormat="1" ht="20.100000000000001" customHeight="1" x14ac:dyDescent="0.3">
      <c r="A354" s="134">
        <v>344</v>
      </c>
      <c r="B354" s="134" t="s">
        <v>1637</v>
      </c>
      <c r="C354" s="134"/>
      <c r="D354" s="134" t="s">
        <v>348</v>
      </c>
      <c r="E354" s="134" t="s">
        <v>384</v>
      </c>
      <c r="F354" s="134" t="s">
        <v>1638</v>
      </c>
      <c r="G354" s="134"/>
      <c r="H354" s="134"/>
      <c r="I354" s="134" t="s">
        <v>11</v>
      </c>
      <c r="J354" s="134" t="s">
        <v>51</v>
      </c>
    </row>
    <row r="355" spans="1:10" s="110" customFormat="1" ht="20.100000000000001" customHeight="1" x14ac:dyDescent="0.3">
      <c r="A355" s="134">
        <v>345</v>
      </c>
      <c r="B355" s="134" t="s">
        <v>1639</v>
      </c>
      <c r="C355" s="134"/>
      <c r="D355" s="134" t="s">
        <v>348</v>
      </c>
      <c r="E355" s="134" t="s">
        <v>348</v>
      </c>
      <c r="F355" s="134" t="s">
        <v>1640</v>
      </c>
      <c r="G355" s="134" t="s">
        <v>1641</v>
      </c>
      <c r="H355" s="134" t="s">
        <v>1642</v>
      </c>
      <c r="I355" s="134" t="s">
        <v>23</v>
      </c>
      <c r="J355" s="134" t="s">
        <v>17</v>
      </c>
    </row>
    <row r="356" spans="1:10" s="110" customFormat="1" ht="20.100000000000001" customHeight="1" x14ac:dyDescent="0.3">
      <c r="A356" s="17">
        <v>346</v>
      </c>
      <c r="B356" s="134" t="s">
        <v>1643</v>
      </c>
      <c r="C356" s="134"/>
      <c r="D356" s="134" t="s">
        <v>348</v>
      </c>
      <c r="E356" s="134" t="s">
        <v>385</v>
      </c>
      <c r="F356" s="134" t="s">
        <v>1644</v>
      </c>
      <c r="G356" s="134"/>
      <c r="H356" s="134"/>
      <c r="I356" s="134" t="s">
        <v>30</v>
      </c>
      <c r="J356" s="134" t="s">
        <v>17</v>
      </c>
    </row>
    <row r="357" spans="1:10" s="110" customFormat="1" ht="20.100000000000001" customHeight="1" x14ac:dyDescent="0.3">
      <c r="A357" s="134">
        <v>347</v>
      </c>
      <c r="B357" s="134" t="s">
        <v>1645</v>
      </c>
      <c r="C357" s="134"/>
      <c r="D357" s="134" t="s">
        <v>348</v>
      </c>
      <c r="E357" s="134" t="s">
        <v>351</v>
      </c>
      <c r="F357" s="134" t="s">
        <v>1646</v>
      </c>
      <c r="G357" s="134"/>
      <c r="H357" s="134"/>
      <c r="I357" s="134" t="s">
        <v>23</v>
      </c>
      <c r="J357" s="134" t="s">
        <v>17</v>
      </c>
    </row>
    <row r="358" spans="1:10" s="110" customFormat="1" ht="20.100000000000001" customHeight="1" x14ac:dyDescent="0.3">
      <c r="A358" s="134">
        <v>348</v>
      </c>
      <c r="B358" s="134" t="s">
        <v>1647</v>
      </c>
      <c r="C358" s="134"/>
      <c r="D358" s="134" t="s">
        <v>348</v>
      </c>
      <c r="E358" s="134" t="s">
        <v>386</v>
      </c>
      <c r="F358" s="134" t="s">
        <v>1648</v>
      </c>
      <c r="G358" s="134"/>
      <c r="H358" s="134"/>
      <c r="I358" s="134" t="s">
        <v>30</v>
      </c>
      <c r="J358" s="134" t="s">
        <v>17</v>
      </c>
    </row>
    <row r="359" spans="1:10" s="110" customFormat="1" ht="20.100000000000001" customHeight="1" x14ac:dyDescent="0.3">
      <c r="A359" s="134">
        <v>349</v>
      </c>
      <c r="B359" s="134" t="s">
        <v>1649</v>
      </c>
      <c r="C359" s="134"/>
      <c r="D359" s="134" t="s">
        <v>348</v>
      </c>
      <c r="E359" s="134" t="s">
        <v>367</v>
      </c>
      <c r="F359" s="134" t="s">
        <v>1650</v>
      </c>
      <c r="G359" s="134"/>
      <c r="H359" s="134"/>
      <c r="I359" s="134" t="s">
        <v>30</v>
      </c>
      <c r="J359" s="134" t="s">
        <v>17</v>
      </c>
    </row>
    <row r="360" spans="1:10" s="110" customFormat="1" ht="20.100000000000001" customHeight="1" x14ac:dyDescent="0.3">
      <c r="A360" s="17">
        <v>350</v>
      </c>
      <c r="B360" s="134" t="s">
        <v>1651</v>
      </c>
      <c r="C360" s="134"/>
      <c r="D360" s="134" t="s">
        <v>348</v>
      </c>
      <c r="E360" s="134" t="s">
        <v>348</v>
      </c>
      <c r="F360" s="134" t="s">
        <v>1652</v>
      </c>
      <c r="G360" s="134"/>
      <c r="H360" s="134"/>
      <c r="I360" s="134" t="s">
        <v>11</v>
      </c>
      <c r="J360" s="134" t="s">
        <v>51</v>
      </c>
    </row>
    <row r="361" spans="1:10" s="110" customFormat="1" ht="20.100000000000001" customHeight="1" x14ac:dyDescent="0.3">
      <c r="A361" s="134">
        <v>351</v>
      </c>
      <c r="B361" s="164" t="s">
        <v>2718</v>
      </c>
      <c r="C361" s="134"/>
      <c r="D361" s="134" t="s">
        <v>348</v>
      </c>
      <c r="E361" s="134" t="s">
        <v>351</v>
      </c>
      <c r="F361" s="134" t="s">
        <v>2609</v>
      </c>
      <c r="G361" s="134"/>
      <c r="H361" s="134"/>
      <c r="I361" s="134" t="s">
        <v>315</v>
      </c>
      <c r="J361" s="134" t="s">
        <v>319</v>
      </c>
    </row>
    <row r="362" spans="1:10" s="110" customFormat="1" ht="20.100000000000001" customHeight="1" x14ac:dyDescent="0.3">
      <c r="A362" s="134">
        <v>352</v>
      </c>
      <c r="B362" s="134" t="s">
        <v>1653</v>
      </c>
      <c r="C362" s="134"/>
      <c r="D362" s="134" t="s">
        <v>348</v>
      </c>
      <c r="E362" s="134" t="s">
        <v>356</v>
      </c>
      <c r="F362" s="134" t="s">
        <v>1654</v>
      </c>
      <c r="G362" s="134" t="s">
        <v>1655</v>
      </c>
      <c r="H362" s="134" t="s">
        <v>1656</v>
      </c>
      <c r="I362" s="134" t="s">
        <v>23</v>
      </c>
      <c r="J362" s="134" t="s">
        <v>221</v>
      </c>
    </row>
    <row r="363" spans="1:10" s="110" customFormat="1" ht="20.100000000000001" customHeight="1" x14ac:dyDescent="0.3">
      <c r="A363" s="134">
        <v>353</v>
      </c>
      <c r="B363" s="134" t="s">
        <v>1657</v>
      </c>
      <c r="C363" s="134"/>
      <c r="D363" s="134" t="s">
        <v>348</v>
      </c>
      <c r="E363" s="134" t="s">
        <v>348</v>
      </c>
      <c r="F363" s="134" t="s">
        <v>1658</v>
      </c>
      <c r="G363" s="134"/>
      <c r="H363" s="134"/>
      <c r="I363" s="134" t="s">
        <v>30</v>
      </c>
      <c r="J363" s="134" t="s">
        <v>17</v>
      </c>
    </row>
    <row r="364" spans="1:10" s="110" customFormat="1" ht="20.100000000000001" customHeight="1" x14ac:dyDescent="0.3">
      <c r="A364" s="17">
        <v>354</v>
      </c>
      <c r="B364" s="134" t="s">
        <v>1659</v>
      </c>
      <c r="C364" s="134" t="s">
        <v>1660</v>
      </c>
      <c r="D364" s="134" t="s">
        <v>348</v>
      </c>
      <c r="E364" s="134" t="s">
        <v>351</v>
      </c>
      <c r="F364" s="134" t="s">
        <v>1661</v>
      </c>
      <c r="G364" s="134" t="s">
        <v>1662</v>
      </c>
      <c r="H364" s="134" t="s">
        <v>1663</v>
      </c>
      <c r="I364" s="134" t="s">
        <v>23</v>
      </c>
      <c r="J364" s="134" t="s">
        <v>17</v>
      </c>
    </row>
    <row r="365" spans="1:10" s="110" customFormat="1" ht="20.100000000000001" customHeight="1" x14ac:dyDescent="0.3">
      <c r="A365" s="134">
        <v>355</v>
      </c>
      <c r="B365" s="134" t="s">
        <v>1664</v>
      </c>
      <c r="C365" s="134"/>
      <c r="D365" s="134" t="s">
        <v>348</v>
      </c>
      <c r="E365" s="134" t="s">
        <v>367</v>
      </c>
      <c r="F365" s="134" t="s">
        <v>1665</v>
      </c>
      <c r="G365" s="134"/>
      <c r="H365" s="134"/>
      <c r="I365" s="134" t="s">
        <v>30</v>
      </c>
      <c r="J365" s="134" t="s">
        <v>17</v>
      </c>
    </row>
    <row r="366" spans="1:10" s="110" customFormat="1" ht="20.100000000000001" customHeight="1" x14ac:dyDescent="0.3">
      <c r="A366" s="134">
        <v>356</v>
      </c>
      <c r="B366" s="134" t="s">
        <v>1666</v>
      </c>
      <c r="C366" s="134"/>
      <c r="D366" s="134" t="s">
        <v>348</v>
      </c>
      <c r="E366" s="134" t="s">
        <v>348</v>
      </c>
      <c r="F366" s="134" t="s">
        <v>2300</v>
      </c>
      <c r="G366" s="134"/>
      <c r="H366" s="134"/>
      <c r="I366" s="134" t="s">
        <v>11</v>
      </c>
      <c r="J366" s="134" t="s">
        <v>17</v>
      </c>
    </row>
    <row r="367" spans="1:10" s="110" customFormat="1" ht="20.100000000000001" customHeight="1" x14ac:dyDescent="0.3">
      <c r="A367" s="134">
        <v>357</v>
      </c>
      <c r="B367" s="134" t="s">
        <v>1667</v>
      </c>
      <c r="C367" s="134"/>
      <c r="D367" s="134" t="s">
        <v>348</v>
      </c>
      <c r="E367" s="134" t="s">
        <v>352</v>
      </c>
      <c r="F367" s="134" t="s">
        <v>1668</v>
      </c>
      <c r="G367" s="134"/>
      <c r="H367" s="134"/>
      <c r="I367" s="134" t="s">
        <v>30</v>
      </c>
      <c r="J367" s="134" t="s">
        <v>17</v>
      </c>
    </row>
    <row r="368" spans="1:10" s="110" customFormat="1" ht="20.100000000000001" customHeight="1" x14ac:dyDescent="0.3">
      <c r="A368" s="17">
        <v>358</v>
      </c>
      <c r="B368" s="134" t="s">
        <v>1667</v>
      </c>
      <c r="C368" s="134"/>
      <c r="D368" s="134" t="s">
        <v>348</v>
      </c>
      <c r="E368" s="134" t="s">
        <v>356</v>
      </c>
      <c r="F368" s="134" t="s">
        <v>1543</v>
      </c>
      <c r="G368" s="134"/>
      <c r="H368" s="134"/>
      <c r="I368" s="134" t="s">
        <v>30</v>
      </c>
      <c r="J368" s="134" t="s">
        <v>17</v>
      </c>
    </row>
    <row r="369" spans="1:115" s="110" customFormat="1" ht="20.100000000000001" customHeight="1" x14ac:dyDescent="0.3">
      <c r="A369" s="134">
        <v>359</v>
      </c>
      <c r="B369" s="134" t="s">
        <v>1667</v>
      </c>
      <c r="C369" s="134"/>
      <c r="D369" s="134" t="s">
        <v>348</v>
      </c>
      <c r="E369" s="134" t="s">
        <v>1669</v>
      </c>
      <c r="F369" s="134" t="s">
        <v>1670</v>
      </c>
      <c r="G369" s="134"/>
      <c r="H369" s="134"/>
      <c r="I369" s="134" t="s">
        <v>30</v>
      </c>
      <c r="J369" s="134" t="s">
        <v>17</v>
      </c>
    </row>
    <row r="370" spans="1:115" s="110" customFormat="1" ht="20.100000000000001" customHeight="1" x14ac:dyDescent="0.3">
      <c r="A370" s="134">
        <v>360</v>
      </c>
      <c r="B370" s="134" t="s">
        <v>1667</v>
      </c>
      <c r="C370" s="134"/>
      <c r="D370" s="134" t="s">
        <v>348</v>
      </c>
      <c r="E370" s="134" t="s">
        <v>348</v>
      </c>
      <c r="F370" s="134" t="s">
        <v>1671</v>
      </c>
      <c r="G370" s="134"/>
      <c r="H370" s="134"/>
      <c r="I370" s="134" t="s">
        <v>30</v>
      </c>
      <c r="J370" s="134" t="s">
        <v>17</v>
      </c>
    </row>
    <row r="371" spans="1:115" s="110" customFormat="1" ht="20.100000000000001" customHeight="1" x14ac:dyDescent="0.3">
      <c r="A371" s="134">
        <v>361</v>
      </c>
      <c r="B371" s="134" t="s">
        <v>1667</v>
      </c>
      <c r="C371" s="134"/>
      <c r="D371" s="134" t="s">
        <v>348</v>
      </c>
      <c r="E371" s="134" t="s">
        <v>348</v>
      </c>
      <c r="F371" s="134" t="s">
        <v>1672</v>
      </c>
      <c r="G371" s="134"/>
      <c r="H371" s="134"/>
      <c r="I371" s="134" t="s">
        <v>30</v>
      </c>
      <c r="J371" s="134" t="s">
        <v>17</v>
      </c>
    </row>
    <row r="372" spans="1:115" s="110" customFormat="1" ht="20.100000000000001" customHeight="1" x14ac:dyDescent="0.3">
      <c r="A372" s="17">
        <v>362</v>
      </c>
      <c r="B372" s="134" t="s">
        <v>1667</v>
      </c>
      <c r="C372" s="134"/>
      <c r="D372" s="134" t="s">
        <v>348</v>
      </c>
      <c r="E372" s="134" t="s">
        <v>1673</v>
      </c>
      <c r="F372" s="134" t="s">
        <v>1674</v>
      </c>
      <c r="G372" s="134"/>
      <c r="H372" s="134"/>
      <c r="I372" s="134" t="s">
        <v>30</v>
      </c>
      <c r="J372" s="134" t="s">
        <v>17</v>
      </c>
    </row>
    <row r="373" spans="1:115" s="114" customFormat="1" ht="20.100000000000001" customHeight="1" x14ac:dyDescent="0.3">
      <c r="A373" s="134">
        <v>363</v>
      </c>
      <c r="B373" s="134" t="s">
        <v>1667</v>
      </c>
      <c r="C373" s="134"/>
      <c r="D373" s="134" t="s">
        <v>348</v>
      </c>
      <c r="E373" s="134" t="s">
        <v>1675</v>
      </c>
      <c r="F373" s="134" t="s">
        <v>1676</v>
      </c>
      <c r="G373" s="134"/>
      <c r="H373" s="134"/>
      <c r="I373" s="134" t="s">
        <v>30</v>
      </c>
      <c r="J373" s="134" t="s">
        <v>17</v>
      </c>
      <c r="K373" s="110"/>
      <c r="L373" s="110"/>
      <c r="M373" s="110"/>
      <c r="N373" s="110"/>
      <c r="O373" s="110"/>
      <c r="P373" s="110"/>
      <c r="Q373" s="110"/>
      <c r="R373" s="110"/>
      <c r="S373" s="110"/>
      <c r="T373" s="110"/>
      <c r="U373" s="110"/>
      <c r="V373" s="110"/>
      <c r="W373" s="110"/>
      <c r="X373" s="110"/>
      <c r="Y373" s="110"/>
      <c r="Z373" s="110"/>
      <c r="AA373" s="110"/>
      <c r="AB373" s="110"/>
      <c r="AC373" s="110"/>
      <c r="AD373" s="110"/>
      <c r="AE373" s="110"/>
      <c r="AF373" s="110"/>
      <c r="AG373" s="110"/>
      <c r="AH373" s="110"/>
      <c r="AI373" s="110"/>
      <c r="AJ373" s="110"/>
      <c r="AK373" s="110"/>
      <c r="AL373" s="110"/>
      <c r="AM373" s="110"/>
      <c r="AN373" s="110"/>
      <c r="AO373" s="110"/>
      <c r="AP373" s="110"/>
      <c r="AQ373" s="110"/>
      <c r="AR373" s="110"/>
      <c r="AS373" s="110"/>
      <c r="AT373" s="110"/>
      <c r="AU373" s="110"/>
      <c r="AV373" s="110"/>
      <c r="AW373" s="110"/>
      <c r="AX373" s="110"/>
      <c r="AY373" s="110"/>
      <c r="AZ373" s="110"/>
      <c r="BA373" s="110"/>
      <c r="BB373" s="110"/>
      <c r="BC373" s="110"/>
      <c r="BD373" s="110"/>
      <c r="BE373" s="110"/>
      <c r="BF373" s="110"/>
      <c r="BG373" s="110"/>
      <c r="BH373" s="110"/>
      <c r="BI373" s="110"/>
      <c r="BJ373" s="110"/>
      <c r="BK373" s="110"/>
      <c r="BL373" s="110"/>
      <c r="BM373" s="110"/>
      <c r="BN373" s="110"/>
      <c r="BO373" s="110"/>
      <c r="BP373" s="110"/>
      <c r="BQ373" s="110"/>
      <c r="BR373" s="110"/>
      <c r="BS373" s="110"/>
      <c r="BT373" s="110"/>
      <c r="BU373" s="110"/>
      <c r="BV373" s="110"/>
      <c r="BW373" s="110"/>
      <c r="BX373" s="110"/>
      <c r="BY373" s="110"/>
      <c r="BZ373" s="110"/>
      <c r="CA373" s="110"/>
      <c r="CB373" s="110"/>
      <c r="CC373" s="110"/>
      <c r="CD373" s="110"/>
      <c r="CE373" s="110"/>
      <c r="CF373" s="110"/>
      <c r="CG373" s="110"/>
      <c r="CH373" s="110"/>
      <c r="CI373" s="110"/>
      <c r="CJ373" s="110"/>
      <c r="CK373" s="110"/>
      <c r="CL373" s="110"/>
      <c r="CM373" s="110"/>
      <c r="CN373" s="110"/>
      <c r="CO373" s="110"/>
      <c r="CP373" s="110"/>
      <c r="CQ373" s="110"/>
      <c r="CR373" s="110"/>
      <c r="CS373" s="110"/>
      <c r="CT373" s="110"/>
      <c r="CU373" s="110"/>
      <c r="CV373" s="110"/>
      <c r="CW373" s="110"/>
      <c r="CX373" s="110"/>
      <c r="CY373" s="110"/>
      <c r="CZ373" s="110"/>
      <c r="DA373" s="110"/>
      <c r="DB373" s="110"/>
      <c r="DC373" s="110"/>
      <c r="DD373" s="110"/>
      <c r="DE373" s="110"/>
      <c r="DF373" s="110"/>
      <c r="DG373" s="110"/>
      <c r="DH373" s="110"/>
      <c r="DI373" s="110"/>
      <c r="DJ373" s="110"/>
      <c r="DK373" s="110"/>
    </row>
    <row r="374" spans="1:115" s="110" customFormat="1" ht="20.100000000000001" customHeight="1" x14ac:dyDescent="0.3">
      <c r="A374" s="134">
        <v>364</v>
      </c>
      <c r="B374" s="134" t="s">
        <v>1667</v>
      </c>
      <c r="C374" s="134"/>
      <c r="D374" s="134" t="s">
        <v>348</v>
      </c>
      <c r="E374" s="134" t="s">
        <v>1677</v>
      </c>
      <c r="F374" s="134" t="s">
        <v>1678</v>
      </c>
      <c r="G374" s="134"/>
      <c r="H374" s="134"/>
      <c r="I374" s="134" t="s">
        <v>30</v>
      </c>
      <c r="J374" s="134" t="s">
        <v>17</v>
      </c>
    </row>
    <row r="375" spans="1:115" s="110" customFormat="1" ht="20.100000000000001" customHeight="1" x14ac:dyDescent="0.3">
      <c r="A375" s="134">
        <v>365</v>
      </c>
      <c r="B375" s="134" t="s">
        <v>1679</v>
      </c>
      <c r="C375" s="134" t="s">
        <v>1680</v>
      </c>
      <c r="D375" s="134" t="s">
        <v>348</v>
      </c>
      <c r="E375" s="134" t="s">
        <v>391</v>
      </c>
      <c r="F375" s="134" t="s">
        <v>1681</v>
      </c>
      <c r="G375" s="134">
        <v>772653.42200539901</v>
      </c>
      <c r="H375" s="134">
        <v>4659806.6177183799</v>
      </c>
      <c r="I375" s="134" t="s">
        <v>23</v>
      </c>
      <c r="J375" s="134" t="s">
        <v>17</v>
      </c>
    </row>
    <row r="376" spans="1:115" s="110" customFormat="1" ht="20.100000000000001" customHeight="1" x14ac:dyDescent="0.3">
      <c r="A376" s="17">
        <v>366</v>
      </c>
      <c r="B376" s="134" t="s">
        <v>1682</v>
      </c>
      <c r="C376" s="134"/>
      <c r="D376" s="134" t="s">
        <v>348</v>
      </c>
      <c r="E376" s="134" t="s">
        <v>348</v>
      </c>
      <c r="F376" s="134" t="s">
        <v>1632</v>
      </c>
      <c r="G376" s="134"/>
      <c r="H376" s="134"/>
      <c r="I376" s="134" t="s">
        <v>30</v>
      </c>
      <c r="J376" s="134" t="s">
        <v>17</v>
      </c>
    </row>
    <row r="377" spans="1:115" s="110" customFormat="1" ht="20.100000000000001" customHeight="1" x14ac:dyDescent="0.3">
      <c r="A377" s="134">
        <v>367</v>
      </c>
      <c r="B377" s="134" t="s">
        <v>1683</v>
      </c>
      <c r="C377" s="134">
        <v>982064100</v>
      </c>
      <c r="D377" s="134" t="s">
        <v>348</v>
      </c>
      <c r="E377" s="134" t="s">
        <v>1524</v>
      </c>
      <c r="F377" s="134" t="s">
        <v>1684</v>
      </c>
      <c r="G377" s="134" t="s">
        <v>1685</v>
      </c>
      <c r="H377" s="134" t="s">
        <v>1686</v>
      </c>
      <c r="I377" s="134" t="s">
        <v>11</v>
      </c>
      <c r="J377" s="134" t="s">
        <v>12</v>
      </c>
    </row>
    <row r="378" spans="1:115" s="110" customFormat="1" ht="20.100000000000001" customHeight="1" x14ac:dyDescent="0.3">
      <c r="A378" s="134">
        <v>368</v>
      </c>
      <c r="B378" s="134" t="s">
        <v>1687</v>
      </c>
      <c r="C378" s="134"/>
      <c r="D378" s="134" t="s">
        <v>348</v>
      </c>
      <c r="E378" s="134" t="s">
        <v>380</v>
      </c>
      <c r="F378" s="134" t="s">
        <v>2301</v>
      </c>
      <c r="G378" s="134"/>
      <c r="H378" s="134"/>
      <c r="I378" s="134" t="s">
        <v>11</v>
      </c>
      <c r="J378" s="134" t="s">
        <v>17</v>
      </c>
    </row>
    <row r="379" spans="1:115" s="110" customFormat="1" ht="20.100000000000001" customHeight="1" x14ac:dyDescent="0.3">
      <c r="A379" s="134">
        <v>369</v>
      </c>
      <c r="B379" s="134" t="s">
        <v>1688</v>
      </c>
      <c r="C379" s="134">
        <v>14208971003</v>
      </c>
      <c r="D379" s="134" t="s">
        <v>348</v>
      </c>
      <c r="E379" s="134" t="s">
        <v>372</v>
      </c>
      <c r="F379" s="134" t="s">
        <v>2610</v>
      </c>
      <c r="G379" s="134"/>
      <c r="H379" s="134"/>
      <c r="I379" s="134" t="s">
        <v>11</v>
      </c>
      <c r="J379" s="134" t="s">
        <v>1054</v>
      </c>
    </row>
    <row r="380" spans="1:115" s="110" customFormat="1" ht="20.100000000000001" customHeight="1" x14ac:dyDescent="0.3">
      <c r="A380" s="17">
        <v>370</v>
      </c>
      <c r="B380" s="134" t="s">
        <v>1689</v>
      </c>
      <c r="C380" s="134"/>
      <c r="D380" s="134" t="s">
        <v>348</v>
      </c>
      <c r="E380" s="134" t="s">
        <v>348</v>
      </c>
      <c r="F380" s="134" t="s">
        <v>1690</v>
      </c>
      <c r="G380" s="134"/>
      <c r="H380" s="134"/>
      <c r="I380" s="134" t="s">
        <v>30</v>
      </c>
      <c r="J380" s="134" t="s">
        <v>17</v>
      </c>
    </row>
    <row r="381" spans="1:115" s="110" customFormat="1" ht="20.100000000000001" customHeight="1" x14ac:dyDescent="0.3">
      <c r="A381" s="134">
        <v>371</v>
      </c>
      <c r="B381" s="134" t="s">
        <v>1691</v>
      </c>
      <c r="C381" s="134"/>
      <c r="D381" s="134" t="s">
        <v>348</v>
      </c>
      <c r="E381" s="134" t="s">
        <v>348</v>
      </c>
      <c r="F381" s="134" t="s">
        <v>1692</v>
      </c>
      <c r="G381" s="134" t="s">
        <v>1693</v>
      </c>
      <c r="H381" s="134" t="s">
        <v>1694</v>
      </c>
      <c r="I381" s="134" t="s">
        <v>23</v>
      </c>
      <c r="J381" s="134" t="s">
        <v>17</v>
      </c>
    </row>
    <row r="382" spans="1:115" s="110" customFormat="1" ht="20.100000000000001" customHeight="1" x14ac:dyDescent="0.3">
      <c r="A382" s="134">
        <v>372</v>
      </c>
      <c r="B382" s="134" t="s">
        <v>1695</v>
      </c>
      <c r="C382" s="134"/>
      <c r="D382" s="134" t="s">
        <v>348</v>
      </c>
      <c r="E382" s="134" t="s">
        <v>351</v>
      </c>
      <c r="F382" s="134" t="s">
        <v>1696</v>
      </c>
      <c r="G382" s="134"/>
      <c r="H382" s="134"/>
      <c r="I382" s="134" t="s">
        <v>11</v>
      </c>
      <c r="J382" s="134" t="s">
        <v>17</v>
      </c>
    </row>
    <row r="383" spans="1:115" s="110" customFormat="1" ht="20.100000000000001" customHeight="1" x14ac:dyDescent="0.3">
      <c r="A383" s="134">
        <v>373</v>
      </c>
      <c r="B383" s="134" t="s">
        <v>1697</v>
      </c>
      <c r="C383" s="134"/>
      <c r="D383" s="134" t="s">
        <v>348</v>
      </c>
      <c r="E383" s="134" t="s">
        <v>348</v>
      </c>
      <c r="F383" s="134" t="s">
        <v>1698</v>
      </c>
      <c r="G383" s="134"/>
      <c r="H383" s="134"/>
      <c r="I383" s="134" t="s">
        <v>23</v>
      </c>
      <c r="J383" s="134" t="s">
        <v>17</v>
      </c>
    </row>
    <row r="384" spans="1:115" s="110" customFormat="1" ht="20.100000000000001" customHeight="1" x14ac:dyDescent="0.3">
      <c r="A384" s="17">
        <v>374</v>
      </c>
      <c r="B384" s="134" t="s">
        <v>1699</v>
      </c>
      <c r="C384" s="134"/>
      <c r="D384" s="134" t="s">
        <v>348</v>
      </c>
      <c r="E384" s="134" t="s">
        <v>348</v>
      </c>
      <c r="F384" s="134" t="s">
        <v>1700</v>
      </c>
      <c r="G384" s="134"/>
      <c r="H384" s="134"/>
      <c r="I384" s="134" t="s">
        <v>11</v>
      </c>
      <c r="J384" s="134" t="s">
        <v>111</v>
      </c>
    </row>
    <row r="385" spans="1:115" s="110" customFormat="1" ht="20.100000000000001" customHeight="1" x14ac:dyDescent="0.3">
      <c r="A385" s="134">
        <v>375</v>
      </c>
      <c r="B385" s="134" t="s">
        <v>1701</v>
      </c>
      <c r="C385" s="134"/>
      <c r="D385" s="134" t="s">
        <v>348</v>
      </c>
      <c r="E385" s="134" t="s">
        <v>348</v>
      </c>
      <c r="F385" s="134" t="s">
        <v>1702</v>
      </c>
      <c r="G385" s="134"/>
      <c r="H385" s="134"/>
      <c r="I385" s="134" t="s">
        <v>23</v>
      </c>
      <c r="J385" s="134" t="s">
        <v>17</v>
      </c>
    </row>
    <row r="386" spans="1:115" s="114" customFormat="1" ht="20.100000000000001" customHeight="1" x14ac:dyDescent="0.3">
      <c r="A386" s="134">
        <v>376</v>
      </c>
      <c r="B386" s="134" t="s">
        <v>2611</v>
      </c>
      <c r="C386" s="134">
        <v>1005681000</v>
      </c>
      <c r="D386" s="134" t="s">
        <v>348</v>
      </c>
      <c r="E386" s="134" t="s">
        <v>362</v>
      </c>
      <c r="F386" s="134" t="s">
        <v>2612</v>
      </c>
      <c r="G386" s="134"/>
      <c r="H386" s="134"/>
      <c r="I386" s="13" t="s">
        <v>11</v>
      </c>
      <c r="J386" s="134" t="s">
        <v>17</v>
      </c>
      <c r="K386" s="110"/>
      <c r="L386" s="110"/>
      <c r="M386" s="110"/>
      <c r="N386" s="110"/>
      <c r="O386" s="110"/>
      <c r="P386" s="110"/>
      <c r="Q386" s="110"/>
      <c r="R386" s="110"/>
      <c r="S386" s="110"/>
      <c r="T386" s="110"/>
      <c r="U386" s="110"/>
      <c r="V386" s="110"/>
      <c r="W386" s="110"/>
      <c r="X386" s="110"/>
      <c r="Y386" s="110"/>
      <c r="Z386" s="110"/>
      <c r="AA386" s="110"/>
      <c r="AB386" s="110"/>
      <c r="AC386" s="110"/>
      <c r="AD386" s="110"/>
      <c r="AE386" s="110"/>
      <c r="AF386" s="110"/>
      <c r="AG386" s="110"/>
      <c r="AH386" s="110"/>
      <c r="AI386" s="110"/>
      <c r="AJ386" s="110"/>
      <c r="AK386" s="110"/>
      <c r="AL386" s="110"/>
      <c r="AM386" s="110"/>
      <c r="AN386" s="110"/>
      <c r="AO386" s="110"/>
      <c r="AP386" s="110"/>
      <c r="AQ386" s="110"/>
      <c r="AR386" s="110"/>
      <c r="AS386" s="110"/>
      <c r="AT386" s="110"/>
      <c r="AU386" s="110"/>
      <c r="AV386" s="110"/>
      <c r="AW386" s="110"/>
      <c r="AX386" s="110"/>
      <c r="AY386" s="110"/>
      <c r="AZ386" s="110"/>
      <c r="BA386" s="110"/>
      <c r="BB386" s="110"/>
      <c r="BC386" s="110"/>
      <c r="BD386" s="110"/>
      <c r="BE386" s="110"/>
      <c r="BF386" s="110"/>
      <c r="BG386" s="110"/>
      <c r="BH386" s="110"/>
      <c r="BI386" s="110"/>
      <c r="BJ386" s="110"/>
      <c r="BK386" s="110"/>
      <c r="BL386" s="110"/>
      <c r="BM386" s="110"/>
      <c r="BN386" s="110"/>
      <c r="BO386" s="110"/>
      <c r="BP386" s="110"/>
      <c r="BQ386" s="110"/>
      <c r="BR386" s="110"/>
      <c r="BS386" s="110"/>
      <c r="BT386" s="110"/>
      <c r="BU386" s="110"/>
      <c r="BV386" s="110"/>
      <c r="BW386" s="110"/>
      <c r="BX386" s="110"/>
      <c r="BY386" s="110"/>
      <c r="BZ386" s="110"/>
      <c r="CA386" s="110"/>
      <c r="CB386" s="110"/>
      <c r="CC386" s="110"/>
      <c r="CD386" s="110"/>
      <c r="CE386" s="110"/>
      <c r="CF386" s="110"/>
      <c r="CG386" s="110"/>
      <c r="CH386" s="110"/>
      <c r="CI386" s="110"/>
      <c r="CJ386" s="110"/>
      <c r="CK386" s="110"/>
      <c r="CL386" s="110"/>
      <c r="CM386" s="110"/>
      <c r="CN386" s="110"/>
      <c r="CO386" s="110"/>
      <c r="CP386" s="110"/>
      <c r="CQ386" s="110"/>
      <c r="CR386" s="110"/>
      <c r="CS386" s="110"/>
      <c r="CT386" s="110"/>
      <c r="CU386" s="110"/>
      <c r="CV386" s="110"/>
      <c r="CW386" s="110"/>
      <c r="CX386" s="110"/>
      <c r="CY386" s="110"/>
      <c r="CZ386" s="110"/>
      <c r="DA386" s="110"/>
      <c r="DB386" s="110"/>
      <c r="DC386" s="110"/>
      <c r="DD386" s="110"/>
      <c r="DE386" s="110"/>
      <c r="DF386" s="110"/>
      <c r="DG386" s="110"/>
      <c r="DH386" s="110"/>
      <c r="DI386" s="110"/>
      <c r="DJ386" s="110"/>
      <c r="DK386" s="110"/>
    </row>
    <row r="387" spans="1:115" s="110" customFormat="1" ht="20.100000000000001" customHeight="1" x14ac:dyDescent="0.3">
      <c r="A387" s="134">
        <v>377</v>
      </c>
      <c r="B387" s="134" t="s">
        <v>1703</v>
      </c>
      <c r="C387" s="134"/>
      <c r="D387" s="134" t="s">
        <v>348</v>
      </c>
      <c r="E387" s="134" t="s">
        <v>1524</v>
      </c>
      <c r="F387" s="134" t="s">
        <v>1704</v>
      </c>
      <c r="G387" s="134"/>
      <c r="H387" s="134"/>
      <c r="I387" s="134" t="s">
        <v>30</v>
      </c>
      <c r="J387" s="134" t="s">
        <v>12</v>
      </c>
    </row>
    <row r="388" spans="1:115" s="110" customFormat="1" ht="20.100000000000001" customHeight="1" x14ac:dyDescent="0.3">
      <c r="A388" s="17">
        <v>378</v>
      </c>
      <c r="B388" s="134" t="s">
        <v>1705</v>
      </c>
      <c r="C388" s="134">
        <v>6820360581</v>
      </c>
      <c r="D388" s="134" t="s">
        <v>348</v>
      </c>
      <c r="E388" s="134" t="s">
        <v>353</v>
      </c>
      <c r="F388" s="134" t="s">
        <v>1706</v>
      </c>
      <c r="G388" s="134"/>
      <c r="H388" s="134"/>
      <c r="I388" s="134" t="s">
        <v>23</v>
      </c>
      <c r="J388" s="134" t="s">
        <v>17</v>
      </c>
    </row>
    <row r="389" spans="1:115" s="110" customFormat="1" ht="20.100000000000001" customHeight="1" x14ac:dyDescent="0.3">
      <c r="A389" s="134">
        <v>379</v>
      </c>
      <c r="B389" s="134" t="s">
        <v>1707</v>
      </c>
      <c r="C389" s="134" t="s">
        <v>1708</v>
      </c>
      <c r="D389" s="134" t="s">
        <v>348</v>
      </c>
      <c r="E389" s="134" t="s">
        <v>348</v>
      </c>
      <c r="F389" s="134" t="s">
        <v>1709</v>
      </c>
      <c r="G389" s="134">
        <v>782322.57203556795</v>
      </c>
      <c r="H389" s="134">
        <v>4653004.4169153199</v>
      </c>
      <c r="I389" s="134" t="s">
        <v>23</v>
      </c>
      <c r="J389" s="134" t="s">
        <v>17</v>
      </c>
    </row>
    <row r="390" spans="1:115" s="110" customFormat="1" ht="20.100000000000001" customHeight="1" x14ac:dyDescent="0.3">
      <c r="A390" s="134">
        <v>380</v>
      </c>
      <c r="B390" s="108" t="s">
        <v>1710</v>
      </c>
      <c r="C390" s="134">
        <v>5175261006</v>
      </c>
      <c r="D390" s="109" t="s">
        <v>348</v>
      </c>
      <c r="E390" s="108" t="s">
        <v>372</v>
      </c>
      <c r="F390" s="109" t="s">
        <v>1711</v>
      </c>
      <c r="G390" s="13"/>
      <c r="H390" s="13"/>
      <c r="I390" s="13" t="s">
        <v>11</v>
      </c>
      <c r="J390" s="13" t="s">
        <v>17</v>
      </c>
    </row>
    <row r="391" spans="1:115" s="110" customFormat="1" ht="20.100000000000001" customHeight="1" x14ac:dyDescent="0.3">
      <c r="A391" s="134">
        <v>381</v>
      </c>
      <c r="B391" s="134" t="s">
        <v>1712</v>
      </c>
      <c r="C391" s="134" t="s">
        <v>1713</v>
      </c>
      <c r="D391" s="134" t="s">
        <v>348</v>
      </c>
      <c r="E391" s="134" t="s">
        <v>434</v>
      </c>
      <c r="F391" s="134" t="s">
        <v>1714</v>
      </c>
      <c r="G391" s="134" t="s">
        <v>1715</v>
      </c>
      <c r="H391" s="134" t="s">
        <v>1716</v>
      </c>
      <c r="I391" s="134" t="s">
        <v>23</v>
      </c>
      <c r="J391" s="134" t="s">
        <v>221</v>
      </c>
    </row>
    <row r="392" spans="1:115" s="110" customFormat="1" ht="20.100000000000001" customHeight="1" x14ac:dyDescent="0.3">
      <c r="A392" s="17">
        <v>382</v>
      </c>
      <c r="B392" s="108" t="s">
        <v>1717</v>
      </c>
      <c r="C392" s="134">
        <v>9331731001</v>
      </c>
      <c r="D392" s="109" t="s">
        <v>348</v>
      </c>
      <c r="E392" s="108" t="s">
        <v>351</v>
      </c>
      <c r="F392" s="109" t="s">
        <v>1718</v>
      </c>
      <c r="G392" s="13"/>
      <c r="H392" s="13"/>
      <c r="I392" s="13" t="s">
        <v>11</v>
      </c>
      <c r="J392" s="13" t="s">
        <v>340</v>
      </c>
    </row>
    <row r="393" spans="1:115" s="118" customFormat="1" ht="20.100000000000001" customHeight="1" x14ac:dyDescent="0.3">
      <c r="A393" s="134">
        <v>383</v>
      </c>
      <c r="B393" s="134" t="s">
        <v>1719</v>
      </c>
      <c r="C393" s="134"/>
      <c r="D393" s="134" t="s">
        <v>348</v>
      </c>
      <c r="E393" s="134" t="s">
        <v>348</v>
      </c>
      <c r="F393" s="134" t="s">
        <v>1720</v>
      </c>
      <c r="G393" s="134"/>
      <c r="H393" s="134"/>
      <c r="I393" s="134" t="s">
        <v>11</v>
      </c>
      <c r="J393" s="134" t="s">
        <v>93</v>
      </c>
    </row>
    <row r="394" spans="1:115" s="110" customFormat="1" ht="20.100000000000001" customHeight="1" x14ac:dyDescent="0.3">
      <c r="A394" s="134">
        <v>384</v>
      </c>
      <c r="B394" s="134" t="s">
        <v>1719</v>
      </c>
      <c r="C394" s="134"/>
      <c r="D394" s="134" t="s">
        <v>348</v>
      </c>
      <c r="E394" s="134" t="s">
        <v>348</v>
      </c>
      <c r="F394" s="134" t="s">
        <v>1720</v>
      </c>
      <c r="G394" s="134"/>
      <c r="H394" s="134"/>
      <c r="I394" s="134" t="s">
        <v>11</v>
      </c>
      <c r="J394" s="134" t="s">
        <v>17</v>
      </c>
    </row>
    <row r="395" spans="1:115" s="110" customFormat="1" ht="20.100000000000001" customHeight="1" x14ac:dyDescent="0.3">
      <c r="A395" s="134">
        <v>385</v>
      </c>
      <c r="B395" s="128" t="s">
        <v>1721</v>
      </c>
      <c r="C395" s="134"/>
      <c r="D395" s="128" t="s">
        <v>348</v>
      </c>
      <c r="E395" s="127" t="s">
        <v>362</v>
      </c>
      <c r="F395" s="128" t="s">
        <v>1722</v>
      </c>
      <c r="G395" s="134"/>
      <c r="H395" s="134"/>
      <c r="I395" s="134" t="s">
        <v>315</v>
      </c>
      <c r="J395" s="134" t="s">
        <v>319</v>
      </c>
    </row>
    <row r="396" spans="1:115" s="110" customFormat="1" ht="20.100000000000001" customHeight="1" x14ac:dyDescent="0.3">
      <c r="A396" s="17">
        <v>386</v>
      </c>
      <c r="B396" s="134" t="s">
        <v>1723</v>
      </c>
      <c r="C396" s="134"/>
      <c r="D396" s="134" t="s">
        <v>348</v>
      </c>
      <c r="E396" s="134" t="s">
        <v>351</v>
      </c>
      <c r="F396" s="134" t="s">
        <v>1724</v>
      </c>
      <c r="G396" s="134"/>
      <c r="H396" s="134"/>
      <c r="I396" s="134" t="s">
        <v>11</v>
      </c>
      <c r="J396" s="134" t="s">
        <v>17</v>
      </c>
    </row>
    <row r="397" spans="1:115" s="110" customFormat="1" ht="20.100000000000001" customHeight="1" x14ac:dyDescent="0.3">
      <c r="A397" s="134">
        <v>387</v>
      </c>
      <c r="B397" s="134" t="s">
        <v>1725</v>
      </c>
      <c r="C397" s="134"/>
      <c r="D397" s="134" t="s">
        <v>348</v>
      </c>
      <c r="E397" s="134" t="s">
        <v>348</v>
      </c>
      <c r="F397" s="134" t="s">
        <v>1726</v>
      </c>
      <c r="G397" s="134"/>
      <c r="H397" s="134"/>
      <c r="I397" s="134" t="s">
        <v>30</v>
      </c>
      <c r="J397" s="134" t="s">
        <v>221</v>
      </c>
    </row>
    <row r="398" spans="1:115" s="110" customFormat="1" ht="20.100000000000001" customHeight="1" x14ac:dyDescent="0.3">
      <c r="A398" s="134">
        <v>388</v>
      </c>
      <c r="B398" s="134" t="s">
        <v>1727</v>
      </c>
      <c r="C398" s="134"/>
      <c r="D398" s="134" t="s">
        <v>348</v>
      </c>
      <c r="E398" s="134" t="s">
        <v>348</v>
      </c>
      <c r="F398" s="134" t="s">
        <v>1728</v>
      </c>
      <c r="G398" s="134"/>
      <c r="H398" s="134"/>
      <c r="I398" s="134" t="s">
        <v>30</v>
      </c>
      <c r="J398" s="134" t="s">
        <v>17</v>
      </c>
    </row>
    <row r="399" spans="1:115" s="110" customFormat="1" ht="20.100000000000001" customHeight="1" x14ac:dyDescent="0.3">
      <c r="A399" s="134">
        <v>389</v>
      </c>
      <c r="B399" s="128" t="s">
        <v>2328</v>
      </c>
      <c r="C399" s="134"/>
      <c r="D399" s="134" t="s">
        <v>348</v>
      </c>
      <c r="E399" s="134" t="s">
        <v>353</v>
      </c>
      <c r="F399" s="134" t="s">
        <v>1181</v>
      </c>
      <c r="G399" s="134"/>
      <c r="H399" s="134"/>
      <c r="I399" s="134" t="s">
        <v>315</v>
      </c>
      <c r="J399" s="134" t="s">
        <v>322</v>
      </c>
    </row>
    <row r="400" spans="1:115" s="110" customFormat="1" ht="20.100000000000001" customHeight="1" x14ac:dyDescent="0.3">
      <c r="A400" s="17">
        <v>390</v>
      </c>
      <c r="B400" s="134" t="s">
        <v>1729</v>
      </c>
      <c r="C400" s="134"/>
      <c r="D400" s="134" t="s">
        <v>348</v>
      </c>
      <c r="E400" s="134" t="s">
        <v>353</v>
      </c>
      <c r="F400" s="134" t="s">
        <v>1730</v>
      </c>
      <c r="G400" s="134"/>
      <c r="H400" s="134"/>
      <c r="I400" s="134" t="s">
        <v>30</v>
      </c>
      <c r="J400" s="134" t="s">
        <v>221</v>
      </c>
    </row>
    <row r="401" spans="1:10" s="110" customFormat="1" ht="20.100000000000001" customHeight="1" x14ac:dyDescent="0.3">
      <c r="A401" s="134">
        <v>391</v>
      </c>
      <c r="B401" s="134" t="s">
        <v>1733</v>
      </c>
      <c r="C401" s="134"/>
      <c r="D401" s="134" t="s">
        <v>348</v>
      </c>
      <c r="E401" s="134" t="s">
        <v>348</v>
      </c>
      <c r="F401" s="134" t="s">
        <v>1734</v>
      </c>
      <c r="G401" s="134"/>
      <c r="H401" s="134"/>
      <c r="I401" s="134" t="s">
        <v>11</v>
      </c>
      <c r="J401" s="134" t="s">
        <v>93</v>
      </c>
    </row>
    <row r="402" spans="1:10" s="110" customFormat="1" ht="20.100000000000001" customHeight="1" x14ac:dyDescent="0.3">
      <c r="A402" s="134">
        <v>392</v>
      </c>
      <c r="B402" s="134" t="s">
        <v>1735</v>
      </c>
      <c r="C402" s="134"/>
      <c r="D402" s="134" t="s">
        <v>348</v>
      </c>
      <c r="E402" s="134" t="s">
        <v>351</v>
      </c>
      <c r="F402" s="134" t="s">
        <v>1501</v>
      </c>
      <c r="G402" s="134"/>
      <c r="H402" s="134"/>
      <c r="I402" s="134" t="s">
        <v>11</v>
      </c>
      <c r="J402" s="134" t="s">
        <v>111</v>
      </c>
    </row>
    <row r="403" spans="1:10" s="110" customFormat="1" ht="20.100000000000001" customHeight="1" x14ac:dyDescent="0.3">
      <c r="A403" s="134">
        <v>393</v>
      </c>
      <c r="B403" s="134" t="s">
        <v>2302</v>
      </c>
      <c r="C403" s="134"/>
      <c r="D403" s="134" t="s">
        <v>348</v>
      </c>
      <c r="E403" s="134" t="s">
        <v>368</v>
      </c>
      <c r="F403" s="134" t="s">
        <v>2303</v>
      </c>
      <c r="G403" s="134"/>
      <c r="H403" s="134"/>
      <c r="I403" s="134" t="s">
        <v>11</v>
      </c>
      <c r="J403" s="134" t="s">
        <v>111</v>
      </c>
    </row>
    <row r="404" spans="1:10" s="110" customFormat="1" ht="20.100000000000001" customHeight="1" x14ac:dyDescent="0.3">
      <c r="A404" s="17">
        <v>394</v>
      </c>
      <c r="B404" s="134" t="s">
        <v>1736</v>
      </c>
      <c r="C404" s="134"/>
      <c r="D404" s="134" t="s">
        <v>348</v>
      </c>
      <c r="E404" s="134" t="s">
        <v>348</v>
      </c>
      <c r="F404" s="134" t="s">
        <v>1737</v>
      </c>
      <c r="G404" s="134" t="s">
        <v>1738</v>
      </c>
      <c r="H404" s="134" t="s">
        <v>1739</v>
      </c>
      <c r="I404" s="134" t="s">
        <v>23</v>
      </c>
      <c r="J404" s="134" t="s">
        <v>221</v>
      </c>
    </row>
    <row r="405" spans="1:10" s="110" customFormat="1" ht="20.100000000000001" customHeight="1" x14ac:dyDescent="0.3">
      <c r="A405" s="134">
        <v>395</v>
      </c>
      <c r="B405" s="134" t="s">
        <v>1740</v>
      </c>
      <c r="C405" s="134"/>
      <c r="D405" s="134" t="s">
        <v>348</v>
      </c>
      <c r="E405" s="134" t="s">
        <v>360</v>
      </c>
      <c r="F405" s="134" t="s">
        <v>1741</v>
      </c>
      <c r="G405" s="134"/>
      <c r="H405" s="134"/>
      <c r="I405" s="134" t="s">
        <v>30</v>
      </c>
      <c r="J405" s="134" t="s">
        <v>17</v>
      </c>
    </row>
    <row r="406" spans="1:10" s="110" customFormat="1" ht="20.100000000000001" customHeight="1" x14ac:dyDescent="0.3">
      <c r="A406" s="134">
        <v>396</v>
      </c>
      <c r="B406" s="134" t="s">
        <v>1742</v>
      </c>
      <c r="C406" s="134"/>
      <c r="D406" s="134" t="s">
        <v>348</v>
      </c>
      <c r="E406" s="134" t="s">
        <v>385</v>
      </c>
      <c r="F406" s="134" t="s">
        <v>1743</v>
      </c>
      <c r="G406" s="134"/>
      <c r="H406" s="134"/>
      <c r="I406" s="134" t="s">
        <v>30</v>
      </c>
      <c r="J406" s="134" t="s">
        <v>17</v>
      </c>
    </row>
    <row r="407" spans="1:10" s="110" customFormat="1" ht="20.100000000000001" customHeight="1" x14ac:dyDescent="0.3">
      <c r="A407" s="134">
        <v>397</v>
      </c>
      <c r="B407" s="134" t="s">
        <v>1744</v>
      </c>
      <c r="C407" s="134"/>
      <c r="D407" s="134" t="s">
        <v>348</v>
      </c>
      <c r="E407" s="134" t="s">
        <v>348</v>
      </c>
      <c r="F407" s="134" t="s">
        <v>1745</v>
      </c>
      <c r="G407" s="134"/>
      <c r="H407" s="134"/>
      <c r="I407" s="134" t="s">
        <v>11</v>
      </c>
      <c r="J407" s="134" t="s">
        <v>111</v>
      </c>
    </row>
    <row r="408" spans="1:10" s="110" customFormat="1" ht="20.100000000000001" customHeight="1" x14ac:dyDescent="0.3">
      <c r="A408" s="17">
        <v>398</v>
      </c>
      <c r="B408" s="134" t="s">
        <v>2304</v>
      </c>
      <c r="C408" s="134"/>
      <c r="D408" s="134" t="s">
        <v>348</v>
      </c>
      <c r="E408" s="134" t="s">
        <v>348</v>
      </c>
      <c r="F408" s="134" t="s">
        <v>1746</v>
      </c>
      <c r="G408" s="134"/>
      <c r="H408" s="134"/>
      <c r="I408" s="134" t="s">
        <v>11</v>
      </c>
      <c r="J408" s="134" t="s">
        <v>93</v>
      </c>
    </row>
    <row r="409" spans="1:10" s="110" customFormat="1" ht="20.100000000000001" customHeight="1" x14ac:dyDescent="0.3">
      <c r="A409" s="134">
        <v>399</v>
      </c>
      <c r="B409" s="134" t="s">
        <v>1747</v>
      </c>
      <c r="C409" s="134"/>
      <c r="D409" s="134" t="s">
        <v>348</v>
      </c>
      <c r="E409" s="134" t="s">
        <v>377</v>
      </c>
      <c r="F409" s="134" t="s">
        <v>1748</v>
      </c>
      <c r="G409" s="134"/>
      <c r="H409" s="134"/>
      <c r="I409" s="134" t="s">
        <v>30</v>
      </c>
      <c r="J409" s="134" t="s">
        <v>221</v>
      </c>
    </row>
    <row r="410" spans="1:10" s="110" customFormat="1" ht="20.100000000000001" customHeight="1" x14ac:dyDescent="0.3">
      <c r="A410" s="134">
        <v>400</v>
      </c>
      <c r="B410" s="134" t="s">
        <v>1749</v>
      </c>
      <c r="C410" s="134" t="s">
        <v>1750</v>
      </c>
      <c r="D410" s="134" t="s">
        <v>348</v>
      </c>
      <c r="E410" s="134" t="s">
        <v>378</v>
      </c>
      <c r="F410" s="134" t="s">
        <v>1751</v>
      </c>
      <c r="G410" s="13"/>
      <c r="H410" s="13"/>
      <c r="I410" s="13" t="s">
        <v>23</v>
      </c>
      <c r="J410" s="13" t="s">
        <v>17</v>
      </c>
    </row>
    <row r="411" spans="1:10" s="110" customFormat="1" ht="20.100000000000001" customHeight="1" x14ac:dyDescent="0.3">
      <c r="A411" s="134">
        <v>401</v>
      </c>
      <c r="B411" s="134" t="s">
        <v>1752</v>
      </c>
      <c r="C411" s="134"/>
      <c r="D411" s="134" t="s">
        <v>348</v>
      </c>
      <c r="E411" s="134" t="s">
        <v>388</v>
      </c>
      <c r="F411" s="134" t="s">
        <v>1753</v>
      </c>
      <c r="G411" s="134"/>
      <c r="H411" s="134"/>
      <c r="I411" s="134" t="s">
        <v>30</v>
      </c>
      <c r="J411" s="134" t="s">
        <v>17</v>
      </c>
    </row>
    <row r="412" spans="1:10" s="110" customFormat="1" ht="20.100000000000001" customHeight="1" x14ac:dyDescent="0.3">
      <c r="A412" s="17">
        <v>402</v>
      </c>
      <c r="B412" s="134" t="s">
        <v>1754</v>
      </c>
      <c r="C412" s="134" t="s">
        <v>1755</v>
      </c>
      <c r="D412" s="134" t="s">
        <v>348</v>
      </c>
      <c r="E412" s="134" t="s">
        <v>389</v>
      </c>
      <c r="F412" s="134" t="s">
        <v>1756</v>
      </c>
      <c r="G412" s="134" t="s">
        <v>1757</v>
      </c>
      <c r="H412" s="134" t="s">
        <v>1758</v>
      </c>
      <c r="I412" s="134" t="s">
        <v>23</v>
      </c>
      <c r="J412" s="134" t="s">
        <v>17</v>
      </c>
    </row>
    <row r="413" spans="1:10" s="110" customFormat="1" ht="20.100000000000001" customHeight="1" x14ac:dyDescent="0.3">
      <c r="A413" s="134">
        <v>403</v>
      </c>
      <c r="B413" s="134" t="s">
        <v>1759</v>
      </c>
      <c r="C413" s="134"/>
      <c r="D413" s="134" t="s">
        <v>348</v>
      </c>
      <c r="E413" s="134" t="s">
        <v>389</v>
      </c>
      <c r="F413" s="134" t="s">
        <v>1213</v>
      </c>
      <c r="G413" s="134"/>
      <c r="H413" s="134"/>
      <c r="I413" s="134" t="s">
        <v>30</v>
      </c>
      <c r="J413" s="134" t="s">
        <v>17</v>
      </c>
    </row>
    <row r="414" spans="1:10" s="110" customFormat="1" ht="20.100000000000001" customHeight="1" x14ac:dyDescent="0.3">
      <c r="A414" s="134">
        <v>404</v>
      </c>
      <c r="B414" s="134" t="s">
        <v>2305</v>
      </c>
      <c r="C414" s="134"/>
      <c r="D414" s="134" t="s">
        <v>348</v>
      </c>
      <c r="E414" s="134" t="s">
        <v>348</v>
      </c>
      <c r="F414" s="134" t="s">
        <v>2306</v>
      </c>
      <c r="G414" s="134"/>
      <c r="H414" s="134"/>
      <c r="I414" s="134" t="s">
        <v>11</v>
      </c>
      <c r="J414" s="134" t="s">
        <v>17</v>
      </c>
    </row>
    <row r="415" spans="1:10" s="110" customFormat="1" ht="20.100000000000001" customHeight="1" x14ac:dyDescent="0.3">
      <c r="A415" s="134">
        <v>405</v>
      </c>
      <c r="B415" s="134" t="s">
        <v>1760</v>
      </c>
      <c r="C415" s="134"/>
      <c r="D415" s="134" t="s">
        <v>348</v>
      </c>
      <c r="E415" s="134" t="s">
        <v>348</v>
      </c>
      <c r="F415" s="134" t="s">
        <v>1761</v>
      </c>
      <c r="G415" s="134"/>
      <c r="H415" s="134"/>
      <c r="I415" s="134" t="s">
        <v>30</v>
      </c>
      <c r="J415" s="134" t="s">
        <v>17</v>
      </c>
    </row>
    <row r="416" spans="1:10" s="110" customFormat="1" ht="20.100000000000001" customHeight="1" x14ac:dyDescent="0.3">
      <c r="A416" s="17">
        <v>406</v>
      </c>
      <c r="B416" s="134" t="s">
        <v>1762</v>
      </c>
      <c r="C416" s="134"/>
      <c r="D416" s="134" t="s">
        <v>348</v>
      </c>
      <c r="E416" s="134" t="s">
        <v>348</v>
      </c>
      <c r="F416" s="134" t="s">
        <v>1763</v>
      </c>
      <c r="G416" s="134"/>
      <c r="H416" s="134"/>
      <c r="I416" s="134" t="s">
        <v>30</v>
      </c>
      <c r="J416" s="134" t="s">
        <v>17</v>
      </c>
    </row>
    <row r="417" spans="1:10" s="110" customFormat="1" ht="20.100000000000001" customHeight="1" x14ac:dyDescent="0.3">
      <c r="A417" s="134">
        <v>407</v>
      </c>
      <c r="B417" s="134" t="s">
        <v>2613</v>
      </c>
      <c r="C417" s="134">
        <v>794031005</v>
      </c>
      <c r="D417" s="134" t="s">
        <v>348</v>
      </c>
      <c r="E417" s="134" t="s">
        <v>377</v>
      </c>
      <c r="F417" s="134" t="s">
        <v>2614</v>
      </c>
      <c r="G417" s="134"/>
      <c r="H417" s="134"/>
      <c r="I417" s="134" t="s">
        <v>11</v>
      </c>
      <c r="J417" s="134" t="s">
        <v>17</v>
      </c>
    </row>
    <row r="418" spans="1:10" s="110" customFormat="1" ht="20.100000000000001" customHeight="1" x14ac:dyDescent="0.3">
      <c r="A418" s="134">
        <v>408</v>
      </c>
      <c r="B418" s="108" t="s">
        <v>1764</v>
      </c>
      <c r="C418" s="134">
        <v>6277070584</v>
      </c>
      <c r="D418" s="109" t="s">
        <v>348</v>
      </c>
      <c r="E418" s="108" t="s">
        <v>390</v>
      </c>
      <c r="F418" s="109" t="s">
        <v>1765</v>
      </c>
      <c r="G418" s="13"/>
      <c r="H418" s="13"/>
      <c r="I418" s="13" t="s">
        <v>11</v>
      </c>
      <c r="J418" s="134" t="s">
        <v>111</v>
      </c>
    </row>
    <row r="419" spans="1:10" s="110" customFormat="1" ht="20.100000000000001" customHeight="1" x14ac:dyDescent="0.3">
      <c r="A419" s="134">
        <v>409</v>
      </c>
      <c r="B419" s="134" t="s">
        <v>1766</v>
      </c>
      <c r="C419" s="134"/>
      <c r="D419" s="134" t="s">
        <v>348</v>
      </c>
      <c r="E419" s="134" t="s">
        <v>348</v>
      </c>
      <c r="F419" s="134" t="s">
        <v>1767</v>
      </c>
      <c r="G419" s="134"/>
      <c r="H419" s="134"/>
      <c r="I419" s="134" t="s">
        <v>30</v>
      </c>
      <c r="J419" s="134" t="s">
        <v>17</v>
      </c>
    </row>
    <row r="420" spans="1:10" s="110" customFormat="1" ht="20.100000000000001" customHeight="1" x14ac:dyDescent="0.3">
      <c r="A420" s="17">
        <v>410</v>
      </c>
      <c r="B420" s="134" t="s">
        <v>1768</v>
      </c>
      <c r="C420" s="134"/>
      <c r="D420" s="134" t="s">
        <v>348</v>
      </c>
      <c r="E420" s="134" t="s">
        <v>351</v>
      </c>
      <c r="F420" s="134" t="s">
        <v>1229</v>
      </c>
      <c r="G420" s="134"/>
      <c r="H420" s="134"/>
      <c r="I420" s="134" t="s">
        <v>30</v>
      </c>
      <c r="J420" s="134" t="s">
        <v>17</v>
      </c>
    </row>
    <row r="421" spans="1:10" s="110" customFormat="1" ht="20.100000000000001" customHeight="1" x14ac:dyDescent="0.3">
      <c r="A421" s="134">
        <v>411</v>
      </c>
      <c r="B421" s="134" t="s">
        <v>1769</v>
      </c>
      <c r="C421" s="134"/>
      <c r="D421" s="134" t="s">
        <v>348</v>
      </c>
      <c r="E421" s="134" t="s">
        <v>348</v>
      </c>
      <c r="F421" s="134" t="s">
        <v>1770</v>
      </c>
      <c r="G421" s="134" t="s">
        <v>1771</v>
      </c>
      <c r="H421" s="134" t="s">
        <v>1772</v>
      </c>
      <c r="I421" s="134" t="s">
        <v>11</v>
      </c>
      <c r="J421" s="134" t="s">
        <v>17</v>
      </c>
    </row>
    <row r="422" spans="1:10" s="110" customFormat="1" ht="20.100000000000001" customHeight="1" x14ac:dyDescent="0.3">
      <c r="A422" s="134">
        <v>412</v>
      </c>
      <c r="B422" s="134" t="s">
        <v>1769</v>
      </c>
      <c r="C422" s="134"/>
      <c r="D422" s="134" t="s">
        <v>348</v>
      </c>
      <c r="E422" s="134" t="s">
        <v>348</v>
      </c>
      <c r="F422" s="134" t="s">
        <v>1773</v>
      </c>
      <c r="G422" s="134"/>
      <c r="H422" s="134"/>
      <c r="I422" s="134" t="s">
        <v>23</v>
      </c>
      <c r="J422" s="134" t="s">
        <v>17</v>
      </c>
    </row>
    <row r="423" spans="1:10" s="110" customFormat="1" ht="20.100000000000001" customHeight="1" x14ac:dyDescent="0.3">
      <c r="A423" s="134">
        <v>413</v>
      </c>
      <c r="B423" s="134" t="s">
        <v>1769</v>
      </c>
      <c r="C423" s="134"/>
      <c r="D423" s="134" t="s">
        <v>348</v>
      </c>
      <c r="E423" s="134" t="s">
        <v>348</v>
      </c>
      <c r="F423" s="134" t="s">
        <v>1774</v>
      </c>
      <c r="G423" s="134"/>
      <c r="H423" s="134"/>
      <c r="I423" s="134" t="s">
        <v>30</v>
      </c>
      <c r="J423" s="134" t="s">
        <v>17</v>
      </c>
    </row>
    <row r="424" spans="1:10" s="110" customFormat="1" ht="20.100000000000001" customHeight="1" x14ac:dyDescent="0.3">
      <c r="A424" s="17">
        <v>414</v>
      </c>
      <c r="B424" s="134" t="s">
        <v>1775</v>
      </c>
      <c r="C424" s="134">
        <v>4414401002</v>
      </c>
      <c r="D424" s="134" t="s">
        <v>348</v>
      </c>
      <c r="E424" s="134" t="s">
        <v>349</v>
      </c>
      <c r="F424" s="134" t="s">
        <v>2307</v>
      </c>
      <c r="G424" s="134" t="s">
        <v>1776</v>
      </c>
      <c r="H424" s="134" t="s">
        <v>1777</v>
      </c>
      <c r="I424" s="134" t="s">
        <v>11</v>
      </c>
      <c r="J424" s="134" t="s">
        <v>17</v>
      </c>
    </row>
    <row r="425" spans="1:10" s="110" customFormat="1" ht="20.100000000000001" customHeight="1" x14ac:dyDescent="0.3">
      <c r="A425" s="134">
        <v>415</v>
      </c>
      <c r="B425" s="134" t="s">
        <v>1775</v>
      </c>
      <c r="C425" s="134"/>
      <c r="D425" s="134" t="s">
        <v>348</v>
      </c>
      <c r="E425" s="134" t="s">
        <v>349</v>
      </c>
      <c r="F425" s="134" t="s">
        <v>2308</v>
      </c>
      <c r="G425" s="134"/>
      <c r="H425" s="134"/>
      <c r="I425" s="134" t="s">
        <v>11</v>
      </c>
      <c r="J425" s="134" t="s">
        <v>872</v>
      </c>
    </row>
    <row r="426" spans="1:10" s="110" customFormat="1" ht="20.100000000000001" customHeight="1" x14ac:dyDescent="0.3">
      <c r="A426" s="134">
        <v>416</v>
      </c>
      <c r="B426" s="134" t="s">
        <v>1775</v>
      </c>
      <c r="C426" s="134"/>
      <c r="D426" s="134" t="s">
        <v>348</v>
      </c>
      <c r="E426" s="134" t="s">
        <v>349</v>
      </c>
      <c r="F426" s="134" t="s">
        <v>2309</v>
      </c>
      <c r="G426" s="134"/>
      <c r="H426" s="134"/>
      <c r="I426" s="134" t="s">
        <v>23</v>
      </c>
      <c r="J426" s="134" t="s">
        <v>17</v>
      </c>
    </row>
    <row r="427" spans="1:10" s="110" customFormat="1" ht="20.100000000000001" customHeight="1" x14ac:dyDescent="0.3">
      <c r="A427" s="134">
        <v>417</v>
      </c>
      <c r="B427" s="108" t="s">
        <v>1775</v>
      </c>
      <c r="C427" s="134" t="s">
        <v>1778</v>
      </c>
      <c r="D427" s="108" t="s">
        <v>348</v>
      </c>
      <c r="E427" s="108" t="s">
        <v>349</v>
      </c>
      <c r="F427" s="108" t="s">
        <v>1779</v>
      </c>
      <c r="G427" s="108"/>
      <c r="H427" s="108"/>
      <c r="I427" s="108" t="s">
        <v>11</v>
      </c>
      <c r="J427" s="108" t="s">
        <v>17</v>
      </c>
    </row>
    <row r="428" spans="1:10" s="110" customFormat="1" ht="20.100000000000001" customHeight="1" x14ac:dyDescent="0.3">
      <c r="A428" s="17">
        <v>418</v>
      </c>
      <c r="B428" s="134" t="s">
        <v>1780</v>
      </c>
      <c r="C428" s="134"/>
      <c r="D428" s="134" t="s">
        <v>348</v>
      </c>
      <c r="E428" s="134" t="s">
        <v>1210</v>
      </c>
      <c r="F428" s="134" t="s">
        <v>1781</v>
      </c>
      <c r="G428" s="134"/>
      <c r="H428" s="134"/>
      <c r="I428" s="134" t="s">
        <v>30</v>
      </c>
      <c r="J428" s="134" t="s">
        <v>17</v>
      </c>
    </row>
    <row r="429" spans="1:10" s="110" customFormat="1" ht="20.100000000000001" customHeight="1" x14ac:dyDescent="0.3">
      <c r="A429" s="134">
        <v>419</v>
      </c>
      <c r="B429" s="134" t="s">
        <v>1782</v>
      </c>
      <c r="C429" s="134"/>
      <c r="D429" s="134" t="s">
        <v>348</v>
      </c>
      <c r="E429" s="134" t="s">
        <v>348</v>
      </c>
      <c r="F429" s="134" t="s">
        <v>1783</v>
      </c>
      <c r="G429" s="134"/>
      <c r="H429" s="134"/>
      <c r="I429" s="134" t="s">
        <v>30</v>
      </c>
      <c r="J429" s="134" t="s">
        <v>17</v>
      </c>
    </row>
    <row r="430" spans="1:10" s="110" customFormat="1" ht="20.100000000000001" customHeight="1" x14ac:dyDescent="0.3">
      <c r="A430" s="134">
        <v>420</v>
      </c>
      <c r="B430" s="134" t="s">
        <v>1784</v>
      </c>
      <c r="C430" s="134"/>
      <c r="D430" s="134" t="s">
        <v>348</v>
      </c>
      <c r="E430" s="134" t="s">
        <v>362</v>
      </c>
      <c r="F430" s="134" t="s">
        <v>1785</v>
      </c>
      <c r="G430" s="134"/>
      <c r="H430" s="134"/>
      <c r="I430" s="134" t="s">
        <v>30</v>
      </c>
      <c r="J430" s="134" t="s">
        <v>17</v>
      </c>
    </row>
    <row r="431" spans="1:10" s="110" customFormat="1" ht="20.100000000000001" customHeight="1" x14ac:dyDescent="0.3">
      <c r="A431" s="134">
        <v>421</v>
      </c>
      <c r="B431" s="134" t="s">
        <v>1786</v>
      </c>
      <c r="C431" s="134">
        <v>1826341008</v>
      </c>
      <c r="D431" s="134" t="s">
        <v>348</v>
      </c>
      <c r="E431" s="134" t="s">
        <v>1675</v>
      </c>
      <c r="F431" s="134" t="s">
        <v>1676</v>
      </c>
      <c r="G431" s="134"/>
      <c r="H431" s="134"/>
      <c r="I431" s="134" t="s">
        <v>11</v>
      </c>
      <c r="J431" s="134" t="s">
        <v>1787</v>
      </c>
    </row>
    <row r="432" spans="1:10" s="110" customFormat="1" ht="20.100000000000001" customHeight="1" x14ac:dyDescent="0.3">
      <c r="A432" s="17">
        <v>422</v>
      </c>
      <c r="B432" s="134" t="s">
        <v>1788</v>
      </c>
      <c r="C432" s="134"/>
      <c r="D432" s="134" t="s">
        <v>348</v>
      </c>
      <c r="E432" s="134" t="s">
        <v>367</v>
      </c>
      <c r="F432" s="134" t="s">
        <v>1789</v>
      </c>
      <c r="G432" s="134"/>
      <c r="H432" s="134"/>
      <c r="I432" s="134" t="s">
        <v>30</v>
      </c>
      <c r="J432" s="134" t="s">
        <v>221</v>
      </c>
    </row>
    <row r="433" spans="1:10" s="110" customFormat="1" ht="20.100000000000001" customHeight="1" x14ac:dyDescent="0.3">
      <c r="A433" s="134">
        <v>423</v>
      </c>
      <c r="B433" s="134" t="s">
        <v>1790</v>
      </c>
      <c r="C433" s="134"/>
      <c r="D433" s="134" t="s">
        <v>348</v>
      </c>
      <c r="E433" s="134" t="s">
        <v>348</v>
      </c>
      <c r="F433" s="134" t="s">
        <v>1632</v>
      </c>
      <c r="G433" s="134"/>
      <c r="H433" s="134"/>
      <c r="I433" s="134" t="s">
        <v>11</v>
      </c>
      <c r="J433" s="134" t="s">
        <v>221</v>
      </c>
    </row>
    <row r="434" spans="1:10" s="110" customFormat="1" ht="20.100000000000001" customHeight="1" x14ac:dyDescent="0.3">
      <c r="A434" s="134">
        <v>424</v>
      </c>
      <c r="B434" s="128" t="s">
        <v>2329</v>
      </c>
      <c r="C434" s="134"/>
      <c r="D434" s="134" t="s">
        <v>348</v>
      </c>
      <c r="E434" s="134" t="s">
        <v>348</v>
      </c>
      <c r="F434" s="134" t="s">
        <v>2615</v>
      </c>
      <c r="G434" s="134"/>
      <c r="H434" s="134"/>
      <c r="I434" s="134" t="s">
        <v>315</v>
      </c>
      <c r="J434" s="134" t="s">
        <v>319</v>
      </c>
    </row>
    <row r="435" spans="1:10" s="110" customFormat="1" ht="20.100000000000001" customHeight="1" x14ac:dyDescent="0.3">
      <c r="A435" s="134">
        <v>425</v>
      </c>
      <c r="B435" s="134" t="s">
        <v>1791</v>
      </c>
      <c r="C435" s="134" t="s">
        <v>1792</v>
      </c>
      <c r="D435" s="134" t="s">
        <v>348</v>
      </c>
      <c r="E435" s="134" t="s">
        <v>348</v>
      </c>
      <c r="F435" s="134" t="s">
        <v>1793</v>
      </c>
      <c r="G435" s="134">
        <v>798052.02918628103</v>
      </c>
      <c r="H435" s="134">
        <v>4648207.3119776798</v>
      </c>
      <c r="I435" s="134" t="s">
        <v>23</v>
      </c>
      <c r="J435" s="134" t="s">
        <v>17</v>
      </c>
    </row>
    <row r="436" spans="1:10" s="110" customFormat="1" ht="20.100000000000001" customHeight="1" x14ac:dyDescent="0.3">
      <c r="A436" s="17">
        <v>426</v>
      </c>
      <c r="B436" s="134" t="s">
        <v>1795</v>
      </c>
      <c r="C436" s="134"/>
      <c r="D436" s="134" t="s">
        <v>348</v>
      </c>
      <c r="E436" s="134" t="s">
        <v>1796</v>
      </c>
      <c r="F436" s="134" t="s">
        <v>1797</v>
      </c>
      <c r="G436" s="134"/>
      <c r="H436" s="134"/>
      <c r="I436" s="134" t="s">
        <v>23</v>
      </c>
      <c r="J436" s="134" t="s">
        <v>17</v>
      </c>
    </row>
    <row r="437" spans="1:10" s="110" customFormat="1" ht="20.100000000000001" customHeight="1" x14ac:dyDescent="0.3">
      <c r="A437" s="134">
        <v>427</v>
      </c>
      <c r="B437" s="134" t="s">
        <v>1795</v>
      </c>
      <c r="C437" s="134"/>
      <c r="D437" s="134" t="s">
        <v>348</v>
      </c>
      <c r="E437" s="134" t="s">
        <v>1731</v>
      </c>
      <c r="F437" s="134" t="s">
        <v>1085</v>
      </c>
      <c r="G437" s="134"/>
      <c r="H437" s="134"/>
      <c r="I437" s="134" t="s">
        <v>23</v>
      </c>
      <c r="J437" s="134" t="s">
        <v>17</v>
      </c>
    </row>
    <row r="438" spans="1:10" s="110" customFormat="1" ht="20.100000000000001" customHeight="1" x14ac:dyDescent="0.3">
      <c r="A438" s="134">
        <v>428</v>
      </c>
      <c r="B438" s="134" t="s">
        <v>1795</v>
      </c>
      <c r="C438" s="134"/>
      <c r="D438" s="134" t="s">
        <v>348</v>
      </c>
      <c r="E438" s="134" t="s">
        <v>361</v>
      </c>
      <c r="F438" s="134" t="s">
        <v>1798</v>
      </c>
      <c r="G438" s="134"/>
      <c r="H438" s="134"/>
      <c r="I438" s="134" t="s">
        <v>30</v>
      </c>
      <c r="J438" s="134" t="s">
        <v>17</v>
      </c>
    </row>
    <row r="439" spans="1:10" s="110" customFormat="1" ht="20.100000000000001" customHeight="1" x14ac:dyDescent="0.3">
      <c r="A439" s="134">
        <v>429</v>
      </c>
      <c r="B439" s="134" t="s">
        <v>1795</v>
      </c>
      <c r="C439" s="134"/>
      <c r="D439" s="134" t="s">
        <v>348</v>
      </c>
      <c r="E439" s="134" t="s">
        <v>1673</v>
      </c>
      <c r="F439" s="134" t="s">
        <v>1799</v>
      </c>
      <c r="G439" s="134"/>
      <c r="H439" s="134"/>
      <c r="I439" s="134" t="s">
        <v>30</v>
      </c>
      <c r="J439" s="134" t="s">
        <v>17</v>
      </c>
    </row>
    <row r="440" spans="1:10" s="110" customFormat="1" ht="20.100000000000001" customHeight="1" x14ac:dyDescent="0.3">
      <c r="A440" s="17">
        <v>430</v>
      </c>
      <c r="B440" s="134" t="s">
        <v>1021</v>
      </c>
      <c r="C440" s="134" t="s">
        <v>279</v>
      </c>
      <c r="D440" s="134" t="s">
        <v>348</v>
      </c>
      <c r="E440" s="134" t="s">
        <v>362</v>
      </c>
      <c r="F440" s="134" t="s">
        <v>1800</v>
      </c>
      <c r="G440" s="134">
        <v>730704.49565916904</v>
      </c>
      <c r="H440" s="134">
        <v>4665567.07239311</v>
      </c>
      <c r="I440" s="134" t="s">
        <v>23</v>
      </c>
      <c r="J440" s="134" t="s">
        <v>17</v>
      </c>
    </row>
    <row r="441" spans="1:10" s="110" customFormat="1" ht="20.100000000000001" customHeight="1" x14ac:dyDescent="0.3">
      <c r="A441" s="134">
        <v>431</v>
      </c>
      <c r="B441" s="134" t="s">
        <v>2616</v>
      </c>
      <c r="C441" s="134"/>
      <c r="D441" s="134" t="s">
        <v>348</v>
      </c>
      <c r="E441" s="134" t="s">
        <v>360</v>
      </c>
      <c r="F441" s="134" t="s">
        <v>1801</v>
      </c>
      <c r="G441" s="134"/>
      <c r="H441" s="134"/>
      <c r="I441" s="134" t="s">
        <v>23</v>
      </c>
      <c r="J441" s="134" t="s">
        <v>17</v>
      </c>
    </row>
    <row r="442" spans="1:10" s="110" customFormat="1" ht="20.100000000000001" customHeight="1" x14ac:dyDescent="0.3">
      <c r="A442" s="134">
        <v>432</v>
      </c>
      <c r="B442" s="134" t="s">
        <v>1802</v>
      </c>
      <c r="C442" s="134"/>
      <c r="D442" s="134" t="s">
        <v>348</v>
      </c>
      <c r="E442" s="134" t="s">
        <v>356</v>
      </c>
      <c r="F442" s="134" t="s">
        <v>1803</v>
      </c>
      <c r="G442" s="134"/>
      <c r="H442" s="134"/>
      <c r="I442" s="134" t="s">
        <v>23</v>
      </c>
      <c r="J442" s="134" t="s">
        <v>17</v>
      </c>
    </row>
    <row r="443" spans="1:10" s="110" customFormat="1" ht="20.100000000000001" customHeight="1" x14ac:dyDescent="0.3">
      <c r="A443" s="134">
        <v>433</v>
      </c>
      <c r="B443" s="134" t="s">
        <v>1804</v>
      </c>
      <c r="C443" s="134"/>
      <c r="D443" s="134" t="s">
        <v>348</v>
      </c>
      <c r="E443" s="134" t="s">
        <v>1731</v>
      </c>
      <c r="F443" s="134" t="s">
        <v>1805</v>
      </c>
      <c r="G443" s="134"/>
      <c r="H443" s="134"/>
      <c r="I443" s="134" t="s">
        <v>30</v>
      </c>
      <c r="J443" s="134" t="s">
        <v>17</v>
      </c>
    </row>
    <row r="444" spans="1:10" s="110" customFormat="1" ht="20.100000000000001" customHeight="1" x14ac:dyDescent="0.3">
      <c r="A444" s="17">
        <v>434</v>
      </c>
      <c r="B444" s="134" t="s">
        <v>1806</v>
      </c>
      <c r="C444" s="134"/>
      <c r="D444" s="134" t="s">
        <v>348</v>
      </c>
      <c r="E444" s="134" t="s">
        <v>356</v>
      </c>
      <c r="F444" s="134" t="s">
        <v>1162</v>
      </c>
      <c r="G444" s="134"/>
      <c r="H444" s="134"/>
      <c r="I444" s="134" t="s">
        <v>30</v>
      </c>
      <c r="J444" s="134" t="s">
        <v>17</v>
      </c>
    </row>
    <row r="445" spans="1:10" s="110" customFormat="1" ht="20.100000000000001" customHeight="1" x14ac:dyDescent="0.3">
      <c r="A445" s="134">
        <v>435</v>
      </c>
      <c r="B445" s="134" t="s">
        <v>2617</v>
      </c>
      <c r="C445" s="134">
        <v>14687791005</v>
      </c>
      <c r="D445" s="134" t="s">
        <v>348</v>
      </c>
      <c r="E445" s="134" t="s">
        <v>348</v>
      </c>
      <c r="F445" s="134" t="s">
        <v>2618</v>
      </c>
      <c r="G445" s="134"/>
      <c r="H445" s="134"/>
      <c r="I445" s="13" t="s">
        <v>11</v>
      </c>
      <c r="J445" s="134" t="s">
        <v>17</v>
      </c>
    </row>
    <row r="446" spans="1:10" s="110" customFormat="1" ht="20.100000000000001" customHeight="1" x14ac:dyDescent="0.3">
      <c r="A446" s="134">
        <v>436</v>
      </c>
      <c r="B446" s="108" t="s">
        <v>1807</v>
      </c>
      <c r="C446" s="134">
        <v>3809191004</v>
      </c>
      <c r="D446" s="109" t="s">
        <v>348</v>
      </c>
      <c r="E446" s="108" t="s">
        <v>348</v>
      </c>
      <c r="F446" s="109" t="s">
        <v>1808</v>
      </c>
      <c r="G446" s="13"/>
      <c r="H446" s="13"/>
      <c r="I446" s="13" t="s">
        <v>23</v>
      </c>
      <c r="J446" s="13" t="s">
        <v>1440</v>
      </c>
    </row>
    <row r="447" spans="1:10" s="110" customFormat="1" ht="20.100000000000001" customHeight="1" x14ac:dyDescent="0.3">
      <c r="A447" s="134">
        <v>437</v>
      </c>
      <c r="B447" s="134" t="s">
        <v>1809</v>
      </c>
      <c r="C447" s="134"/>
      <c r="D447" s="134" t="s">
        <v>348</v>
      </c>
      <c r="E447" s="134" t="s">
        <v>387</v>
      </c>
      <c r="F447" s="134" t="s">
        <v>1810</v>
      </c>
      <c r="G447" s="134"/>
      <c r="H447" s="134"/>
      <c r="I447" s="134" t="s">
        <v>11</v>
      </c>
      <c r="J447" s="134" t="s">
        <v>17</v>
      </c>
    </row>
    <row r="448" spans="1:10" s="110" customFormat="1" ht="20.100000000000001" customHeight="1" x14ac:dyDescent="0.3">
      <c r="A448" s="17">
        <v>438</v>
      </c>
      <c r="B448" s="108" t="s">
        <v>1811</v>
      </c>
      <c r="C448" s="134"/>
      <c r="D448" s="109" t="s">
        <v>348</v>
      </c>
      <c r="E448" s="108" t="s">
        <v>374</v>
      </c>
      <c r="F448" s="109" t="s">
        <v>1812</v>
      </c>
      <c r="G448" s="13"/>
      <c r="H448" s="13"/>
      <c r="I448" s="13" t="s">
        <v>11</v>
      </c>
      <c r="J448" s="13" t="s">
        <v>1054</v>
      </c>
    </row>
    <row r="449" spans="1:10" s="110" customFormat="1" ht="20.100000000000001" customHeight="1" x14ac:dyDescent="0.3">
      <c r="A449" s="134">
        <v>439</v>
      </c>
      <c r="B449" s="134" t="s">
        <v>1813</v>
      </c>
      <c r="C449" s="134"/>
      <c r="D449" s="134" t="s">
        <v>348</v>
      </c>
      <c r="E449" s="134" t="s">
        <v>374</v>
      </c>
      <c r="F449" s="134" t="s">
        <v>1814</v>
      </c>
      <c r="G449" s="134"/>
      <c r="H449" s="134"/>
      <c r="I449" s="134" t="s">
        <v>11</v>
      </c>
      <c r="J449" s="134" t="s">
        <v>111</v>
      </c>
    </row>
    <row r="450" spans="1:10" s="110" customFormat="1" ht="20.100000000000001" customHeight="1" x14ac:dyDescent="0.3">
      <c r="A450" s="134">
        <v>440</v>
      </c>
      <c r="B450" s="134" t="s">
        <v>1815</v>
      </c>
      <c r="C450" s="134" t="s">
        <v>1816</v>
      </c>
      <c r="D450" s="134" t="s">
        <v>348</v>
      </c>
      <c r="E450" s="134" t="s">
        <v>348</v>
      </c>
      <c r="F450" s="134" t="s">
        <v>1817</v>
      </c>
      <c r="G450" s="134">
        <v>801289.045020374</v>
      </c>
      <c r="H450" s="134">
        <v>4649872.2698780103</v>
      </c>
      <c r="I450" s="134" t="s">
        <v>23</v>
      </c>
      <c r="J450" s="134" t="s">
        <v>17</v>
      </c>
    </row>
    <row r="451" spans="1:10" s="110" customFormat="1" ht="20.100000000000001" customHeight="1" x14ac:dyDescent="0.3">
      <c r="A451" s="134">
        <v>441</v>
      </c>
      <c r="B451" s="134" t="s">
        <v>1818</v>
      </c>
      <c r="C451" s="134"/>
      <c r="D451" s="134" t="s">
        <v>348</v>
      </c>
      <c r="E451" s="134" t="s">
        <v>348</v>
      </c>
      <c r="F451" s="134" t="s">
        <v>1819</v>
      </c>
      <c r="G451" s="134"/>
      <c r="H451" s="134"/>
      <c r="I451" s="134" t="s">
        <v>30</v>
      </c>
      <c r="J451" s="134" t="s">
        <v>17</v>
      </c>
    </row>
    <row r="452" spans="1:10" s="142" customFormat="1" ht="20.100000000000001" customHeight="1" x14ac:dyDescent="0.3">
      <c r="A452" s="17">
        <v>442</v>
      </c>
      <c r="B452" s="134" t="s">
        <v>2690</v>
      </c>
      <c r="C452" s="134"/>
      <c r="D452" s="134" t="s">
        <v>348</v>
      </c>
      <c r="E452" s="134" t="s">
        <v>348</v>
      </c>
      <c r="F452" s="134" t="s">
        <v>2692</v>
      </c>
      <c r="G452" s="134"/>
      <c r="H452" s="134"/>
      <c r="I452" s="134" t="s">
        <v>23</v>
      </c>
      <c r="J452" s="134" t="s">
        <v>17</v>
      </c>
    </row>
    <row r="453" spans="1:10" s="142" customFormat="1" ht="20.100000000000001" customHeight="1" x14ac:dyDescent="0.3">
      <c r="A453" s="134">
        <v>443</v>
      </c>
      <c r="B453" s="134" t="s">
        <v>2691</v>
      </c>
      <c r="C453" s="134"/>
      <c r="D453" s="134" t="s">
        <v>348</v>
      </c>
      <c r="E453" s="134" t="s">
        <v>348</v>
      </c>
      <c r="F453" s="134" t="s">
        <v>2693</v>
      </c>
      <c r="G453" s="134"/>
      <c r="H453" s="134"/>
      <c r="I453" s="134" t="s">
        <v>23</v>
      </c>
      <c r="J453" s="134" t="s">
        <v>17</v>
      </c>
    </row>
    <row r="454" spans="1:10" ht="20.100000000000001" customHeight="1" x14ac:dyDescent="0.3">
      <c r="A454" s="134">
        <v>444</v>
      </c>
      <c r="B454" s="128" t="s">
        <v>2743</v>
      </c>
      <c r="C454" s="134"/>
      <c r="D454" s="134" t="s">
        <v>348</v>
      </c>
      <c r="E454" s="128" t="s">
        <v>362</v>
      </c>
      <c r="F454" s="128" t="s">
        <v>2331</v>
      </c>
      <c r="G454" s="134"/>
      <c r="H454" s="134"/>
      <c r="I454" s="134" t="s">
        <v>315</v>
      </c>
      <c r="J454" s="128" t="s">
        <v>322</v>
      </c>
    </row>
    <row r="455" spans="1:10" ht="20.100000000000001" customHeight="1" x14ac:dyDescent="0.3">
      <c r="A455" s="134">
        <v>445</v>
      </c>
      <c r="B455" s="164" t="s">
        <v>2744</v>
      </c>
      <c r="C455" s="134"/>
      <c r="D455" s="134" t="s">
        <v>348</v>
      </c>
      <c r="E455" s="128" t="s">
        <v>348</v>
      </c>
      <c r="F455" s="128" t="s">
        <v>2719</v>
      </c>
      <c r="G455" s="134"/>
      <c r="H455" s="134"/>
      <c r="I455" s="134" t="s">
        <v>315</v>
      </c>
      <c r="J455" s="128" t="s">
        <v>322</v>
      </c>
    </row>
    <row r="456" spans="1:10" ht="20.100000000000001" customHeight="1" x14ac:dyDescent="0.3">
      <c r="A456" s="17">
        <v>446</v>
      </c>
      <c r="B456" s="164" t="s">
        <v>2712</v>
      </c>
      <c r="C456" s="134"/>
      <c r="D456" s="134" t="s">
        <v>348</v>
      </c>
      <c r="E456" s="128" t="s">
        <v>351</v>
      </c>
      <c r="F456" s="128" t="s">
        <v>2720</v>
      </c>
      <c r="G456" s="134"/>
      <c r="H456" s="134"/>
      <c r="I456" s="134" t="s">
        <v>315</v>
      </c>
      <c r="J456" s="128" t="s">
        <v>2015</v>
      </c>
    </row>
    <row r="457" spans="1:10" ht="20.100000000000001" customHeight="1" x14ac:dyDescent="0.3">
      <c r="A457" s="134">
        <v>447</v>
      </c>
      <c r="B457" s="128" t="s">
        <v>2745</v>
      </c>
      <c r="C457" s="134"/>
      <c r="D457" s="134" t="s">
        <v>348</v>
      </c>
      <c r="E457" s="128" t="s">
        <v>365</v>
      </c>
      <c r="F457" s="128" t="s">
        <v>2333</v>
      </c>
      <c r="G457" s="134"/>
      <c r="H457" s="134"/>
      <c r="I457" s="134" t="s">
        <v>315</v>
      </c>
      <c r="J457" s="128" t="s">
        <v>322</v>
      </c>
    </row>
    <row r="458" spans="1:10" ht="20.100000000000001" customHeight="1" x14ac:dyDescent="0.3">
      <c r="A458" s="134">
        <v>448</v>
      </c>
      <c r="B458" s="164" t="s">
        <v>2746</v>
      </c>
      <c r="C458" s="134"/>
      <c r="D458" s="134" t="s">
        <v>348</v>
      </c>
      <c r="E458" s="128" t="s">
        <v>367</v>
      </c>
      <c r="F458" s="128" t="s">
        <v>2332</v>
      </c>
      <c r="G458" s="134"/>
      <c r="H458" s="134"/>
      <c r="I458" s="134" t="s">
        <v>315</v>
      </c>
      <c r="J458" s="128" t="s">
        <v>322</v>
      </c>
    </row>
    <row r="459" spans="1:10" ht="20.100000000000001" customHeight="1" x14ac:dyDescent="0.3">
      <c r="A459" s="134">
        <v>449</v>
      </c>
      <c r="B459" s="128" t="s">
        <v>2779</v>
      </c>
      <c r="C459" s="134"/>
      <c r="D459" s="134" t="s">
        <v>348</v>
      </c>
      <c r="E459" s="128" t="s">
        <v>2781</v>
      </c>
      <c r="F459" s="128" t="s">
        <v>2780</v>
      </c>
      <c r="G459" s="134"/>
      <c r="H459" s="134"/>
      <c r="I459" s="134" t="s">
        <v>622</v>
      </c>
      <c r="J459" s="134" t="s">
        <v>262</v>
      </c>
    </row>
    <row r="460" spans="1:10" ht="20.100000000000001" customHeight="1" x14ac:dyDescent="0.3">
      <c r="A460" s="134">
        <v>450</v>
      </c>
      <c r="B460" s="128" t="s">
        <v>2782</v>
      </c>
      <c r="C460" s="134"/>
      <c r="D460" s="134" t="s">
        <v>348</v>
      </c>
      <c r="E460" s="128" t="s">
        <v>2784</v>
      </c>
      <c r="F460" s="128" t="s">
        <v>2783</v>
      </c>
      <c r="G460" s="134"/>
      <c r="H460" s="134"/>
      <c r="I460" s="134" t="s">
        <v>622</v>
      </c>
      <c r="J460" s="134" t="s">
        <v>262</v>
      </c>
    </row>
    <row r="461" spans="1:10" s="110" customFormat="1" ht="20.100000000000001" customHeight="1" x14ac:dyDescent="0.3">
      <c r="A461" s="119"/>
      <c r="C461" s="120"/>
      <c r="D461" s="120"/>
      <c r="E461" s="120"/>
      <c r="F461" s="120"/>
      <c r="G461" s="120"/>
      <c r="H461" s="120"/>
      <c r="I461" s="120"/>
      <c r="J461" s="120"/>
    </row>
    <row r="462" spans="1:10" s="110" customFormat="1" ht="20.100000000000001" customHeight="1" x14ac:dyDescent="0.3">
      <c r="A462" s="119"/>
      <c r="B462" s="54" t="s">
        <v>2337</v>
      </c>
      <c r="C462" s="24"/>
      <c r="D462" s="39" t="s">
        <v>2335</v>
      </c>
      <c r="E462" s="24"/>
      <c r="F462" s="19"/>
      <c r="G462" s="178"/>
      <c r="H462" s="178"/>
      <c r="I462" s="178"/>
      <c r="J462" s="24"/>
    </row>
    <row r="463" spans="1:10" ht="20.100000000000001" customHeight="1" x14ac:dyDescent="0.3">
      <c r="B463" s="54" t="s">
        <v>2723</v>
      </c>
      <c r="D463" s="39" t="s">
        <v>2738</v>
      </c>
      <c r="F463" s="19"/>
      <c r="G463" s="173"/>
      <c r="H463" s="173"/>
      <c r="I463" s="173"/>
    </row>
    <row r="464" spans="1:10" ht="20.100000000000001" customHeight="1" x14ac:dyDescent="0.3">
      <c r="B464" s="39" t="s">
        <v>2739</v>
      </c>
      <c r="D464" s="39" t="s">
        <v>2740</v>
      </c>
      <c r="F464" s="19"/>
      <c r="G464" s="173"/>
      <c r="H464" s="173"/>
      <c r="I464" s="173"/>
    </row>
    <row r="465" spans="2:6" ht="20.100000000000001" customHeight="1" x14ac:dyDescent="0.3"/>
    <row r="466" spans="2:6" ht="20.100000000000001" customHeight="1" x14ac:dyDescent="0.25">
      <c r="F466" s="177"/>
    </row>
    <row r="467" spans="2:6" ht="20.100000000000001" customHeight="1" x14ac:dyDescent="0.25">
      <c r="B467" s="11" t="s">
        <v>315</v>
      </c>
      <c r="C467" s="11">
        <v>42</v>
      </c>
      <c r="F467" s="177"/>
    </row>
    <row r="468" spans="2:6" ht="20.100000000000001" customHeight="1" x14ac:dyDescent="0.25">
      <c r="B468" s="11" t="s">
        <v>23</v>
      </c>
      <c r="C468" s="11">
        <v>105</v>
      </c>
      <c r="F468" s="177"/>
    </row>
    <row r="469" spans="2:6" ht="20.100000000000001" customHeight="1" x14ac:dyDescent="0.25">
      <c r="B469" s="11" t="s">
        <v>622</v>
      </c>
      <c r="C469" s="11">
        <v>22</v>
      </c>
      <c r="F469" s="177"/>
    </row>
    <row r="470" spans="2:6" ht="20.100000000000001" customHeight="1" x14ac:dyDescent="0.3">
      <c r="B470" s="11" t="s">
        <v>2494</v>
      </c>
      <c r="C470" s="11">
        <v>6</v>
      </c>
    </row>
    <row r="471" spans="2:6" ht="20.100000000000001" customHeight="1" x14ac:dyDescent="0.3">
      <c r="B471" s="11" t="s">
        <v>11</v>
      </c>
      <c r="C471" s="11">
        <v>187</v>
      </c>
    </row>
    <row r="472" spans="2:6" ht="20.100000000000001" customHeight="1" x14ac:dyDescent="0.3">
      <c r="B472" s="11" t="s">
        <v>30</v>
      </c>
      <c r="C472" s="11">
        <v>73</v>
      </c>
    </row>
    <row r="473" spans="2:6" ht="20.100000000000001" customHeight="1" x14ac:dyDescent="0.3">
      <c r="B473" s="11" t="s">
        <v>2492</v>
      </c>
      <c r="C473" s="11">
        <v>1</v>
      </c>
    </row>
    <row r="474" spans="2:6" ht="20.100000000000001" customHeight="1" x14ac:dyDescent="0.3">
      <c r="B474" s="11" t="s">
        <v>2493</v>
      </c>
      <c r="C474" s="11">
        <v>13</v>
      </c>
    </row>
    <row r="475" spans="2:6" ht="20.100000000000001" customHeight="1" x14ac:dyDescent="0.3">
      <c r="B475" s="11" t="s">
        <v>2495</v>
      </c>
      <c r="C475" s="11">
        <v>1</v>
      </c>
    </row>
    <row r="476" spans="2:6" ht="20.100000000000001" customHeight="1" x14ac:dyDescent="0.3">
      <c r="B476" s="12" t="s">
        <v>1045</v>
      </c>
      <c r="C476" s="11">
        <f>SUM(C467:C475)</f>
        <v>450</v>
      </c>
    </row>
    <row r="477" spans="2:6" ht="20.100000000000001" customHeight="1" x14ac:dyDescent="0.3"/>
    <row r="478" spans="2:6" ht="20.100000000000001" customHeight="1" x14ac:dyDescent="0.3"/>
    <row r="479" spans="2:6" ht="20.100000000000001" customHeight="1" x14ac:dyDescent="0.3"/>
    <row r="480" spans="2:6" ht="20.100000000000001" customHeight="1" x14ac:dyDescent="0.3"/>
    <row r="481" ht="20.100000000000001" customHeight="1" x14ac:dyDescent="0.3"/>
    <row r="482" ht="20.100000000000001" customHeight="1" x14ac:dyDescent="0.3"/>
    <row r="483" ht="20.100000000000001" customHeight="1" x14ac:dyDescent="0.3"/>
    <row r="484" ht="20.100000000000001" customHeight="1" x14ac:dyDescent="0.3"/>
  </sheetData>
  <mergeCells count="1">
    <mergeCell ref="G462:I46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S181"/>
  <sheetViews>
    <sheetView tabSelected="1" workbookViewId="0">
      <selection activeCell="B7" sqref="B7"/>
    </sheetView>
  </sheetViews>
  <sheetFormatPr defaultColWidth="9.109375" defaultRowHeight="14.4" x14ac:dyDescent="0.3"/>
  <cols>
    <col min="1" max="1" width="8.6640625" style="32" customWidth="1"/>
    <col min="2" max="2" width="50.6640625" style="32" customWidth="1"/>
    <col min="3" max="4" width="15.6640625" style="32" customWidth="1"/>
    <col min="5" max="5" width="15.6640625" style="169" customWidth="1"/>
    <col min="6" max="6" width="40.6640625" style="32" customWidth="1"/>
    <col min="7" max="8" width="15.6640625" style="32" customWidth="1"/>
    <col min="9" max="10" width="40.6640625" style="32" customWidth="1"/>
    <col min="11" max="22" width="9.109375" style="153"/>
    <col min="23" max="16384" width="9.109375" style="32"/>
  </cols>
  <sheetData>
    <row r="1" spans="1:97" s="5" customFormat="1" ht="15" customHeight="1" x14ac:dyDescent="0.2">
      <c r="A1" s="4"/>
      <c r="E1" s="46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</row>
    <row r="2" spans="1:97" s="5" customFormat="1" ht="15" customHeight="1" x14ac:dyDescent="0.2">
      <c r="A2" s="4"/>
      <c r="D2" s="56" t="s">
        <v>2785</v>
      </c>
      <c r="E2" s="165"/>
      <c r="F2" s="56"/>
      <c r="G2" s="9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</row>
    <row r="3" spans="1:97" s="5" customFormat="1" ht="15" customHeight="1" x14ac:dyDescent="0.2">
      <c r="A3" s="4"/>
      <c r="D3" s="9"/>
      <c r="E3" s="20"/>
      <c r="F3" s="9"/>
      <c r="G3" s="9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</row>
    <row r="4" spans="1:97" s="5" customFormat="1" ht="15" customHeight="1" x14ac:dyDescent="0.3">
      <c r="A4" s="4"/>
      <c r="C4" s="6"/>
      <c r="D4" s="57" t="s">
        <v>2544</v>
      </c>
      <c r="E4" s="166"/>
      <c r="F4" s="9"/>
      <c r="G4" s="9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</row>
    <row r="5" spans="1:97" s="5" customFormat="1" ht="15" customHeight="1" x14ac:dyDescent="0.3">
      <c r="A5" s="4"/>
      <c r="C5" s="7"/>
      <c r="D5" s="29"/>
      <c r="E5" s="49"/>
      <c r="F5" s="28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</row>
    <row r="6" spans="1:97" s="5" customFormat="1" ht="15" customHeight="1" x14ac:dyDescent="0.3">
      <c r="A6" s="4"/>
      <c r="D6" s="29"/>
      <c r="E6" s="49"/>
      <c r="F6" s="28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</row>
    <row r="7" spans="1:97" s="5" customFormat="1" ht="15" customHeight="1" x14ac:dyDescent="0.2">
      <c r="A7" s="4"/>
      <c r="D7" s="28"/>
      <c r="E7" s="47"/>
      <c r="F7" s="28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</row>
    <row r="8" spans="1:97" s="5" customFormat="1" ht="15" customHeight="1" x14ac:dyDescent="0.2">
      <c r="A8" s="4"/>
      <c r="E8" s="46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</row>
    <row r="9" spans="1:97" s="5" customFormat="1" ht="15" customHeight="1" x14ac:dyDescent="0.2">
      <c r="A9" s="4"/>
      <c r="E9" s="46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</row>
    <row r="10" spans="1:97" ht="30" customHeight="1" x14ac:dyDescent="0.3">
      <c r="A10" s="68" t="s">
        <v>0</v>
      </c>
      <c r="B10" s="68" t="s">
        <v>1</v>
      </c>
      <c r="C10" s="69" t="s">
        <v>2</v>
      </c>
      <c r="D10" s="68" t="s">
        <v>3</v>
      </c>
      <c r="E10" s="68" t="s">
        <v>4</v>
      </c>
      <c r="F10" s="68" t="s">
        <v>5</v>
      </c>
      <c r="G10" s="68" t="s">
        <v>6</v>
      </c>
      <c r="H10" s="68" t="s">
        <v>7</v>
      </c>
      <c r="I10" s="70" t="s">
        <v>8</v>
      </c>
      <c r="J10" s="70" t="s">
        <v>9</v>
      </c>
    </row>
    <row r="11" spans="1:97" customFormat="1" ht="20.100000000000001" customHeight="1" x14ac:dyDescent="0.3">
      <c r="A11" s="131">
        <v>1</v>
      </c>
      <c r="B11" s="134" t="s">
        <v>1820</v>
      </c>
      <c r="C11" s="133" t="s">
        <v>2118</v>
      </c>
      <c r="D11" s="131" t="s">
        <v>392</v>
      </c>
      <c r="E11" s="134" t="s">
        <v>392</v>
      </c>
      <c r="F11" s="131" t="s">
        <v>1821</v>
      </c>
      <c r="G11" s="131" t="s">
        <v>2119</v>
      </c>
      <c r="H11" s="131" t="s">
        <v>2120</v>
      </c>
      <c r="I11" s="134" t="s">
        <v>11</v>
      </c>
      <c r="J11" s="134" t="s">
        <v>12</v>
      </c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122"/>
      <c r="BK11" s="122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22"/>
      <c r="BY11" s="122"/>
      <c r="BZ11" s="122"/>
      <c r="CA11" s="122"/>
      <c r="CB11" s="122"/>
      <c r="CC11" s="122"/>
      <c r="CD11" s="122"/>
      <c r="CE11" s="122"/>
      <c r="CF11" s="122"/>
      <c r="CG11" s="122"/>
      <c r="CH11" s="122"/>
      <c r="CI11" s="122"/>
      <c r="CJ11" s="122"/>
      <c r="CK11" s="122"/>
      <c r="CL11" s="122"/>
      <c r="CM11" s="122"/>
      <c r="CN11" s="122"/>
      <c r="CO11" s="122"/>
      <c r="CP11" s="122"/>
      <c r="CQ11" s="122"/>
      <c r="CR11" s="122"/>
      <c r="CS11" s="122"/>
    </row>
    <row r="12" spans="1:97" customFormat="1" ht="20.100000000000001" customHeight="1" x14ac:dyDescent="0.3">
      <c r="A12" s="131">
        <v>2</v>
      </c>
      <c r="B12" s="134" t="s">
        <v>1839</v>
      </c>
      <c r="C12" s="131" t="s">
        <v>1840</v>
      </c>
      <c r="D12" s="131" t="s">
        <v>392</v>
      </c>
      <c r="E12" s="134" t="s">
        <v>401</v>
      </c>
      <c r="F12" s="131" t="s">
        <v>2121</v>
      </c>
      <c r="G12" s="131">
        <v>263629</v>
      </c>
      <c r="H12" s="131">
        <v>4717517</v>
      </c>
      <c r="I12" s="134" t="s">
        <v>11</v>
      </c>
      <c r="J12" s="134" t="s">
        <v>12</v>
      </c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2"/>
      <c r="CC12" s="122"/>
      <c r="CD12" s="122"/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</row>
    <row r="13" spans="1:97" customFormat="1" ht="20.100000000000001" customHeight="1" x14ac:dyDescent="0.3">
      <c r="A13" s="138">
        <v>3</v>
      </c>
      <c r="B13" s="135" t="s">
        <v>2122</v>
      </c>
      <c r="C13" s="90" t="s">
        <v>2123</v>
      </c>
      <c r="D13" s="141" t="s">
        <v>392</v>
      </c>
      <c r="E13" s="125" t="s">
        <v>402</v>
      </c>
      <c r="F13" s="141" t="s">
        <v>2124</v>
      </c>
      <c r="G13" s="141" t="s">
        <v>2619</v>
      </c>
      <c r="H13" s="141" t="s">
        <v>2620</v>
      </c>
      <c r="I13" s="130" t="s">
        <v>11</v>
      </c>
      <c r="J13" s="134" t="s">
        <v>12</v>
      </c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  <c r="CK13" s="122"/>
      <c r="CL13" s="122"/>
      <c r="CM13" s="122"/>
      <c r="CN13" s="122"/>
      <c r="CO13" s="122"/>
      <c r="CP13" s="122"/>
      <c r="CQ13" s="122"/>
      <c r="CR13" s="122"/>
      <c r="CS13" s="122"/>
    </row>
    <row r="14" spans="1:97" customFormat="1" ht="20.100000000000001" customHeight="1" x14ac:dyDescent="0.3">
      <c r="A14" s="131">
        <v>4</v>
      </c>
      <c r="B14" s="134" t="s">
        <v>2621</v>
      </c>
      <c r="C14" s="133" t="s">
        <v>2622</v>
      </c>
      <c r="D14" s="131" t="s">
        <v>392</v>
      </c>
      <c r="E14" s="134" t="s">
        <v>393</v>
      </c>
      <c r="F14" s="132" t="s">
        <v>2623</v>
      </c>
      <c r="G14" s="131" t="s">
        <v>2624</v>
      </c>
      <c r="H14" s="131" t="s">
        <v>2625</v>
      </c>
      <c r="I14" s="134" t="s">
        <v>11</v>
      </c>
      <c r="J14" s="131" t="s">
        <v>12</v>
      </c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22"/>
      <c r="CI14" s="122"/>
      <c r="CJ14" s="122"/>
      <c r="CK14" s="122"/>
      <c r="CL14" s="122"/>
      <c r="CM14" s="122"/>
      <c r="CN14" s="122"/>
      <c r="CO14" s="122"/>
      <c r="CP14" s="122"/>
      <c r="CQ14" s="122"/>
      <c r="CR14" s="122"/>
      <c r="CS14" s="122"/>
    </row>
    <row r="15" spans="1:97" customFormat="1" ht="20.100000000000001" customHeight="1" x14ac:dyDescent="0.3">
      <c r="A15" s="131">
        <v>5</v>
      </c>
      <c r="B15" s="134" t="s">
        <v>1822</v>
      </c>
      <c r="C15" s="131" t="s">
        <v>1823</v>
      </c>
      <c r="D15" s="131" t="s">
        <v>392</v>
      </c>
      <c r="E15" s="134" t="s">
        <v>394</v>
      </c>
      <c r="F15" s="131" t="s">
        <v>2125</v>
      </c>
      <c r="G15" s="131">
        <v>733210</v>
      </c>
      <c r="H15" s="131">
        <v>4697315</v>
      </c>
      <c r="I15" s="134" t="s">
        <v>23</v>
      </c>
      <c r="J15" s="131" t="s">
        <v>1824</v>
      </c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2"/>
      <c r="CL15" s="122"/>
      <c r="CM15" s="122"/>
      <c r="CN15" s="122"/>
      <c r="CO15" s="122"/>
      <c r="CP15" s="122"/>
      <c r="CQ15" s="122"/>
      <c r="CR15" s="122"/>
      <c r="CS15" s="122"/>
    </row>
    <row r="16" spans="1:97" customFormat="1" ht="20.100000000000001" customHeight="1" x14ac:dyDescent="0.3">
      <c r="A16" s="131">
        <v>6</v>
      </c>
      <c r="B16" s="134" t="s">
        <v>1825</v>
      </c>
      <c r="C16" s="131" t="s">
        <v>1826</v>
      </c>
      <c r="D16" s="131" t="s">
        <v>392</v>
      </c>
      <c r="E16" s="134" t="s">
        <v>395</v>
      </c>
      <c r="F16" s="131" t="s">
        <v>2126</v>
      </c>
      <c r="G16" s="131">
        <v>288915</v>
      </c>
      <c r="H16" s="131">
        <v>4689584</v>
      </c>
      <c r="I16" s="134" t="s">
        <v>23</v>
      </c>
      <c r="J16" s="134" t="s">
        <v>17</v>
      </c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</row>
    <row r="17" spans="1:97" customFormat="1" ht="20.100000000000001" customHeight="1" x14ac:dyDescent="0.3">
      <c r="A17" s="138">
        <v>7</v>
      </c>
      <c r="B17" s="134" t="s">
        <v>1827</v>
      </c>
      <c r="C17" s="131" t="s">
        <v>1828</v>
      </c>
      <c r="D17" s="131" t="s">
        <v>392</v>
      </c>
      <c r="E17" s="134" t="s">
        <v>392</v>
      </c>
      <c r="F17" s="131" t="s">
        <v>2127</v>
      </c>
      <c r="G17" s="131" t="s">
        <v>2128</v>
      </c>
      <c r="H17" s="131" t="s">
        <v>2129</v>
      </c>
      <c r="I17" s="134" t="s">
        <v>23</v>
      </c>
      <c r="J17" s="134" t="s">
        <v>17</v>
      </c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</row>
    <row r="18" spans="1:97" customFormat="1" ht="20.100000000000001" customHeight="1" x14ac:dyDescent="0.3">
      <c r="A18" s="131">
        <v>8</v>
      </c>
      <c r="B18" s="134" t="s">
        <v>1829</v>
      </c>
      <c r="C18" s="131" t="s">
        <v>1830</v>
      </c>
      <c r="D18" s="131" t="s">
        <v>392</v>
      </c>
      <c r="E18" s="134" t="s">
        <v>396</v>
      </c>
      <c r="F18" s="131" t="s">
        <v>2130</v>
      </c>
      <c r="G18" s="131">
        <v>285707.61</v>
      </c>
      <c r="H18" s="131">
        <v>4683336.2699999996</v>
      </c>
      <c r="I18" s="134" t="s">
        <v>11</v>
      </c>
      <c r="J18" s="134" t="s">
        <v>12</v>
      </c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</row>
    <row r="19" spans="1:97" customFormat="1" ht="20.100000000000001" customHeight="1" x14ac:dyDescent="0.3">
      <c r="A19" s="131">
        <v>9</v>
      </c>
      <c r="B19" s="134" t="s">
        <v>1831</v>
      </c>
      <c r="C19" s="131" t="s">
        <v>1832</v>
      </c>
      <c r="D19" s="131" t="s">
        <v>392</v>
      </c>
      <c r="E19" s="134" t="s">
        <v>398</v>
      </c>
      <c r="F19" s="131" t="s">
        <v>1833</v>
      </c>
      <c r="G19" s="131">
        <v>260460</v>
      </c>
      <c r="H19" s="131">
        <v>4722867</v>
      </c>
      <c r="I19" s="134" t="s">
        <v>23</v>
      </c>
      <c r="J19" s="134" t="s">
        <v>51</v>
      </c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</row>
    <row r="20" spans="1:97" customFormat="1" ht="20.100000000000001" customHeight="1" x14ac:dyDescent="0.3">
      <c r="A20" s="131">
        <v>10</v>
      </c>
      <c r="B20" s="134" t="s">
        <v>2626</v>
      </c>
      <c r="C20" s="131">
        <v>12478660017</v>
      </c>
      <c r="D20" s="131" t="s">
        <v>392</v>
      </c>
      <c r="E20" s="134" t="s">
        <v>394</v>
      </c>
      <c r="F20" s="131" t="s">
        <v>2019</v>
      </c>
      <c r="G20" s="131">
        <v>733951.58</v>
      </c>
      <c r="H20" s="131">
        <v>4697808</v>
      </c>
      <c r="I20" s="134" t="s">
        <v>315</v>
      </c>
      <c r="J20" s="134" t="s">
        <v>2330</v>
      </c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2"/>
      <c r="BA20" s="122"/>
      <c r="BB20" s="122"/>
      <c r="BC20" s="122"/>
      <c r="BD20" s="122"/>
      <c r="BE20" s="122"/>
      <c r="BF20" s="122"/>
      <c r="BG20" s="122"/>
      <c r="BH20" s="122"/>
      <c r="BI20" s="122"/>
      <c r="BJ20" s="122"/>
      <c r="BK20" s="122"/>
      <c r="BL20" s="122"/>
      <c r="BM20" s="122"/>
      <c r="BN20" s="122"/>
      <c r="BO20" s="122"/>
      <c r="BP20" s="122"/>
      <c r="BQ20" s="122"/>
      <c r="BR20" s="122"/>
      <c r="BS20" s="122"/>
      <c r="BT20" s="122"/>
      <c r="BU20" s="122"/>
      <c r="BV20" s="122"/>
      <c r="BW20" s="122"/>
      <c r="BX20" s="122"/>
      <c r="BY20" s="122"/>
      <c r="BZ20" s="122"/>
      <c r="CA20" s="122"/>
      <c r="CB20" s="122"/>
      <c r="CC20" s="122"/>
      <c r="CD20" s="122"/>
      <c r="CE20" s="122"/>
      <c r="CF20" s="122"/>
      <c r="CG20" s="122"/>
      <c r="CH20" s="122"/>
      <c r="CI20" s="122"/>
      <c r="CJ20" s="122"/>
      <c r="CK20" s="122"/>
      <c r="CL20" s="122"/>
      <c r="CM20" s="122"/>
      <c r="CN20" s="122"/>
      <c r="CO20" s="122"/>
      <c r="CP20" s="122"/>
      <c r="CQ20" s="122"/>
      <c r="CR20" s="122"/>
      <c r="CS20" s="122"/>
    </row>
    <row r="21" spans="1:97" customFormat="1" ht="20.100000000000001" customHeight="1" x14ac:dyDescent="0.3">
      <c r="A21" s="138">
        <v>11</v>
      </c>
      <c r="B21" s="112" t="s">
        <v>2627</v>
      </c>
      <c r="C21" s="132" t="s">
        <v>53</v>
      </c>
      <c r="D21" s="112" t="s">
        <v>392</v>
      </c>
      <c r="E21" s="167" t="s">
        <v>392</v>
      </c>
      <c r="F21" s="112" t="s">
        <v>2131</v>
      </c>
      <c r="G21" s="112" t="s">
        <v>53</v>
      </c>
      <c r="H21" s="112" t="s">
        <v>53</v>
      </c>
      <c r="I21" s="134" t="s">
        <v>11</v>
      </c>
      <c r="J21" s="112" t="s">
        <v>2132</v>
      </c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2"/>
      <c r="BA21" s="122"/>
      <c r="BB21" s="122"/>
      <c r="BC21" s="122"/>
      <c r="BD21" s="122"/>
      <c r="BE21" s="122"/>
      <c r="BF21" s="122"/>
      <c r="BG21" s="122"/>
      <c r="BH21" s="122"/>
      <c r="BI21" s="122"/>
      <c r="BJ21" s="122"/>
      <c r="BK21" s="122"/>
      <c r="BL21" s="122"/>
      <c r="BM21" s="122"/>
      <c r="BN21" s="122"/>
      <c r="BO21" s="122"/>
      <c r="BP21" s="122"/>
      <c r="BQ21" s="122"/>
      <c r="BR21" s="122"/>
      <c r="BS21" s="122"/>
      <c r="BT21" s="122"/>
      <c r="BU21" s="122"/>
      <c r="BV21" s="122"/>
      <c r="BW21" s="122"/>
      <c r="BX21" s="122"/>
      <c r="BY21" s="122"/>
      <c r="BZ21" s="122"/>
      <c r="CA21" s="122"/>
      <c r="CB21" s="122"/>
      <c r="CC21" s="122"/>
      <c r="CD21" s="122"/>
      <c r="CE21" s="122"/>
      <c r="CF21" s="122"/>
      <c r="CG21" s="122"/>
      <c r="CH21" s="122"/>
      <c r="CI21" s="122"/>
      <c r="CJ21" s="122"/>
      <c r="CK21" s="122"/>
      <c r="CL21" s="122"/>
      <c r="CM21" s="122"/>
      <c r="CN21" s="122"/>
      <c r="CO21" s="122"/>
      <c r="CP21" s="122"/>
      <c r="CQ21" s="122"/>
      <c r="CR21" s="122"/>
      <c r="CS21" s="122"/>
    </row>
    <row r="22" spans="1:97" customFormat="1" ht="20.100000000000001" customHeight="1" x14ac:dyDescent="0.3">
      <c r="A22" s="131">
        <v>12</v>
      </c>
      <c r="B22" s="134" t="s">
        <v>2010</v>
      </c>
      <c r="C22" s="131" t="s">
        <v>2011</v>
      </c>
      <c r="D22" s="131" t="s">
        <v>392</v>
      </c>
      <c r="E22" s="134" t="s">
        <v>395</v>
      </c>
      <c r="F22" s="131" t="s">
        <v>2133</v>
      </c>
      <c r="G22" s="131">
        <v>278621.13</v>
      </c>
      <c r="H22" s="131">
        <v>4691539.13</v>
      </c>
      <c r="I22" s="134" t="s">
        <v>23</v>
      </c>
      <c r="J22" s="134" t="s">
        <v>17</v>
      </c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2"/>
      <c r="BA22" s="122"/>
      <c r="BB22" s="122"/>
      <c r="BC22" s="122"/>
      <c r="BD22" s="122"/>
      <c r="BE22" s="122"/>
      <c r="BF22" s="122"/>
      <c r="BG22" s="122"/>
      <c r="BH22" s="122"/>
      <c r="BI22" s="122"/>
      <c r="BJ22" s="122"/>
      <c r="BK22" s="122"/>
      <c r="BL22" s="122"/>
      <c r="BM22" s="122"/>
      <c r="BN22" s="122"/>
      <c r="BO22" s="122"/>
      <c r="BP22" s="122"/>
      <c r="BQ22" s="122"/>
      <c r="BR22" s="122"/>
      <c r="BS22" s="122"/>
      <c r="BT22" s="122"/>
      <c r="BU22" s="122"/>
      <c r="BV22" s="122"/>
      <c r="BW22" s="122"/>
      <c r="BX22" s="122"/>
      <c r="BY22" s="122"/>
      <c r="BZ22" s="122"/>
      <c r="CA22" s="122"/>
      <c r="CB22" s="122"/>
      <c r="CC22" s="122"/>
      <c r="CD22" s="122"/>
      <c r="CE22" s="122"/>
      <c r="CF22" s="122"/>
      <c r="CG22" s="122"/>
      <c r="CH22" s="122"/>
      <c r="CI22" s="122"/>
      <c r="CJ22" s="122"/>
      <c r="CK22" s="122"/>
      <c r="CL22" s="122"/>
      <c r="CM22" s="122"/>
      <c r="CN22" s="122"/>
      <c r="CO22" s="122"/>
      <c r="CP22" s="122"/>
      <c r="CQ22" s="122"/>
      <c r="CR22" s="122"/>
      <c r="CS22" s="122"/>
    </row>
    <row r="23" spans="1:97" customFormat="1" ht="20.100000000000001" customHeight="1" x14ac:dyDescent="0.3">
      <c r="A23" s="131">
        <v>13</v>
      </c>
      <c r="B23" s="134" t="s">
        <v>1834</v>
      </c>
      <c r="C23" s="131" t="s">
        <v>1835</v>
      </c>
      <c r="D23" s="131" t="s">
        <v>392</v>
      </c>
      <c r="E23" s="134" t="s">
        <v>399</v>
      </c>
      <c r="F23" s="131" t="s">
        <v>2134</v>
      </c>
      <c r="G23" s="131">
        <v>273675</v>
      </c>
      <c r="H23" s="131">
        <v>4704576</v>
      </c>
      <c r="I23" s="134" t="s">
        <v>23</v>
      </c>
      <c r="J23" s="13" t="s">
        <v>12</v>
      </c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22"/>
      <c r="AQ23" s="122"/>
      <c r="AR23" s="122"/>
      <c r="AS23" s="122"/>
      <c r="AT23" s="122"/>
      <c r="AU23" s="122"/>
      <c r="AV23" s="122"/>
      <c r="AW23" s="122"/>
      <c r="AX23" s="122"/>
      <c r="AY23" s="122"/>
      <c r="AZ23" s="122"/>
      <c r="BA23" s="122"/>
      <c r="BB23" s="122"/>
      <c r="BC23" s="122"/>
      <c r="BD23" s="122"/>
      <c r="BE23" s="122"/>
      <c r="BF23" s="122"/>
      <c r="BG23" s="122"/>
      <c r="BH23" s="122"/>
      <c r="BI23" s="122"/>
      <c r="BJ23" s="122"/>
      <c r="BK23" s="122"/>
      <c r="BL23" s="122"/>
      <c r="BM23" s="122"/>
      <c r="BN23" s="122"/>
      <c r="BO23" s="122"/>
      <c r="BP23" s="122"/>
      <c r="BQ23" s="122"/>
      <c r="BR23" s="122"/>
      <c r="BS23" s="122"/>
      <c r="BT23" s="122"/>
      <c r="BU23" s="122"/>
      <c r="BV23" s="122"/>
      <c r="BW23" s="122"/>
      <c r="BX23" s="122"/>
      <c r="BY23" s="122"/>
      <c r="BZ23" s="122"/>
      <c r="CA23" s="122"/>
      <c r="CB23" s="122"/>
      <c r="CC23" s="122"/>
      <c r="CD23" s="122"/>
      <c r="CE23" s="122"/>
      <c r="CF23" s="122"/>
      <c r="CG23" s="122"/>
      <c r="CH23" s="122"/>
      <c r="CI23" s="122"/>
      <c r="CJ23" s="122"/>
      <c r="CK23" s="122"/>
      <c r="CL23" s="122"/>
      <c r="CM23" s="122"/>
      <c r="CN23" s="122"/>
      <c r="CO23" s="122"/>
      <c r="CP23" s="122"/>
      <c r="CQ23" s="122"/>
      <c r="CR23" s="122"/>
      <c r="CS23" s="122"/>
    </row>
    <row r="24" spans="1:97" customFormat="1" ht="20.100000000000001" customHeight="1" x14ac:dyDescent="0.3">
      <c r="A24" s="131">
        <v>14</v>
      </c>
      <c r="B24" s="134" t="s">
        <v>1834</v>
      </c>
      <c r="C24" s="131" t="s">
        <v>1835</v>
      </c>
      <c r="D24" s="131" t="s">
        <v>392</v>
      </c>
      <c r="E24" s="134" t="s">
        <v>399</v>
      </c>
      <c r="F24" s="131" t="s">
        <v>2134</v>
      </c>
      <c r="G24" s="131">
        <v>273675</v>
      </c>
      <c r="H24" s="131">
        <v>4704576</v>
      </c>
      <c r="I24" s="134" t="s">
        <v>11</v>
      </c>
      <c r="J24" s="13" t="s">
        <v>12</v>
      </c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  <c r="AV24" s="122"/>
      <c r="AW24" s="122"/>
      <c r="AX24" s="122"/>
      <c r="AY24" s="122"/>
      <c r="AZ24" s="122"/>
      <c r="BA24" s="122"/>
      <c r="BB24" s="122"/>
      <c r="BC24" s="122"/>
      <c r="BD24" s="122"/>
      <c r="BE24" s="122"/>
      <c r="BF24" s="122"/>
      <c r="BG24" s="122"/>
      <c r="BH24" s="122"/>
      <c r="BI24" s="122"/>
      <c r="BJ24" s="122"/>
      <c r="BK24" s="122"/>
      <c r="BL24" s="122"/>
      <c r="BM24" s="122"/>
      <c r="BN24" s="122"/>
      <c r="BO24" s="122"/>
      <c r="BP24" s="122"/>
      <c r="BQ24" s="122"/>
      <c r="BR24" s="122"/>
      <c r="BS24" s="122"/>
      <c r="BT24" s="122"/>
      <c r="BU24" s="122"/>
      <c r="BV24" s="122"/>
      <c r="BW24" s="122"/>
      <c r="BX24" s="122"/>
      <c r="BY24" s="122"/>
      <c r="BZ24" s="122"/>
      <c r="CA24" s="122"/>
      <c r="CB24" s="122"/>
      <c r="CC24" s="122"/>
      <c r="CD24" s="122"/>
      <c r="CE24" s="122"/>
      <c r="CF24" s="122"/>
      <c r="CG24" s="122"/>
      <c r="CH24" s="122"/>
      <c r="CI24" s="122"/>
      <c r="CJ24" s="122"/>
      <c r="CK24" s="122"/>
      <c r="CL24" s="122"/>
      <c r="CM24" s="122"/>
      <c r="CN24" s="122"/>
      <c r="CO24" s="122"/>
      <c r="CP24" s="122"/>
      <c r="CQ24" s="122"/>
      <c r="CR24" s="122"/>
      <c r="CS24" s="122"/>
    </row>
    <row r="25" spans="1:97" customFormat="1" ht="20.100000000000001" customHeight="1" x14ac:dyDescent="0.3">
      <c r="A25" s="138">
        <v>15</v>
      </c>
      <c r="B25" s="134" t="s">
        <v>1836</v>
      </c>
      <c r="C25" s="131" t="s">
        <v>1837</v>
      </c>
      <c r="D25" s="131" t="s">
        <v>392</v>
      </c>
      <c r="E25" s="134" t="s">
        <v>400</v>
      </c>
      <c r="F25" s="131" t="s">
        <v>1838</v>
      </c>
      <c r="G25" s="131">
        <v>285533</v>
      </c>
      <c r="H25" s="131">
        <v>4704455</v>
      </c>
      <c r="I25" s="134" t="s">
        <v>23</v>
      </c>
      <c r="J25" s="134" t="s">
        <v>17</v>
      </c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122"/>
      <c r="AN25" s="122"/>
      <c r="AO25" s="122"/>
      <c r="AP25" s="122"/>
      <c r="AQ25" s="122"/>
      <c r="AR25" s="122"/>
      <c r="AS25" s="122"/>
      <c r="AT25" s="122"/>
      <c r="AU25" s="122"/>
      <c r="AV25" s="122"/>
      <c r="AW25" s="122"/>
      <c r="AX25" s="122"/>
      <c r="AY25" s="122"/>
      <c r="AZ25" s="122"/>
      <c r="BA25" s="122"/>
      <c r="BB25" s="122"/>
      <c r="BC25" s="122"/>
      <c r="BD25" s="122"/>
      <c r="BE25" s="122"/>
      <c r="BF25" s="122"/>
      <c r="BG25" s="122"/>
      <c r="BH25" s="122"/>
      <c r="BI25" s="122"/>
      <c r="BJ25" s="122"/>
      <c r="BK25" s="122"/>
      <c r="BL25" s="122"/>
      <c r="BM25" s="122"/>
      <c r="BN25" s="122"/>
      <c r="BO25" s="122"/>
      <c r="BP25" s="122"/>
      <c r="BQ25" s="122"/>
      <c r="BR25" s="122"/>
      <c r="BS25" s="122"/>
      <c r="BT25" s="122"/>
      <c r="BU25" s="122"/>
      <c r="BV25" s="122"/>
      <c r="BW25" s="122"/>
      <c r="BX25" s="122"/>
      <c r="BY25" s="122"/>
      <c r="BZ25" s="122"/>
      <c r="CA25" s="122"/>
      <c r="CB25" s="122"/>
      <c r="CC25" s="122"/>
      <c r="CD25" s="122"/>
      <c r="CE25" s="122"/>
      <c r="CF25" s="122"/>
      <c r="CG25" s="122"/>
      <c r="CH25" s="122"/>
      <c r="CI25" s="122"/>
      <c r="CJ25" s="122"/>
      <c r="CK25" s="122"/>
      <c r="CL25" s="122"/>
      <c r="CM25" s="122"/>
      <c r="CN25" s="122"/>
      <c r="CO25" s="122"/>
      <c r="CP25" s="122"/>
      <c r="CQ25" s="122"/>
      <c r="CR25" s="122"/>
      <c r="CS25" s="122"/>
    </row>
    <row r="26" spans="1:97" customFormat="1" ht="20.100000000000001" customHeight="1" x14ac:dyDescent="0.3">
      <c r="A26" s="131">
        <v>16</v>
      </c>
      <c r="B26" s="134" t="s">
        <v>1841</v>
      </c>
      <c r="C26" s="131" t="s">
        <v>1842</v>
      </c>
      <c r="D26" s="131" t="s">
        <v>392</v>
      </c>
      <c r="E26" s="134" t="s">
        <v>403</v>
      </c>
      <c r="F26" s="131" t="s">
        <v>2135</v>
      </c>
      <c r="G26" s="131">
        <v>2737045</v>
      </c>
      <c r="H26" s="131">
        <v>4674035</v>
      </c>
      <c r="I26" s="134" t="s">
        <v>23</v>
      </c>
      <c r="J26" s="134" t="s">
        <v>17</v>
      </c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  <c r="AV26" s="122"/>
      <c r="AW26" s="122"/>
      <c r="AX26" s="122"/>
      <c r="AY26" s="122"/>
      <c r="AZ26" s="122"/>
      <c r="BA26" s="122"/>
      <c r="BB26" s="122"/>
      <c r="BC26" s="122"/>
      <c r="BD26" s="122"/>
      <c r="BE26" s="122"/>
      <c r="BF26" s="122"/>
      <c r="BG26" s="122"/>
      <c r="BH26" s="122"/>
      <c r="BI26" s="122"/>
      <c r="BJ26" s="122"/>
      <c r="BK26" s="122"/>
      <c r="BL26" s="122"/>
      <c r="BM26" s="122"/>
      <c r="BN26" s="122"/>
      <c r="BO26" s="122"/>
      <c r="BP26" s="122"/>
      <c r="BQ26" s="122"/>
      <c r="BR26" s="122"/>
      <c r="BS26" s="122"/>
      <c r="BT26" s="122"/>
      <c r="BU26" s="122"/>
      <c r="BV26" s="122"/>
      <c r="BW26" s="122"/>
      <c r="BX26" s="122"/>
      <c r="BY26" s="122"/>
      <c r="BZ26" s="122"/>
      <c r="CA26" s="122"/>
      <c r="CB26" s="122"/>
      <c r="CC26" s="122"/>
      <c r="CD26" s="122"/>
      <c r="CE26" s="122"/>
      <c r="CF26" s="122"/>
      <c r="CG26" s="122"/>
      <c r="CH26" s="122"/>
      <c r="CI26" s="122"/>
      <c r="CJ26" s="122"/>
      <c r="CK26" s="122"/>
      <c r="CL26" s="122"/>
      <c r="CM26" s="122"/>
      <c r="CN26" s="122"/>
      <c r="CO26" s="122"/>
      <c r="CP26" s="122"/>
      <c r="CQ26" s="122"/>
      <c r="CR26" s="122"/>
      <c r="CS26" s="122"/>
    </row>
    <row r="27" spans="1:97" customFormat="1" ht="20.100000000000001" customHeight="1" x14ac:dyDescent="0.3">
      <c r="A27" s="131">
        <v>17</v>
      </c>
      <c r="B27" s="135" t="s">
        <v>1843</v>
      </c>
      <c r="C27" s="131" t="s">
        <v>1844</v>
      </c>
      <c r="D27" s="131" t="s">
        <v>392</v>
      </c>
      <c r="E27" s="134" t="s">
        <v>404</v>
      </c>
      <c r="F27" s="131" t="s">
        <v>2136</v>
      </c>
      <c r="G27" s="131">
        <v>289698</v>
      </c>
      <c r="H27" s="131">
        <v>4689554</v>
      </c>
      <c r="I27" s="134" t="s">
        <v>11</v>
      </c>
      <c r="J27" s="134" t="s">
        <v>17</v>
      </c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2"/>
      <c r="AL27" s="122"/>
      <c r="AM27" s="122"/>
      <c r="AN27" s="122"/>
      <c r="AO27" s="122"/>
      <c r="AP27" s="122"/>
      <c r="AQ27" s="122"/>
      <c r="AR27" s="122"/>
      <c r="AS27" s="122"/>
      <c r="AT27" s="122"/>
      <c r="AU27" s="122"/>
      <c r="AV27" s="122"/>
      <c r="AW27" s="122"/>
      <c r="AX27" s="122"/>
      <c r="AY27" s="122"/>
      <c r="AZ27" s="122"/>
      <c r="BA27" s="122"/>
      <c r="BB27" s="122"/>
      <c r="BC27" s="122"/>
      <c r="BD27" s="122"/>
      <c r="BE27" s="122"/>
      <c r="BF27" s="122"/>
      <c r="BG27" s="122"/>
      <c r="BH27" s="122"/>
      <c r="BI27" s="122"/>
      <c r="BJ27" s="122"/>
      <c r="BK27" s="122"/>
      <c r="BL27" s="122"/>
      <c r="BM27" s="122"/>
      <c r="BN27" s="122"/>
      <c r="BO27" s="122"/>
      <c r="BP27" s="122"/>
      <c r="BQ27" s="122"/>
      <c r="BR27" s="122"/>
      <c r="BS27" s="122"/>
      <c r="BT27" s="122"/>
      <c r="BU27" s="122"/>
      <c r="BV27" s="122"/>
      <c r="BW27" s="122"/>
      <c r="BX27" s="122"/>
      <c r="BY27" s="122"/>
      <c r="BZ27" s="122"/>
      <c r="CA27" s="122"/>
      <c r="CB27" s="122"/>
      <c r="CC27" s="122"/>
      <c r="CD27" s="122"/>
      <c r="CE27" s="122"/>
      <c r="CF27" s="122"/>
      <c r="CG27" s="122"/>
      <c r="CH27" s="122"/>
      <c r="CI27" s="122"/>
      <c r="CJ27" s="122"/>
      <c r="CK27" s="122"/>
      <c r="CL27" s="122"/>
      <c r="CM27" s="122"/>
      <c r="CN27" s="122"/>
      <c r="CO27" s="122"/>
      <c r="CP27" s="122"/>
      <c r="CQ27" s="122"/>
      <c r="CR27" s="122"/>
      <c r="CS27" s="122"/>
    </row>
    <row r="28" spans="1:97" customFormat="1" ht="20.100000000000001" customHeight="1" x14ac:dyDescent="0.3">
      <c r="A28" s="131">
        <v>18</v>
      </c>
      <c r="B28" s="135" t="s">
        <v>1843</v>
      </c>
      <c r="C28" s="131" t="s">
        <v>1844</v>
      </c>
      <c r="D28" s="131" t="s">
        <v>392</v>
      </c>
      <c r="E28" s="134" t="s">
        <v>404</v>
      </c>
      <c r="F28" s="131" t="s">
        <v>2156</v>
      </c>
      <c r="G28" s="131">
        <v>284449.67</v>
      </c>
      <c r="H28" s="131">
        <v>4689127.34</v>
      </c>
      <c r="I28" s="134" t="s">
        <v>23</v>
      </c>
      <c r="J28" s="134" t="s">
        <v>17</v>
      </c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  <c r="AV28" s="122"/>
      <c r="AW28" s="122"/>
      <c r="AX28" s="122"/>
      <c r="AY28" s="122"/>
      <c r="AZ28" s="122"/>
      <c r="BA28" s="122"/>
      <c r="BB28" s="122"/>
      <c r="BC28" s="122"/>
      <c r="BD28" s="122"/>
      <c r="BE28" s="122"/>
      <c r="BF28" s="122"/>
      <c r="BG28" s="122"/>
      <c r="BH28" s="122"/>
      <c r="BI28" s="122"/>
      <c r="BJ28" s="122"/>
      <c r="BK28" s="122"/>
      <c r="BL28" s="122"/>
      <c r="BM28" s="122"/>
      <c r="BN28" s="122"/>
      <c r="BO28" s="122"/>
      <c r="BP28" s="122"/>
      <c r="BQ28" s="122"/>
      <c r="BR28" s="122"/>
      <c r="BS28" s="122"/>
      <c r="BT28" s="122"/>
      <c r="BU28" s="122"/>
      <c r="BV28" s="122"/>
      <c r="BW28" s="122"/>
      <c r="BX28" s="122"/>
      <c r="BY28" s="122"/>
      <c r="BZ28" s="122"/>
      <c r="CA28" s="122"/>
      <c r="CB28" s="122"/>
      <c r="CC28" s="122"/>
      <c r="CD28" s="122"/>
      <c r="CE28" s="122"/>
      <c r="CF28" s="122"/>
      <c r="CG28" s="122"/>
      <c r="CH28" s="122"/>
      <c r="CI28" s="122"/>
      <c r="CJ28" s="122"/>
      <c r="CK28" s="122"/>
      <c r="CL28" s="122"/>
      <c r="CM28" s="122"/>
      <c r="CN28" s="122"/>
      <c r="CO28" s="122"/>
      <c r="CP28" s="122"/>
      <c r="CQ28" s="122"/>
      <c r="CR28" s="122"/>
      <c r="CS28" s="122"/>
    </row>
    <row r="29" spans="1:97" customFormat="1" ht="20.100000000000001" customHeight="1" x14ac:dyDescent="0.3">
      <c r="A29" s="138">
        <v>19</v>
      </c>
      <c r="B29" s="16" t="s">
        <v>2064</v>
      </c>
      <c r="C29" s="133" t="s">
        <v>2065</v>
      </c>
      <c r="D29" s="132" t="s">
        <v>392</v>
      </c>
      <c r="E29" s="16" t="s">
        <v>424</v>
      </c>
      <c r="F29" s="132" t="s">
        <v>2066</v>
      </c>
      <c r="G29" s="132" t="s">
        <v>53</v>
      </c>
      <c r="H29" s="132" t="s">
        <v>53</v>
      </c>
      <c r="I29" s="128" t="s">
        <v>11</v>
      </c>
      <c r="J29" s="134" t="s">
        <v>12</v>
      </c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2"/>
      <c r="AS29" s="122"/>
      <c r="AT29" s="122"/>
      <c r="AU29" s="122"/>
      <c r="AV29" s="122"/>
      <c r="AW29" s="122"/>
      <c r="AX29" s="122"/>
      <c r="AY29" s="122"/>
      <c r="AZ29" s="122"/>
      <c r="BA29" s="122"/>
      <c r="BB29" s="122"/>
      <c r="BC29" s="122"/>
      <c r="BD29" s="122"/>
      <c r="BE29" s="122"/>
      <c r="BF29" s="122"/>
      <c r="BG29" s="122"/>
      <c r="BH29" s="122"/>
      <c r="BI29" s="122"/>
      <c r="BJ29" s="122"/>
      <c r="BK29" s="122"/>
      <c r="BL29" s="122"/>
      <c r="BM29" s="122"/>
      <c r="BN29" s="122"/>
      <c r="BO29" s="122"/>
      <c r="BP29" s="122"/>
      <c r="BQ29" s="122"/>
      <c r="BR29" s="122"/>
      <c r="BS29" s="122"/>
      <c r="BT29" s="122"/>
      <c r="BU29" s="122"/>
      <c r="BV29" s="122"/>
      <c r="BW29" s="122"/>
      <c r="BX29" s="122"/>
      <c r="BY29" s="122"/>
      <c r="BZ29" s="122"/>
      <c r="CA29" s="122"/>
      <c r="CB29" s="122"/>
      <c r="CC29" s="122"/>
      <c r="CD29" s="122"/>
      <c r="CE29" s="122"/>
      <c r="CF29" s="122"/>
      <c r="CG29" s="122"/>
      <c r="CH29" s="122"/>
      <c r="CI29" s="122"/>
      <c r="CJ29" s="122"/>
      <c r="CK29" s="122"/>
      <c r="CL29" s="122"/>
      <c r="CM29" s="122"/>
      <c r="CN29" s="122"/>
      <c r="CO29" s="122"/>
      <c r="CP29" s="122"/>
      <c r="CQ29" s="122"/>
      <c r="CR29" s="122"/>
      <c r="CS29" s="122"/>
    </row>
    <row r="30" spans="1:97" customFormat="1" ht="20.100000000000001" customHeight="1" x14ac:dyDescent="0.3">
      <c r="A30" s="131">
        <v>20</v>
      </c>
      <c r="B30" s="134" t="s">
        <v>1845</v>
      </c>
      <c r="C30" s="131" t="s">
        <v>1846</v>
      </c>
      <c r="D30" s="131" t="s">
        <v>392</v>
      </c>
      <c r="E30" s="134" t="s">
        <v>393</v>
      </c>
      <c r="F30" s="131" t="s">
        <v>2137</v>
      </c>
      <c r="G30" s="131">
        <v>257616</v>
      </c>
      <c r="H30" s="131">
        <v>4717912</v>
      </c>
      <c r="I30" s="134" t="s">
        <v>11</v>
      </c>
      <c r="J30" s="134" t="s">
        <v>12</v>
      </c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  <c r="AV30" s="122"/>
      <c r="AW30" s="122"/>
      <c r="AX30" s="122"/>
      <c r="AY30" s="122"/>
      <c r="AZ30" s="122"/>
      <c r="BA30" s="122"/>
      <c r="BB30" s="122"/>
      <c r="BC30" s="122"/>
      <c r="BD30" s="122"/>
      <c r="BE30" s="122"/>
      <c r="BF30" s="122"/>
      <c r="BG30" s="122"/>
      <c r="BH30" s="122"/>
      <c r="BI30" s="122"/>
      <c r="BJ30" s="122"/>
      <c r="BK30" s="122"/>
      <c r="BL30" s="122"/>
      <c r="BM30" s="122"/>
      <c r="BN30" s="122"/>
      <c r="BO30" s="122"/>
      <c r="BP30" s="122"/>
      <c r="BQ30" s="122"/>
      <c r="BR30" s="122"/>
      <c r="BS30" s="122"/>
      <c r="BT30" s="122"/>
      <c r="BU30" s="122"/>
      <c r="BV30" s="122"/>
      <c r="BW30" s="122"/>
      <c r="BX30" s="122"/>
      <c r="BY30" s="122"/>
      <c r="BZ30" s="122"/>
      <c r="CA30" s="122"/>
      <c r="CB30" s="122"/>
      <c r="CC30" s="122"/>
      <c r="CD30" s="122"/>
      <c r="CE30" s="122"/>
      <c r="CF30" s="122"/>
      <c r="CG30" s="122"/>
      <c r="CH30" s="122"/>
      <c r="CI30" s="122"/>
      <c r="CJ30" s="122"/>
      <c r="CK30" s="122"/>
      <c r="CL30" s="122"/>
      <c r="CM30" s="122"/>
      <c r="CN30" s="122"/>
      <c r="CO30" s="122"/>
      <c r="CP30" s="122"/>
      <c r="CQ30" s="122"/>
      <c r="CR30" s="122"/>
      <c r="CS30" s="122"/>
    </row>
    <row r="31" spans="1:97" customFormat="1" ht="20.100000000000001" customHeight="1" x14ac:dyDescent="0.3">
      <c r="A31" s="131">
        <v>21</v>
      </c>
      <c r="B31" s="134" t="s">
        <v>1847</v>
      </c>
      <c r="C31" s="131" t="s">
        <v>1848</v>
      </c>
      <c r="D31" s="131" t="s">
        <v>392</v>
      </c>
      <c r="E31" s="134" t="s">
        <v>404</v>
      </c>
      <c r="F31" s="131" t="s">
        <v>2138</v>
      </c>
      <c r="G31" s="131" t="s">
        <v>53</v>
      </c>
      <c r="H31" s="131" t="s">
        <v>53</v>
      </c>
      <c r="I31" s="134" t="s">
        <v>11</v>
      </c>
      <c r="J31" s="134" t="s">
        <v>12</v>
      </c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  <c r="AL31" s="122"/>
      <c r="AM31" s="122"/>
      <c r="AN31" s="122"/>
      <c r="AO31" s="122"/>
      <c r="AP31" s="122"/>
      <c r="AQ31" s="122"/>
      <c r="AR31" s="122"/>
      <c r="AS31" s="122"/>
      <c r="AT31" s="122"/>
      <c r="AU31" s="122"/>
      <c r="AV31" s="122"/>
      <c r="AW31" s="122"/>
      <c r="AX31" s="122"/>
      <c r="AY31" s="122"/>
      <c r="AZ31" s="122"/>
      <c r="BA31" s="122"/>
      <c r="BB31" s="122"/>
      <c r="BC31" s="122"/>
      <c r="BD31" s="122"/>
      <c r="BE31" s="122"/>
      <c r="BF31" s="122"/>
      <c r="BG31" s="122"/>
      <c r="BH31" s="122"/>
      <c r="BI31" s="122"/>
      <c r="BJ31" s="122"/>
      <c r="BK31" s="122"/>
      <c r="BL31" s="122"/>
      <c r="BM31" s="122"/>
      <c r="BN31" s="122"/>
      <c r="BO31" s="122"/>
      <c r="BP31" s="122"/>
      <c r="BQ31" s="122"/>
      <c r="BR31" s="122"/>
      <c r="BS31" s="122"/>
      <c r="BT31" s="122"/>
      <c r="BU31" s="122"/>
      <c r="BV31" s="122"/>
      <c r="BW31" s="122"/>
      <c r="BX31" s="122"/>
      <c r="BY31" s="122"/>
      <c r="BZ31" s="122"/>
      <c r="CA31" s="122"/>
      <c r="CB31" s="122"/>
      <c r="CC31" s="122"/>
      <c r="CD31" s="122"/>
      <c r="CE31" s="122"/>
      <c r="CF31" s="122"/>
      <c r="CG31" s="122"/>
      <c r="CH31" s="122"/>
      <c r="CI31" s="122"/>
      <c r="CJ31" s="122"/>
      <c r="CK31" s="122"/>
      <c r="CL31" s="122"/>
      <c r="CM31" s="122"/>
      <c r="CN31" s="122"/>
      <c r="CO31" s="122"/>
      <c r="CP31" s="122"/>
      <c r="CQ31" s="122"/>
      <c r="CR31" s="122"/>
      <c r="CS31" s="122"/>
    </row>
    <row r="32" spans="1:97" customFormat="1" ht="20.100000000000001" customHeight="1" x14ac:dyDescent="0.3">
      <c r="A32" s="131">
        <v>22</v>
      </c>
      <c r="B32" s="134" t="s">
        <v>1849</v>
      </c>
      <c r="C32" s="131" t="s">
        <v>1850</v>
      </c>
      <c r="D32" s="131" t="s">
        <v>392</v>
      </c>
      <c r="E32" s="134" t="s">
        <v>395</v>
      </c>
      <c r="F32" s="131" t="s">
        <v>1851</v>
      </c>
      <c r="G32" s="131">
        <v>284171</v>
      </c>
      <c r="H32" s="131">
        <v>4688377</v>
      </c>
      <c r="I32" s="134" t="s">
        <v>23</v>
      </c>
      <c r="J32" s="134" t="s">
        <v>17</v>
      </c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  <c r="BB32" s="122"/>
      <c r="BC32" s="122"/>
      <c r="BD32" s="122"/>
      <c r="BE32" s="122"/>
      <c r="BF32" s="122"/>
      <c r="BG32" s="122"/>
      <c r="BH32" s="122"/>
      <c r="BI32" s="122"/>
      <c r="BJ32" s="122"/>
      <c r="BK32" s="122"/>
      <c r="BL32" s="122"/>
      <c r="BM32" s="122"/>
      <c r="BN32" s="122"/>
      <c r="BO32" s="122"/>
      <c r="BP32" s="122"/>
      <c r="BQ32" s="122"/>
      <c r="BR32" s="122"/>
      <c r="BS32" s="122"/>
      <c r="BT32" s="122"/>
      <c r="BU32" s="122"/>
      <c r="BV32" s="122"/>
      <c r="BW32" s="122"/>
      <c r="BX32" s="122"/>
      <c r="BY32" s="122"/>
      <c r="BZ32" s="122"/>
      <c r="CA32" s="122"/>
      <c r="CB32" s="122"/>
      <c r="CC32" s="122"/>
      <c r="CD32" s="122"/>
      <c r="CE32" s="122"/>
      <c r="CF32" s="122"/>
      <c r="CG32" s="122"/>
      <c r="CH32" s="122"/>
      <c r="CI32" s="122"/>
      <c r="CJ32" s="122"/>
      <c r="CK32" s="122"/>
      <c r="CL32" s="122"/>
      <c r="CM32" s="122"/>
      <c r="CN32" s="122"/>
      <c r="CO32" s="122"/>
      <c r="CP32" s="122"/>
      <c r="CQ32" s="122"/>
      <c r="CR32" s="122"/>
      <c r="CS32" s="122"/>
    </row>
    <row r="33" spans="1:97" customFormat="1" ht="20.100000000000001" customHeight="1" x14ac:dyDescent="0.3">
      <c r="A33" s="138">
        <v>23</v>
      </c>
      <c r="B33" s="134" t="s">
        <v>1852</v>
      </c>
      <c r="C33" s="131" t="s">
        <v>1853</v>
      </c>
      <c r="D33" s="131" t="s">
        <v>392</v>
      </c>
      <c r="E33" s="134" t="s">
        <v>407</v>
      </c>
      <c r="F33" s="131" t="s">
        <v>2628</v>
      </c>
      <c r="G33" s="131" t="s">
        <v>53</v>
      </c>
      <c r="H33" s="131" t="s">
        <v>53</v>
      </c>
      <c r="I33" s="134" t="s">
        <v>11</v>
      </c>
      <c r="J33" s="134" t="s">
        <v>1854</v>
      </c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  <c r="AW33" s="122"/>
      <c r="AX33" s="122"/>
      <c r="AY33" s="122"/>
      <c r="AZ33" s="122"/>
      <c r="BA33" s="122"/>
      <c r="BB33" s="122"/>
      <c r="BC33" s="122"/>
      <c r="BD33" s="122"/>
      <c r="BE33" s="122"/>
      <c r="BF33" s="122"/>
      <c r="BG33" s="122"/>
      <c r="BH33" s="122"/>
      <c r="BI33" s="122"/>
      <c r="BJ33" s="122"/>
      <c r="BK33" s="122"/>
      <c r="BL33" s="122"/>
      <c r="BM33" s="122"/>
      <c r="BN33" s="122"/>
      <c r="BO33" s="122"/>
      <c r="BP33" s="122"/>
      <c r="BQ33" s="122"/>
      <c r="BR33" s="122"/>
      <c r="BS33" s="122"/>
      <c r="BT33" s="122"/>
      <c r="BU33" s="122"/>
      <c r="BV33" s="122"/>
      <c r="BW33" s="122"/>
      <c r="BX33" s="122"/>
      <c r="BY33" s="122"/>
      <c r="BZ33" s="122"/>
      <c r="CA33" s="122"/>
      <c r="CB33" s="122"/>
      <c r="CC33" s="122"/>
      <c r="CD33" s="122"/>
      <c r="CE33" s="122"/>
      <c r="CF33" s="122"/>
      <c r="CG33" s="122"/>
      <c r="CH33" s="122"/>
      <c r="CI33" s="122"/>
      <c r="CJ33" s="122"/>
      <c r="CK33" s="122"/>
      <c r="CL33" s="122"/>
      <c r="CM33" s="122"/>
      <c r="CN33" s="122"/>
      <c r="CO33" s="122"/>
      <c r="CP33" s="122"/>
      <c r="CQ33" s="122"/>
      <c r="CR33" s="122"/>
      <c r="CS33" s="122"/>
    </row>
    <row r="34" spans="1:97" customFormat="1" ht="20.100000000000001" customHeight="1" x14ac:dyDescent="0.3">
      <c r="A34" s="131">
        <v>24</v>
      </c>
      <c r="B34" s="134" t="s">
        <v>2629</v>
      </c>
      <c r="C34" s="131" t="s">
        <v>2049</v>
      </c>
      <c r="D34" s="131" t="s">
        <v>392</v>
      </c>
      <c r="E34" s="134" t="s">
        <v>402</v>
      </c>
      <c r="F34" s="131" t="s">
        <v>2050</v>
      </c>
      <c r="G34" s="131" t="s">
        <v>2630</v>
      </c>
      <c r="H34" s="131" t="s">
        <v>2631</v>
      </c>
      <c r="I34" s="134" t="s">
        <v>11</v>
      </c>
      <c r="J34" s="134" t="s">
        <v>2051</v>
      </c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22"/>
      <c r="CI34" s="122"/>
      <c r="CJ34" s="122"/>
      <c r="CK34" s="122"/>
      <c r="CL34" s="122"/>
      <c r="CM34" s="122"/>
      <c r="CN34" s="122"/>
      <c r="CO34" s="122"/>
      <c r="CP34" s="122"/>
      <c r="CQ34" s="122"/>
      <c r="CR34" s="122"/>
      <c r="CS34" s="122"/>
    </row>
    <row r="35" spans="1:97" customFormat="1" ht="20.100000000000001" customHeight="1" x14ac:dyDescent="0.3">
      <c r="A35" s="131">
        <v>25</v>
      </c>
      <c r="B35" s="134" t="s">
        <v>1855</v>
      </c>
      <c r="C35" s="131" t="s">
        <v>1856</v>
      </c>
      <c r="D35" s="131" t="s">
        <v>392</v>
      </c>
      <c r="E35" s="134" t="s">
        <v>392</v>
      </c>
      <c r="F35" s="131" t="s">
        <v>1857</v>
      </c>
      <c r="G35" s="131">
        <v>261182.11</v>
      </c>
      <c r="H35" s="131">
        <v>4701407.78</v>
      </c>
      <c r="I35" s="134" t="s">
        <v>30</v>
      </c>
      <c r="J35" s="134" t="s">
        <v>17</v>
      </c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22"/>
      <c r="CI35" s="122"/>
      <c r="CJ35" s="122"/>
      <c r="CK35" s="122"/>
      <c r="CL35" s="122"/>
      <c r="CM35" s="122"/>
      <c r="CN35" s="122"/>
      <c r="CO35" s="122"/>
      <c r="CP35" s="122"/>
      <c r="CQ35" s="122"/>
      <c r="CR35" s="122"/>
      <c r="CS35" s="122"/>
    </row>
    <row r="36" spans="1:97" customFormat="1" ht="20.100000000000001" customHeight="1" x14ac:dyDescent="0.3">
      <c r="A36" s="131">
        <v>26</v>
      </c>
      <c r="B36" s="135" t="s">
        <v>2139</v>
      </c>
      <c r="C36" s="133" t="s">
        <v>1858</v>
      </c>
      <c r="D36" s="131" t="s">
        <v>392</v>
      </c>
      <c r="E36" s="134" t="s">
        <v>408</v>
      </c>
      <c r="F36" s="131" t="s">
        <v>2140</v>
      </c>
      <c r="G36" s="131">
        <v>728925.26</v>
      </c>
      <c r="H36" s="131">
        <v>4674834</v>
      </c>
      <c r="I36" s="134" t="s">
        <v>23</v>
      </c>
      <c r="J36" s="134" t="s">
        <v>17</v>
      </c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  <c r="AV36" s="122"/>
      <c r="AW36" s="122"/>
      <c r="AX36" s="122"/>
      <c r="AY36" s="122"/>
      <c r="AZ36" s="122"/>
      <c r="BA36" s="122"/>
      <c r="BB36" s="122"/>
      <c r="BC36" s="122"/>
      <c r="BD36" s="122"/>
      <c r="BE36" s="122"/>
      <c r="BF36" s="122"/>
      <c r="BG36" s="122"/>
      <c r="BH36" s="122"/>
      <c r="BI36" s="122"/>
      <c r="BJ36" s="122"/>
      <c r="BK36" s="122"/>
      <c r="BL36" s="122"/>
      <c r="BM36" s="122"/>
      <c r="BN36" s="122"/>
      <c r="BO36" s="122"/>
      <c r="BP36" s="122"/>
      <c r="BQ36" s="122"/>
      <c r="BR36" s="122"/>
      <c r="BS36" s="122"/>
      <c r="BT36" s="122"/>
      <c r="BU36" s="122"/>
      <c r="BV36" s="122"/>
      <c r="BW36" s="122"/>
      <c r="BX36" s="122"/>
      <c r="BY36" s="122"/>
      <c r="BZ36" s="122"/>
      <c r="CA36" s="122"/>
      <c r="CB36" s="122"/>
      <c r="CC36" s="122"/>
      <c r="CD36" s="122"/>
      <c r="CE36" s="122"/>
      <c r="CF36" s="122"/>
      <c r="CG36" s="122"/>
      <c r="CH36" s="122"/>
      <c r="CI36" s="122"/>
      <c r="CJ36" s="122"/>
      <c r="CK36" s="122"/>
      <c r="CL36" s="122"/>
      <c r="CM36" s="122"/>
      <c r="CN36" s="122"/>
      <c r="CO36" s="122"/>
      <c r="CP36" s="122"/>
      <c r="CQ36" s="122"/>
      <c r="CR36" s="122"/>
      <c r="CS36" s="122"/>
    </row>
    <row r="37" spans="1:97" customFormat="1" ht="20.100000000000001" customHeight="1" x14ac:dyDescent="0.3">
      <c r="A37" s="138">
        <v>27</v>
      </c>
      <c r="B37" s="135" t="s">
        <v>2139</v>
      </c>
      <c r="C37" s="133" t="s">
        <v>1858</v>
      </c>
      <c r="D37" s="131" t="s">
        <v>392</v>
      </c>
      <c r="E37" s="134" t="s">
        <v>408</v>
      </c>
      <c r="F37" s="131" t="s">
        <v>2140</v>
      </c>
      <c r="G37" s="131">
        <v>728925.26</v>
      </c>
      <c r="H37" s="131">
        <v>4674834</v>
      </c>
      <c r="I37" s="134" t="s">
        <v>315</v>
      </c>
      <c r="J37" s="134" t="s">
        <v>2330</v>
      </c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  <c r="AO37" s="122"/>
      <c r="AP37" s="122"/>
      <c r="AQ37" s="122"/>
      <c r="AR37" s="122"/>
      <c r="AS37" s="122"/>
      <c r="AT37" s="122"/>
      <c r="AU37" s="122"/>
      <c r="AV37" s="122"/>
      <c r="AW37" s="122"/>
      <c r="AX37" s="122"/>
      <c r="AY37" s="122"/>
      <c r="AZ37" s="122"/>
      <c r="BA37" s="122"/>
      <c r="BB37" s="122"/>
      <c r="BC37" s="122"/>
      <c r="BD37" s="122"/>
      <c r="BE37" s="122"/>
      <c r="BF37" s="122"/>
      <c r="BG37" s="122"/>
      <c r="BH37" s="122"/>
      <c r="BI37" s="122"/>
      <c r="BJ37" s="122"/>
      <c r="BK37" s="122"/>
      <c r="BL37" s="122"/>
      <c r="BM37" s="122"/>
      <c r="BN37" s="122"/>
      <c r="BO37" s="122"/>
      <c r="BP37" s="122"/>
      <c r="BQ37" s="122"/>
      <c r="BR37" s="122"/>
      <c r="BS37" s="122"/>
      <c r="BT37" s="122"/>
      <c r="BU37" s="122"/>
      <c r="BV37" s="122"/>
      <c r="BW37" s="122"/>
      <c r="BX37" s="122"/>
      <c r="BY37" s="122"/>
      <c r="BZ37" s="122"/>
      <c r="CA37" s="122"/>
      <c r="CB37" s="122"/>
      <c r="CC37" s="122"/>
      <c r="CD37" s="122"/>
      <c r="CE37" s="122"/>
      <c r="CF37" s="122"/>
      <c r="CG37" s="122"/>
      <c r="CH37" s="122"/>
      <c r="CI37" s="122"/>
      <c r="CJ37" s="122"/>
      <c r="CK37" s="122"/>
      <c r="CL37" s="122"/>
      <c r="CM37" s="122"/>
      <c r="CN37" s="122"/>
      <c r="CO37" s="122"/>
      <c r="CP37" s="122"/>
      <c r="CQ37" s="122"/>
      <c r="CR37" s="122"/>
      <c r="CS37" s="122"/>
    </row>
    <row r="38" spans="1:97" customFormat="1" ht="20.100000000000001" customHeight="1" x14ac:dyDescent="0.3">
      <c r="A38" s="131">
        <v>28</v>
      </c>
      <c r="B38" s="135" t="s">
        <v>2139</v>
      </c>
      <c r="C38" s="133" t="s">
        <v>1858</v>
      </c>
      <c r="D38" s="131" t="s">
        <v>392</v>
      </c>
      <c r="E38" s="134" t="s">
        <v>408</v>
      </c>
      <c r="F38" s="131" t="s">
        <v>2140</v>
      </c>
      <c r="G38" s="131">
        <v>728925.26</v>
      </c>
      <c r="H38" s="131">
        <v>4674834</v>
      </c>
      <c r="I38" s="134" t="s">
        <v>11</v>
      </c>
      <c r="J38" s="134" t="s">
        <v>1859</v>
      </c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  <c r="AV38" s="122"/>
      <c r="AW38" s="122"/>
      <c r="AX38" s="122"/>
      <c r="AY38" s="122"/>
      <c r="AZ38" s="122"/>
      <c r="BA38" s="122"/>
      <c r="BB38" s="122"/>
      <c r="BC38" s="122"/>
      <c r="BD38" s="122"/>
      <c r="BE38" s="122"/>
      <c r="BF38" s="122"/>
      <c r="BG38" s="122"/>
      <c r="BH38" s="122"/>
      <c r="BI38" s="122"/>
      <c r="BJ38" s="122"/>
      <c r="BK38" s="122"/>
      <c r="BL38" s="122"/>
      <c r="BM38" s="122"/>
      <c r="BN38" s="122"/>
      <c r="BO38" s="122"/>
      <c r="BP38" s="122"/>
      <c r="BQ38" s="122"/>
      <c r="BR38" s="122"/>
      <c r="BS38" s="122"/>
      <c r="BT38" s="122"/>
      <c r="BU38" s="122"/>
      <c r="BV38" s="122"/>
      <c r="BW38" s="122"/>
      <c r="BX38" s="122"/>
      <c r="BY38" s="122"/>
      <c r="BZ38" s="122"/>
      <c r="CA38" s="122"/>
      <c r="CB38" s="122"/>
      <c r="CC38" s="122"/>
      <c r="CD38" s="122"/>
      <c r="CE38" s="122"/>
      <c r="CF38" s="122"/>
      <c r="CG38" s="122"/>
      <c r="CH38" s="122"/>
      <c r="CI38" s="122"/>
      <c r="CJ38" s="122"/>
      <c r="CK38" s="122"/>
      <c r="CL38" s="122"/>
      <c r="CM38" s="122"/>
      <c r="CN38" s="122"/>
      <c r="CO38" s="122"/>
      <c r="CP38" s="122"/>
      <c r="CQ38" s="122"/>
      <c r="CR38" s="122"/>
      <c r="CS38" s="122"/>
    </row>
    <row r="39" spans="1:97" customFormat="1" ht="20.100000000000001" customHeight="1" x14ac:dyDescent="0.3">
      <c r="A39" s="131">
        <v>29</v>
      </c>
      <c r="B39" s="134" t="s">
        <v>1860</v>
      </c>
      <c r="C39" s="131" t="s">
        <v>1861</v>
      </c>
      <c r="D39" s="131" t="s">
        <v>392</v>
      </c>
      <c r="E39" s="134" t="s">
        <v>392</v>
      </c>
      <c r="F39" s="131" t="s">
        <v>1862</v>
      </c>
      <c r="G39" s="131">
        <v>260866</v>
      </c>
      <c r="H39" s="131">
        <v>4700135</v>
      </c>
      <c r="I39" s="134" t="s">
        <v>11</v>
      </c>
      <c r="J39" s="134" t="s">
        <v>17</v>
      </c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  <c r="AQ39" s="122"/>
      <c r="AR39" s="122"/>
      <c r="AS39" s="122"/>
      <c r="AT39" s="122"/>
      <c r="AU39" s="122"/>
      <c r="AV39" s="122"/>
      <c r="AW39" s="122"/>
      <c r="AX39" s="122"/>
      <c r="AY39" s="122"/>
      <c r="AZ39" s="122"/>
      <c r="BA39" s="122"/>
      <c r="BB39" s="122"/>
      <c r="BC39" s="122"/>
      <c r="BD39" s="122"/>
      <c r="BE39" s="122"/>
      <c r="BF39" s="122"/>
      <c r="BG39" s="122"/>
      <c r="BH39" s="122"/>
      <c r="BI39" s="122"/>
      <c r="BJ39" s="122"/>
      <c r="BK39" s="122"/>
      <c r="BL39" s="122"/>
      <c r="BM39" s="122"/>
      <c r="BN39" s="122"/>
      <c r="BO39" s="122"/>
      <c r="BP39" s="122"/>
      <c r="BQ39" s="122"/>
      <c r="BR39" s="122"/>
      <c r="BS39" s="122"/>
      <c r="BT39" s="122"/>
      <c r="BU39" s="122"/>
      <c r="BV39" s="122"/>
      <c r="BW39" s="122"/>
      <c r="BX39" s="122"/>
      <c r="BY39" s="122"/>
      <c r="BZ39" s="122"/>
      <c r="CA39" s="122"/>
      <c r="CB39" s="122"/>
      <c r="CC39" s="122"/>
      <c r="CD39" s="122"/>
      <c r="CE39" s="122"/>
      <c r="CF39" s="122"/>
      <c r="CG39" s="122"/>
      <c r="CH39" s="122"/>
      <c r="CI39" s="122"/>
      <c r="CJ39" s="122"/>
      <c r="CK39" s="122"/>
      <c r="CL39" s="122"/>
      <c r="CM39" s="122"/>
      <c r="CN39" s="122"/>
      <c r="CO39" s="122"/>
      <c r="CP39" s="122"/>
      <c r="CQ39" s="122"/>
      <c r="CR39" s="122"/>
      <c r="CS39" s="122"/>
    </row>
    <row r="40" spans="1:97" customFormat="1" ht="20.100000000000001" customHeight="1" x14ac:dyDescent="0.3">
      <c r="A40" s="131">
        <v>30</v>
      </c>
      <c r="B40" s="134" t="s">
        <v>1863</v>
      </c>
      <c r="C40" s="131" t="s">
        <v>1864</v>
      </c>
      <c r="D40" s="131" t="s">
        <v>392</v>
      </c>
      <c r="E40" s="134" t="s">
        <v>392</v>
      </c>
      <c r="F40" s="131" t="s">
        <v>2141</v>
      </c>
      <c r="G40" s="131" t="s">
        <v>2632</v>
      </c>
      <c r="H40" s="131" t="s">
        <v>2633</v>
      </c>
      <c r="I40" s="134" t="s">
        <v>11</v>
      </c>
      <c r="J40" s="134" t="s">
        <v>17</v>
      </c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  <c r="AV40" s="122"/>
      <c r="AW40" s="122"/>
      <c r="AX40" s="122"/>
      <c r="AY40" s="122"/>
      <c r="AZ40" s="122"/>
      <c r="BA40" s="122"/>
      <c r="BB40" s="122"/>
      <c r="BC40" s="122"/>
      <c r="BD40" s="122"/>
      <c r="BE40" s="122"/>
      <c r="BF40" s="122"/>
      <c r="BG40" s="122"/>
      <c r="BH40" s="122"/>
      <c r="BI40" s="122"/>
      <c r="BJ40" s="122"/>
      <c r="BK40" s="122"/>
      <c r="BL40" s="122"/>
      <c r="BM40" s="122"/>
      <c r="BN40" s="122"/>
      <c r="BO40" s="122"/>
      <c r="BP40" s="122"/>
      <c r="BQ40" s="122"/>
      <c r="BR40" s="122"/>
      <c r="BS40" s="122"/>
      <c r="BT40" s="122"/>
      <c r="BU40" s="122"/>
      <c r="BV40" s="122"/>
      <c r="BW40" s="122"/>
      <c r="BX40" s="122"/>
      <c r="BY40" s="122"/>
      <c r="BZ40" s="122"/>
      <c r="CA40" s="122"/>
      <c r="CB40" s="122"/>
      <c r="CC40" s="122"/>
      <c r="CD40" s="122"/>
      <c r="CE40" s="122"/>
      <c r="CF40" s="122"/>
      <c r="CG40" s="122"/>
      <c r="CH40" s="122"/>
      <c r="CI40" s="122"/>
      <c r="CJ40" s="122"/>
      <c r="CK40" s="122"/>
      <c r="CL40" s="122"/>
      <c r="CM40" s="122"/>
      <c r="CN40" s="122"/>
      <c r="CO40" s="122"/>
      <c r="CP40" s="122"/>
      <c r="CQ40" s="122"/>
      <c r="CR40" s="122"/>
      <c r="CS40" s="122"/>
    </row>
    <row r="41" spans="1:97" customFormat="1" ht="20.100000000000001" customHeight="1" x14ac:dyDescent="0.3">
      <c r="A41" s="138">
        <v>31</v>
      </c>
      <c r="B41" s="134" t="s">
        <v>1865</v>
      </c>
      <c r="C41" s="131" t="s">
        <v>1866</v>
      </c>
      <c r="D41" s="131" t="s">
        <v>392</v>
      </c>
      <c r="E41" s="134" t="s">
        <v>402</v>
      </c>
      <c r="F41" s="131" t="s">
        <v>2142</v>
      </c>
      <c r="G41" s="131">
        <v>736532.39</v>
      </c>
      <c r="H41" s="131">
        <v>4733375.41</v>
      </c>
      <c r="I41" s="134" t="s">
        <v>23</v>
      </c>
      <c r="J41" s="134" t="s">
        <v>51</v>
      </c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2"/>
      <c r="AN41" s="122"/>
      <c r="AO41" s="122"/>
      <c r="AP41" s="122"/>
      <c r="AQ41" s="122"/>
      <c r="AR41" s="122"/>
      <c r="AS41" s="122"/>
      <c r="AT41" s="122"/>
      <c r="AU41" s="122"/>
      <c r="AV41" s="122"/>
      <c r="AW41" s="122"/>
      <c r="AX41" s="122"/>
      <c r="AY41" s="122"/>
      <c r="AZ41" s="122"/>
      <c r="BA41" s="122"/>
      <c r="BB41" s="122"/>
      <c r="BC41" s="122"/>
      <c r="BD41" s="122"/>
      <c r="BE41" s="122"/>
      <c r="BF41" s="122"/>
      <c r="BG41" s="122"/>
      <c r="BH41" s="122"/>
      <c r="BI41" s="122"/>
      <c r="BJ41" s="122"/>
      <c r="BK41" s="122"/>
      <c r="BL41" s="122"/>
      <c r="BM41" s="122"/>
      <c r="BN41" s="122"/>
      <c r="BO41" s="122"/>
      <c r="BP41" s="122"/>
      <c r="BQ41" s="122"/>
      <c r="BR41" s="122"/>
      <c r="BS41" s="122"/>
      <c r="BT41" s="122"/>
      <c r="BU41" s="122"/>
      <c r="BV41" s="122"/>
      <c r="BW41" s="122"/>
      <c r="BX41" s="122"/>
      <c r="BY41" s="122"/>
      <c r="BZ41" s="122"/>
      <c r="CA41" s="122"/>
      <c r="CB41" s="122"/>
      <c r="CC41" s="122"/>
      <c r="CD41" s="122"/>
      <c r="CE41" s="122"/>
      <c r="CF41" s="122"/>
      <c r="CG41" s="122"/>
      <c r="CH41" s="122"/>
      <c r="CI41" s="122"/>
      <c r="CJ41" s="122"/>
      <c r="CK41" s="122"/>
      <c r="CL41" s="122"/>
      <c r="CM41" s="122"/>
      <c r="CN41" s="122"/>
      <c r="CO41" s="122"/>
      <c r="CP41" s="122"/>
      <c r="CQ41" s="122"/>
      <c r="CR41" s="122"/>
      <c r="CS41" s="122"/>
    </row>
    <row r="42" spans="1:97" customFormat="1" ht="20.100000000000001" customHeight="1" x14ac:dyDescent="0.3">
      <c r="A42" s="131">
        <v>32</v>
      </c>
      <c r="B42" s="134" t="s">
        <v>1867</v>
      </c>
      <c r="C42" s="131" t="s">
        <v>1868</v>
      </c>
      <c r="D42" s="131" t="s">
        <v>392</v>
      </c>
      <c r="E42" s="134" t="s">
        <v>392</v>
      </c>
      <c r="F42" s="131" t="s">
        <v>2143</v>
      </c>
      <c r="G42" s="131">
        <v>260476.19</v>
      </c>
      <c r="H42" s="131">
        <v>4702316.1900000004</v>
      </c>
      <c r="I42" s="134" t="s">
        <v>23</v>
      </c>
      <c r="J42" s="134" t="s">
        <v>17</v>
      </c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  <c r="AV42" s="122"/>
      <c r="AW42" s="122"/>
      <c r="AX42" s="122"/>
      <c r="AY42" s="122"/>
      <c r="AZ42" s="122"/>
      <c r="BA42" s="122"/>
      <c r="BB42" s="122"/>
      <c r="BC42" s="122"/>
      <c r="BD42" s="122"/>
      <c r="BE42" s="122"/>
      <c r="BF42" s="122"/>
      <c r="BG42" s="122"/>
      <c r="BH42" s="122"/>
      <c r="BI42" s="122"/>
      <c r="BJ42" s="122"/>
      <c r="BK42" s="122"/>
      <c r="BL42" s="122"/>
      <c r="BM42" s="122"/>
      <c r="BN42" s="122"/>
      <c r="BO42" s="122"/>
      <c r="BP42" s="122"/>
      <c r="BQ42" s="122"/>
      <c r="BR42" s="122"/>
      <c r="BS42" s="122"/>
      <c r="BT42" s="122"/>
      <c r="BU42" s="122"/>
      <c r="BV42" s="122"/>
      <c r="BW42" s="122"/>
      <c r="BX42" s="122"/>
      <c r="BY42" s="122"/>
      <c r="BZ42" s="122"/>
      <c r="CA42" s="122"/>
      <c r="CB42" s="122"/>
      <c r="CC42" s="122"/>
      <c r="CD42" s="122"/>
      <c r="CE42" s="122"/>
      <c r="CF42" s="122"/>
      <c r="CG42" s="122"/>
      <c r="CH42" s="122"/>
      <c r="CI42" s="122"/>
      <c r="CJ42" s="122"/>
      <c r="CK42" s="122"/>
      <c r="CL42" s="122"/>
      <c r="CM42" s="122"/>
      <c r="CN42" s="122"/>
      <c r="CO42" s="122"/>
      <c r="CP42" s="122"/>
      <c r="CQ42" s="122"/>
      <c r="CR42" s="122"/>
      <c r="CS42" s="122"/>
    </row>
    <row r="43" spans="1:97" customFormat="1" ht="20.100000000000001" customHeight="1" x14ac:dyDescent="0.3">
      <c r="A43" s="131">
        <v>33</v>
      </c>
      <c r="B43" s="112" t="s">
        <v>2144</v>
      </c>
      <c r="C43" s="132">
        <v>14592491006</v>
      </c>
      <c r="D43" s="112" t="s">
        <v>2145</v>
      </c>
      <c r="E43" s="16" t="s">
        <v>1926</v>
      </c>
      <c r="F43" s="131" t="s">
        <v>1966</v>
      </c>
      <c r="G43" s="132" t="s">
        <v>2634</v>
      </c>
      <c r="H43" s="151" t="s">
        <v>2635</v>
      </c>
      <c r="I43" s="128" t="s">
        <v>23</v>
      </c>
      <c r="J43" s="134" t="s">
        <v>221</v>
      </c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  <c r="AQ43" s="122"/>
      <c r="AR43" s="122"/>
      <c r="AS43" s="122"/>
      <c r="AT43" s="122"/>
      <c r="AU43" s="122"/>
      <c r="AV43" s="122"/>
      <c r="AW43" s="122"/>
      <c r="AX43" s="122"/>
      <c r="AY43" s="122"/>
      <c r="AZ43" s="122"/>
      <c r="BA43" s="122"/>
      <c r="BB43" s="122"/>
      <c r="BC43" s="122"/>
      <c r="BD43" s="122"/>
      <c r="BE43" s="122"/>
      <c r="BF43" s="122"/>
      <c r="BG43" s="122"/>
      <c r="BH43" s="122"/>
      <c r="BI43" s="122"/>
      <c r="BJ43" s="122"/>
      <c r="BK43" s="122"/>
      <c r="BL43" s="122"/>
      <c r="BM43" s="122"/>
      <c r="BN43" s="122"/>
      <c r="BO43" s="122"/>
      <c r="BP43" s="122"/>
      <c r="BQ43" s="122"/>
      <c r="BR43" s="122"/>
      <c r="BS43" s="122"/>
      <c r="BT43" s="122"/>
      <c r="BU43" s="122"/>
      <c r="BV43" s="122"/>
      <c r="BW43" s="122"/>
      <c r="BX43" s="122"/>
      <c r="BY43" s="122"/>
      <c r="BZ43" s="122"/>
      <c r="CA43" s="122"/>
      <c r="CB43" s="122"/>
      <c r="CC43" s="122"/>
      <c r="CD43" s="122"/>
      <c r="CE43" s="122"/>
      <c r="CF43" s="122"/>
      <c r="CG43" s="122"/>
      <c r="CH43" s="122"/>
      <c r="CI43" s="122"/>
      <c r="CJ43" s="122"/>
      <c r="CK43" s="122"/>
      <c r="CL43" s="122"/>
      <c r="CM43" s="122"/>
      <c r="CN43" s="122"/>
      <c r="CO43" s="122"/>
      <c r="CP43" s="122"/>
      <c r="CQ43" s="122"/>
      <c r="CR43" s="122"/>
      <c r="CS43" s="122"/>
    </row>
    <row r="44" spans="1:97" customFormat="1" ht="20.100000000000001" customHeight="1" x14ac:dyDescent="0.3">
      <c r="A44" s="131">
        <v>34</v>
      </c>
      <c r="B44" s="134" t="s">
        <v>1869</v>
      </c>
      <c r="C44" s="131" t="s">
        <v>1870</v>
      </c>
      <c r="D44" s="131" t="s">
        <v>392</v>
      </c>
      <c r="E44" s="134" t="s">
        <v>409</v>
      </c>
      <c r="F44" s="131" t="s">
        <v>2636</v>
      </c>
      <c r="G44" s="131" t="s">
        <v>53</v>
      </c>
      <c r="H44" s="131" t="s">
        <v>53</v>
      </c>
      <c r="I44" s="134" t="s">
        <v>11</v>
      </c>
      <c r="J44" s="134" t="s">
        <v>17</v>
      </c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122"/>
      <c r="AN44" s="122"/>
      <c r="AO44" s="122"/>
      <c r="AP44" s="122"/>
      <c r="AQ44" s="122"/>
      <c r="AR44" s="122"/>
      <c r="AS44" s="122"/>
      <c r="AT44" s="122"/>
      <c r="AU44" s="122"/>
      <c r="AV44" s="122"/>
      <c r="AW44" s="122"/>
      <c r="AX44" s="122"/>
      <c r="AY44" s="122"/>
      <c r="AZ44" s="122"/>
      <c r="BA44" s="122"/>
      <c r="BB44" s="122"/>
      <c r="BC44" s="122"/>
      <c r="BD44" s="122"/>
      <c r="BE44" s="122"/>
      <c r="BF44" s="122"/>
      <c r="BG44" s="122"/>
      <c r="BH44" s="122"/>
      <c r="BI44" s="122"/>
      <c r="BJ44" s="122"/>
      <c r="BK44" s="122"/>
      <c r="BL44" s="122"/>
      <c r="BM44" s="122"/>
      <c r="BN44" s="122"/>
      <c r="BO44" s="122"/>
      <c r="BP44" s="122"/>
      <c r="BQ44" s="122"/>
      <c r="BR44" s="122"/>
      <c r="BS44" s="122"/>
      <c r="BT44" s="122"/>
      <c r="BU44" s="122"/>
      <c r="BV44" s="122"/>
      <c r="BW44" s="122"/>
      <c r="BX44" s="122"/>
      <c r="BY44" s="122"/>
      <c r="BZ44" s="122"/>
      <c r="CA44" s="122"/>
      <c r="CB44" s="122"/>
      <c r="CC44" s="122"/>
      <c r="CD44" s="122"/>
      <c r="CE44" s="122"/>
      <c r="CF44" s="122"/>
      <c r="CG44" s="122"/>
      <c r="CH44" s="122"/>
      <c r="CI44" s="122"/>
      <c r="CJ44" s="122"/>
      <c r="CK44" s="122"/>
      <c r="CL44" s="122"/>
      <c r="CM44" s="122"/>
      <c r="CN44" s="122"/>
      <c r="CO44" s="122"/>
      <c r="CP44" s="122"/>
      <c r="CQ44" s="122"/>
      <c r="CR44" s="122"/>
      <c r="CS44" s="122"/>
    </row>
    <row r="45" spans="1:97" customFormat="1" ht="20.100000000000001" customHeight="1" x14ac:dyDescent="0.3">
      <c r="A45" s="138">
        <v>35</v>
      </c>
      <c r="B45" s="112" t="s">
        <v>2637</v>
      </c>
      <c r="C45" s="133">
        <v>1638451003</v>
      </c>
      <c r="D45" s="112" t="s">
        <v>392</v>
      </c>
      <c r="E45" s="167" t="s">
        <v>412</v>
      </c>
      <c r="F45" s="112" t="s">
        <v>2138</v>
      </c>
      <c r="G45" s="112" t="s">
        <v>2638</v>
      </c>
      <c r="H45" s="112" t="s">
        <v>2639</v>
      </c>
      <c r="I45" s="128" t="s">
        <v>30</v>
      </c>
      <c r="J45" s="134" t="s">
        <v>221</v>
      </c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  <c r="AP45" s="122"/>
      <c r="AQ45" s="122"/>
      <c r="AR45" s="122"/>
      <c r="AS45" s="122"/>
      <c r="AT45" s="122"/>
      <c r="AU45" s="122"/>
      <c r="AV45" s="122"/>
      <c r="AW45" s="122"/>
      <c r="AX45" s="122"/>
      <c r="AY45" s="122"/>
      <c r="AZ45" s="122"/>
      <c r="BA45" s="122"/>
      <c r="BB45" s="122"/>
      <c r="BC45" s="122"/>
      <c r="BD45" s="122"/>
      <c r="BE45" s="122"/>
      <c r="BF45" s="122"/>
      <c r="BG45" s="122"/>
      <c r="BH45" s="122"/>
      <c r="BI45" s="122"/>
      <c r="BJ45" s="122"/>
      <c r="BK45" s="122"/>
      <c r="BL45" s="122"/>
      <c r="BM45" s="122"/>
      <c r="BN45" s="122"/>
      <c r="BO45" s="122"/>
      <c r="BP45" s="122"/>
      <c r="BQ45" s="122"/>
      <c r="BR45" s="122"/>
      <c r="BS45" s="122"/>
      <c r="BT45" s="122"/>
      <c r="BU45" s="122"/>
      <c r="BV45" s="122"/>
      <c r="BW45" s="122"/>
      <c r="BX45" s="122"/>
      <c r="BY45" s="122"/>
      <c r="BZ45" s="122"/>
      <c r="CA45" s="122"/>
      <c r="CB45" s="122"/>
      <c r="CC45" s="122"/>
      <c r="CD45" s="122"/>
      <c r="CE45" s="122"/>
      <c r="CF45" s="122"/>
      <c r="CG45" s="122"/>
      <c r="CH45" s="122"/>
      <c r="CI45" s="122"/>
      <c r="CJ45" s="122"/>
      <c r="CK45" s="122"/>
      <c r="CL45" s="122"/>
      <c r="CM45" s="122"/>
      <c r="CN45" s="122"/>
      <c r="CO45" s="122"/>
      <c r="CP45" s="122"/>
      <c r="CQ45" s="122"/>
      <c r="CR45" s="122"/>
      <c r="CS45" s="122"/>
    </row>
    <row r="46" spans="1:97" customFormat="1" ht="20.100000000000001" customHeight="1" x14ac:dyDescent="0.3">
      <c r="A46" s="131">
        <v>36</v>
      </c>
      <c r="B46" s="134" t="s">
        <v>1871</v>
      </c>
      <c r="C46" s="131" t="s">
        <v>1872</v>
      </c>
      <c r="D46" s="131" t="s">
        <v>392</v>
      </c>
      <c r="E46" s="134" t="s">
        <v>410</v>
      </c>
      <c r="F46" s="131" t="s">
        <v>2146</v>
      </c>
      <c r="G46" s="131">
        <v>265463.81</v>
      </c>
      <c r="H46" s="131">
        <v>4726013.6900000004</v>
      </c>
      <c r="I46" s="134" t="s">
        <v>11</v>
      </c>
      <c r="J46" s="134" t="s">
        <v>17</v>
      </c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22"/>
      <c r="X46" s="122"/>
      <c r="Y46" s="122"/>
      <c r="Z46" s="122"/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AK46" s="122"/>
      <c r="AL46" s="122"/>
      <c r="AM46" s="122"/>
      <c r="AN46" s="122"/>
      <c r="AO46" s="122"/>
      <c r="AP46" s="122"/>
      <c r="AQ46" s="122"/>
      <c r="AR46" s="122"/>
      <c r="AS46" s="122"/>
      <c r="AT46" s="122"/>
      <c r="AU46" s="122"/>
      <c r="AV46" s="122"/>
      <c r="AW46" s="122"/>
      <c r="AX46" s="122"/>
      <c r="AY46" s="122"/>
      <c r="AZ46" s="122"/>
      <c r="BA46" s="122"/>
      <c r="BB46" s="122"/>
      <c r="BC46" s="122"/>
      <c r="BD46" s="122"/>
      <c r="BE46" s="122"/>
      <c r="BF46" s="122"/>
      <c r="BG46" s="122"/>
      <c r="BH46" s="122"/>
      <c r="BI46" s="122"/>
      <c r="BJ46" s="122"/>
      <c r="BK46" s="122"/>
      <c r="BL46" s="122"/>
      <c r="BM46" s="122"/>
      <c r="BN46" s="122"/>
      <c r="BO46" s="122"/>
      <c r="BP46" s="122"/>
      <c r="BQ46" s="122"/>
      <c r="BR46" s="122"/>
      <c r="BS46" s="122"/>
      <c r="BT46" s="122"/>
      <c r="BU46" s="122"/>
      <c r="BV46" s="122"/>
      <c r="BW46" s="122"/>
      <c r="BX46" s="122"/>
      <c r="BY46" s="122"/>
      <c r="BZ46" s="122"/>
      <c r="CA46" s="122"/>
      <c r="CB46" s="122"/>
      <c r="CC46" s="122"/>
      <c r="CD46" s="122"/>
      <c r="CE46" s="122"/>
      <c r="CF46" s="122"/>
      <c r="CG46" s="122"/>
      <c r="CH46" s="122"/>
      <c r="CI46" s="122"/>
      <c r="CJ46" s="122"/>
      <c r="CK46" s="122"/>
      <c r="CL46" s="122"/>
      <c r="CM46" s="122"/>
      <c r="CN46" s="122"/>
      <c r="CO46" s="122"/>
      <c r="CP46" s="122"/>
      <c r="CQ46" s="122"/>
      <c r="CR46" s="122"/>
      <c r="CS46" s="122"/>
    </row>
    <row r="47" spans="1:97" customFormat="1" ht="20.100000000000001" customHeight="1" x14ac:dyDescent="0.3">
      <c r="A47" s="131">
        <v>37</v>
      </c>
      <c r="B47" s="134" t="s">
        <v>1875</v>
      </c>
      <c r="C47" s="131" t="s">
        <v>1876</v>
      </c>
      <c r="D47" s="131" t="s">
        <v>392</v>
      </c>
      <c r="E47" s="134" t="s">
        <v>398</v>
      </c>
      <c r="F47" s="131" t="s">
        <v>2147</v>
      </c>
      <c r="G47" s="131">
        <v>257324.17</v>
      </c>
      <c r="H47" s="131">
        <v>4722103.8899999997</v>
      </c>
      <c r="I47" s="10" t="s">
        <v>622</v>
      </c>
      <c r="J47" s="134" t="s">
        <v>262</v>
      </c>
      <c r="K47" s="154"/>
      <c r="L47" s="154"/>
      <c r="M47" s="154"/>
      <c r="N47" s="154"/>
      <c r="O47" s="154"/>
      <c r="P47" s="154"/>
      <c r="Q47" s="154"/>
      <c r="R47" s="154"/>
      <c r="S47" s="154"/>
      <c r="T47" s="154"/>
      <c r="U47" s="154"/>
      <c r="V47" s="154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122"/>
      <c r="AM47" s="122"/>
      <c r="AN47" s="122"/>
      <c r="AO47" s="122"/>
      <c r="AP47" s="122"/>
      <c r="AQ47" s="122"/>
      <c r="AR47" s="122"/>
      <c r="AS47" s="122"/>
      <c r="AT47" s="122"/>
      <c r="AU47" s="122"/>
      <c r="AV47" s="122"/>
      <c r="AW47" s="122"/>
      <c r="AX47" s="122"/>
      <c r="AY47" s="122"/>
      <c r="AZ47" s="122"/>
      <c r="BA47" s="122"/>
      <c r="BB47" s="122"/>
      <c r="BC47" s="122"/>
      <c r="BD47" s="122"/>
      <c r="BE47" s="122"/>
      <c r="BF47" s="122"/>
      <c r="BG47" s="122"/>
      <c r="BH47" s="122"/>
      <c r="BI47" s="122"/>
      <c r="BJ47" s="122"/>
      <c r="BK47" s="122"/>
      <c r="BL47" s="122"/>
      <c r="BM47" s="122"/>
      <c r="BN47" s="122"/>
      <c r="BO47" s="122"/>
      <c r="BP47" s="122"/>
      <c r="BQ47" s="122"/>
      <c r="BR47" s="122"/>
      <c r="BS47" s="122"/>
      <c r="BT47" s="122"/>
      <c r="BU47" s="122"/>
      <c r="BV47" s="122"/>
      <c r="BW47" s="122"/>
      <c r="BX47" s="122"/>
      <c r="BY47" s="122"/>
      <c r="BZ47" s="122"/>
      <c r="CA47" s="122"/>
      <c r="CB47" s="122"/>
      <c r="CC47" s="122"/>
      <c r="CD47" s="122"/>
      <c r="CE47" s="122"/>
      <c r="CF47" s="122"/>
      <c r="CG47" s="122"/>
      <c r="CH47" s="122"/>
      <c r="CI47" s="122"/>
      <c r="CJ47" s="122"/>
      <c r="CK47" s="122"/>
      <c r="CL47" s="122"/>
      <c r="CM47" s="122"/>
      <c r="CN47" s="122"/>
      <c r="CO47" s="122"/>
      <c r="CP47" s="122"/>
      <c r="CQ47" s="122"/>
      <c r="CR47" s="122"/>
      <c r="CS47" s="122"/>
    </row>
    <row r="48" spans="1:97" customFormat="1" ht="20.100000000000001" customHeight="1" x14ac:dyDescent="0.3">
      <c r="A48" s="131">
        <v>38</v>
      </c>
      <c r="B48" s="134" t="s">
        <v>1877</v>
      </c>
      <c r="C48" s="131" t="s">
        <v>1878</v>
      </c>
      <c r="D48" s="131" t="s">
        <v>392</v>
      </c>
      <c r="E48" s="134" t="s">
        <v>412</v>
      </c>
      <c r="F48" s="131" t="s">
        <v>2138</v>
      </c>
      <c r="G48" s="131">
        <v>267462.55</v>
      </c>
      <c r="H48" s="131">
        <v>4678085.26</v>
      </c>
      <c r="I48" s="10" t="s">
        <v>622</v>
      </c>
      <c r="J48" s="134" t="s">
        <v>262</v>
      </c>
      <c r="K48" s="154"/>
      <c r="L48" s="154"/>
      <c r="M48" s="154"/>
      <c r="N48" s="154"/>
      <c r="O48" s="154"/>
      <c r="P48" s="154"/>
      <c r="Q48" s="154"/>
      <c r="R48" s="154"/>
      <c r="S48" s="154"/>
      <c r="T48" s="154"/>
      <c r="U48" s="154"/>
      <c r="V48" s="154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  <c r="AO48" s="122"/>
      <c r="AP48" s="122"/>
      <c r="AQ48" s="122"/>
      <c r="AR48" s="122"/>
      <c r="AS48" s="122"/>
      <c r="AT48" s="122"/>
      <c r="AU48" s="122"/>
      <c r="AV48" s="122"/>
      <c r="AW48" s="122"/>
      <c r="AX48" s="122"/>
      <c r="AY48" s="122"/>
      <c r="AZ48" s="122"/>
      <c r="BA48" s="122"/>
      <c r="BB48" s="122"/>
      <c r="BC48" s="122"/>
      <c r="BD48" s="122"/>
      <c r="BE48" s="122"/>
      <c r="BF48" s="122"/>
      <c r="BG48" s="122"/>
      <c r="BH48" s="122"/>
      <c r="BI48" s="122"/>
      <c r="BJ48" s="122"/>
      <c r="BK48" s="122"/>
      <c r="BL48" s="122"/>
      <c r="BM48" s="122"/>
      <c r="BN48" s="122"/>
      <c r="BO48" s="122"/>
      <c r="BP48" s="122"/>
      <c r="BQ48" s="122"/>
      <c r="BR48" s="122"/>
      <c r="BS48" s="122"/>
      <c r="BT48" s="122"/>
      <c r="BU48" s="122"/>
      <c r="BV48" s="122"/>
      <c r="BW48" s="122"/>
      <c r="BX48" s="122"/>
      <c r="BY48" s="122"/>
      <c r="BZ48" s="122"/>
      <c r="CA48" s="122"/>
      <c r="CB48" s="122"/>
      <c r="CC48" s="122"/>
      <c r="CD48" s="122"/>
      <c r="CE48" s="122"/>
      <c r="CF48" s="122"/>
      <c r="CG48" s="122"/>
      <c r="CH48" s="122"/>
      <c r="CI48" s="122"/>
      <c r="CJ48" s="122"/>
      <c r="CK48" s="122"/>
      <c r="CL48" s="122"/>
      <c r="CM48" s="122"/>
      <c r="CN48" s="122"/>
      <c r="CO48" s="122"/>
      <c r="CP48" s="122"/>
      <c r="CQ48" s="122"/>
      <c r="CR48" s="122"/>
      <c r="CS48" s="122"/>
    </row>
    <row r="49" spans="1:97" customFormat="1" ht="20.100000000000001" customHeight="1" x14ac:dyDescent="0.3">
      <c r="A49" s="138">
        <v>39</v>
      </c>
      <c r="B49" s="134" t="s">
        <v>1879</v>
      </c>
      <c r="C49" s="131" t="s">
        <v>1880</v>
      </c>
      <c r="D49" s="131" t="s">
        <v>392</v>
      </c>
      <c r="E49" s="134" t="s">
        <v>413</v>
      </c>
      <c r="F49" s="131" t="s">
        <v>2148</v>
      </c>
      <c r="G49" s="131">
        <v>254423.31</v>
      </c>
      <c r="H49" s="131">
        <v>4682653.46</v>
      </c>
      <c r="I49" s="10" t="s">
        <v>622</v>
      </c>
      <c r="J49" s="134" t="s">
        <v>262</v>
      </c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22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2"/>
      <c r="AI49" s="122"/>
      <c r="AJ49" s="122"/>
      <c r="AK49" s="122"/>
      <c r="AL49" s="122"/>
      <c r="AM49" s="122"/>
      <c r="AN49" s="122"/>
      <c r="AO49" s="122"/>
      <c r="AP49" s="122"/>
      <c r="AQ49" s="122"/>
      <c r="AR49" s="122"/>
      <c r="AS49" s="122"/>
      <c r="AT49" s="122"/>
      <c r="AU49" s="122"/>
      <c r="AV49" s="122"/>
      <c r="AW49" s="122"/>
      <c r="AX49" s="122"/>
      <c r="AY49" s="122"/>
      <c r="AZ49" s="122"/>
      <c r="BA49" s="122"/>
      <c r="BB49" s="122"/>
      <c r="BC49" s="122"/>
      <c r="BD49" s="122"/>
      <c r="BE49" s="122"/>
      <c r="BF49" s="122"/>
      <c r="BG49" s="122"/>
      <c r="BH49" s="122"/>
      <c r="BI49" s="122"/>
      <c r="BJ49" s="122"/>
      <c r="BK49" s="122"/>
      <c r="BL49" s="122"/>
      <c r="BM49" s="122"/>
      <c r="BN49" s="122"/>
      <c r="BO49" s="122"/>
      <c r="BP49" s="122"/>
      <c r="BQ49" s="122"/>
      <c r="BR49" s="122"/>
      <c r="BS49" s="122"/>
      <c r="BT49" s="122"/>
      <c r="BU49" s="122"/>
      <c r="BV49" s="122"/>
      <c r="BW49" s="122"/>
      <c r="BX49" s="122"/>
      <c r="BY49" s="122"/>
      <c r="BZ49" s="122"/>
      <c r="CA49" s="122"/>
      <c r="CB49" s="122"/>
      <c r="CC49" s="122"/>
      <c r="CD49" s="122"/>
      <c r="CE49" s="122"/>
      <c r="CF49" s="122"/>
      <c r="CG49" s="122"/>
      <c r="CH49" s="122"/>
      <c r="CI49" s="122"/>
      <c r="CJ49" s="122"/>
      <c r="CK49" s="122"/>
      <c r="CL49" s="122"/>
      <c r="CM49" s="122"/>
      <c r="CN49" s="122"/>
      <c r="CO49" s="122"/>
      <c r="CP49" s="122"/>
      <c r="CQ49" s="122"/>
      <c r="CR49" s="122"/>
      <c r="CS49" s="122"/>
    </row>
    <row r="50" spans="1:97" customFormat="1" ht="20.100000000000001" customHeight="1" x14ac:dyDescent="0.3">
      <c r="A50" s="131">
        <v>40</v>
      </c>
      <c r="B50" s="134" t="s">
        <v>1881</v>
      </c>
      <c r="C50" s="131" t="s">
        <v>1882</v>
      </c>
      <c r="D50" s="131" t="s">
        <v>392</v>
      </c>
      <c r="E50" s="134" t="s">
        <v>397</v>
      </c>
      <c r="F50" s="131" t="s">
        <v>2149</v>
      </c>
      <c r="G50" s="131">
        <v>743682.22</v>
      </c>
      <c r="H50" s="131">
        <v>4726633.47</v>
      </c>
      <c r="I50" s="10" t="s">
        <v>622</v>
      </c>
      <c r="J50" s="134" t="s">
        <v>262</v>
      </c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154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122"/>
      <c r="AP50" s="122"/>
      <c r="AQ50" s="122"/>
      <c r="AR50" s="122"/>
      <c r="AS50" s="122"/>
      <c r="AT50" s="122"/>
      <c r="AU50" s="122"/>
      <c r="AV50" s="122"/>
      <c r="AW50" s="122"/>
      <c r="AX50" s="122"/>
      <c r="AY50" s="122"/>
      <c r="AZ50" s="122"/>
      <c r="BA50" s="122"/>
      <c r="BB50" s="122"/>
      <c r="BC50" s="122"/>
      <c r="BD50" s="122"/>
      <c r="BE50" s="122"/>
      <c r="BF50" s="122"/>
      <c r="BG50" s="122"/>
      <c r="BH50" s="122"/>
      <c r="BI50" s="122"/>
      <c r="BJ50" s="122"/>
      <c r="BK50" s="122"/>
      <c r="BL50" s="122"/>
      <c r="BM50" s="122"/>
      <c r="BN50" s="122"/>
      <c r="BO50" s="122"/>
      <c r="BP50" s="122"/>
      <c r="BQ50" s="122"/>
      <c r="BR50" s="122"/>
      <c r="BS50" s="122"/>
      <c r="BT50" s="122"/>
      <c r="BU50" s="122"/>
      <c r="BV50" s="122"/>
      <c r="BW50" s="122"/>
      <c r="BX50" s="122"/>
      <c r="BY50" s="122"/>
      <c r="BZ50" s="122"/>
      <c r="CA50" s="122"/>
      <c r="CB50" s="122"/>
      <c r="CC50" s="122"/>
      <c r="CD50" s="122"/>
      <c r="CE50" s="122"/>
      <c r="CF50" s="122"/>
      <c r="CG50" s="122"/>
      <c r="CH50" s="122"/>
      <c r="CI50" s="122"/>
      <c r="CJ50" s="122"/>
      <c r="CK50" s="122"/>
      <c r="CL50" s="122"/>
      <c r="CM50" s="122"/>
      <c r="CN50" s="122"/>
      <c r="CO50" s="122"/>
      <c r="CP50" s="122"/>
      <c r="CQ50" s="122"/>
      <c r="CR50" s="122"/>
      <c r="CS50" s="122"/>
    </row>
    <row r="51" spans="1:97" customFormat="1" ht="20.100000000000001" customHeight="1" x14ac:dyDescent="0.3">
      <c r="A51" s="131">
        <v>41</v>
      </c>
      <c r="B51" s="134" t="s">
        <v>1883</v>
      </c>
      <c r="C51" s="131" t="s">
        <v>1884</v>
      </c>
      <c r="D51" s="131" t="s">
        <v>392</v>
      </c>
      <c r="E51" s="134" t="s">
        <v>414</v>
      </c>
      <c r="F51" s="131" t="s">
        <v>1978</v>
      </c>
      <c r="G51" s="131">
        <v>725095.09</v>
      </c>
      <c r="H51" s="131">
        <v>4703083.9800000004</v>
      </c>
      <c r="I51" s="10" t="s">
        <v>622</v>
      </c>
      <c r="J51" s="134" t="s">
        <v>262</v>
      </c>
      <c r="K51" s="154"/>
      <c r="L51" s="154"/>
      <c r="M51" s="154"/>
      <c r="N51" s="154"/>
      <c r="O51" s="154"/>
      <c r="P51" s="154"/>
      <c r="Q51" s="154"/>
      <c r="R51" s="154"/>
      <c r="S51" s="154"/>
      <c r="T51" s="154"/>
      <c r="U51" s="154"/>
      <c r="V51" s="154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  <c r="AN51" s="122"/>
      <c r="AO51" s="122"/>
      <c r="AP51" s="122"/>
      <c r="AQ51" s="122"/>
      <c r="AR51" s="122"/>
      <c r="AS51" s="122"/>
      <c r="AT51" s="122"/>
      <c r="AU51" s="122"/>
      <c r="AV51" s="122"/>
      <c r="AW51" s="122"/>
      <c r="AX51" s="122"/>
      <c r="AY51" s="122"/>
      <c r="AZ51" s="122"/>
      <c r="BA51" s="122"/>
      <c r="BB51" s="122"/>
      <c r="BC51" s="122"/>
      <c r="BD51" s="122"/>
      <c r="BE51" s="122"/>
      <c r="BF51" s="122"/>
      <c r="BG51" s="122"/>
      <c r="BH51" s="122"/>
      <c r="BI51" s="122"/>
      <c r="BJ51" s="122"/>
      <c r="BK51" s="122"/>
      <c r="BL51" s="122"/>
      <c r="BM51" s="122"/>
      <c r="BN51" s="122"/>
      <c r="BO51" s="122"/>
      <c r="BP51" s="122"/>
      <c r="BQ51" s="122"/>
      <c r="BR51" s="122"/>
      <c r="BS51" s="122"/>
      <c r="BT51" s="122"/>
      <c r="BU51" s="122"/>
      <c r="BV51" s="122"/>
      <c r="BW51" s="122"/>
      <c r="BX51" s="122"/>
      <c r="BY51" s="122"/>
      <c r="BZ51" s="122"/>
      <c r="CA51" s="122"/>
      <c r="CB51" s="122"/>
      <c r="CC51" s="122"/>
      <c r="CD51" s="122"/>
      <c r="CE51" s="122"/>
      <c r="CF51" s="122"/>
      <c r="CG51" s="122"/>
      <c r="CH51" s="122"/>
      <c r="CI51" s="122"/>
      <c r="CJ51" s="122"/>
      <c r="CK51" s="122"/>
      <c r="CL51" s="122"/>
      <c r="CM51" s="122"/>
      <c r="CN51" s="122"/>
      <c r="CO51" s="122"/>
      <c r="CP51" s="122"/>
      <c r="CQ51" s="122"/>
      <c r="CR51" s="122"/>
      <c r="CS51" s="122"/>
    </row>
    <row r="52" spans="1:97" customFormat="1" ht="20.100000000000001" customHeight="1" x14ac:dyDescent="0.3">
      <c r="A52" s="131">
        <v>42</v>
      </c>
      <c r="B52" s="16" t="s">
        <v>2074</v>
      </c>
      <c r="C52" s="133" t="s">
        <v>2075</v>
      </c>
      <c r="D52" s="132" t="s">
        <v>392</v>
      </c>
      <c r="E52" s="16" t="s">
        <v>435</v>
      </c>
      <c r="F52" s="132" t="s">
        <v>2076</v>
      </c>
      <c r="G52" s="132" t="s">
        <v>53</v>
      </c>
      <c r="H52" s="132" t="s">
        <v>53</v>
      </c>
      <c r="I52" s="128" t="s">
        <v>622</v>
      </c>
      <c r="J52" s="134" t="s">
        <v>262</v>
      </c>
      <c r="K52" s="154"/>
      <c r="L52" s="154"/>
      <c r="M52" s="154"/>
      <c r="N52" s="154"/>
      <c r="O52" s="154"/>
      <c r="P52" s="154"/>
      <c r="Q52" s="154"/>
      <c r="R52" s="154"/>
      <c r="S52" s="154"/>
      <c r="T52" s="154"/>
      <c r="U52" s="154"/>
      <c r="V52" s="154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122"/>
      <c r="AM52" s="122"/>
      <c r="AN52" s="122"/>
      <c r="AO52" s="122"/>
      <c r="AP52" s="122"/>
      <c r="AQ52" s="122"/>
      <c r="AR52" s="122"/>
      <c r="AS52" s="122"/>
      <c r="AT52" s="122"/>
      <c r="AU52" s="122"/>
      <c r="AV52" s="122"/>
      <c r="AW52" s="122"/>
      <c r="AX52" s="122"/>
      <c r="AY52" s="122"/>
      <c r="AZ52" s="122"/>
      <c r="BA52" s="122"/>
      <c r="BB52" s="122"/>
      <c r="BC52" s="122"/>
      <c r="BD52" s="122"/>
      <c r="BE52" s="122"/>
      <c r="BF52" s="122"/>
      <c r="BG52" s="122"/>
      <c r="BH52" s="122"/>
      <c r="BI52" s="122"/>
      <c r="BJ52" s="122"/>
      <c r="BK52" s="122"/>
      <c r="BL52" s="122"/>
      <c r="BM52" s="122"/>
      <c r="BN52" s="122"/>
      <c r="BO52" s="122"/>
      <c r="BP52" s="122"/>
      <c r="BQ52" s="122"/>
      <c r="BR52" s="122"/>
      <c r="BS52" s="122"/>
      <c r="BT52" s="122"/>
      <c r="BU52" s="122"/>
      <c r="BV52" s="122"/>
      <c r="BW52" s="122"/>
      <c r="BX52" s="122"/>
      <c r="BY52" s="122"/>
      <c r="BZ52" s="122"/>
      <c r="CA52" s="122"/>
      <c r="CB52" s="122"/>
      <c r="CC52" s="122"/>
      <c r="CD52" s="122"/>
      <c r="CE52" s="122"/>
      <c r="CF52" s="122"/>
      <c r="CG52" s="122"/>
      <c r="CH52" s="122"/>
      <c r="CI52" s="122"/>
      <c r="CJ52" s="122"/>
      <c r="CK52" s="122"/>
      <c r="CL52" s="122"/>
      <c r="CM52" s="122"/>
      <c r="CN52" s="122"/>
      <c r="CO52" s="122"/>
      <c r="CP52" s="122"/>
      <c r="CQ52" s="122"/>
      <c r="CR52" s="122"/>
      <c r="CS52" s="122"/>
    </row>
    <row r="53" spans="1:97" customFormat="1" ht="20.100000000000001" customHeight="1" x14ac:dyDescent="0.3">
      <c r="A53" s="138">
        <v>43</v>
      </c>
      <c r="B53" s="134" t="s">
        <v>1885</v>
      </c>
      <c r="C53" s="131" t="s">
        <v>1886</v>
      </c>
      <c r="D53" s="131" t="s">
        <v>392</v>
      </c>
      <c r="E53" s="134" t="s">
        <v>415</v>
      </c>
      <c r="F53" s="131" t="s">
        <v>2150</v>
      </c>
      <c r="G53" s="131">
        <v>738233.5</v>
      </c>
      <c r="H53" s="131">
        <v>4714072.6900000004</v>
      </c>
      <c r="I53" s="10" t="s">
        <v>622</v>
      </c>
      <c r="J53" s="134" t="s">
        <v>262</v>
      </c>
      <c r="K53" s="154"/>
      <c r="L53" s="154"/>
      <c r="M53" s="154"/>
      <c r="N53" s="154"/>
      <c r="O53" s="154"/>
      <c r="P53" s="154"/>
      <c r="Q53" s="154"/>
      <c r="R53" s="154"/>
      <c r="S53" s="154"/>
      <c r="T53" s="154"/>
      <c r="U53" s="154"/>
      <c r="V53" s="154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2"/>
      <c r="AP53" s="122"/>
      <c r="AQ53" s="122"/>
      <c r="AR53" s="122"/>
      <c r="AS53" s="122"/>
      <c r="AT53" s="122"/>
      <c r="AU53" s="122"/>
      <c r="AV53" s="122"/>
      <c r="AW53" s="122"/>
      <c r="AX53" s="122"/>
      <c r="AY53" s="122"/>
      <c r="AZ53" s="122"/>
      <c r="BA53" s="122"/>
      <c r="BB53" s="122"/>
      <c r="BC53" s="122"/>
      <c r="BD53" s="122"/>
      <c r="BE53" s="122"/>
      <c r="BF53" s="122"/>
      <c r="BG53" s="122"/>
      <c r="BH53" s="122"/>
      <c r="BI53" s="122"/>
      <c r="BJ53" s="122"/>
      <c r="BK53" s="122"/>
      <c r="BL53" s="122"/>
      <c r="BM53" s="122"/>
      <c r="BN53" s="122"/>
      <c r="BO53" s="122"/>
      <c r="BP53" s="122"/>
      <c r="BQ53" s="122"/>
      <c r="BR53" s="122"/>
      <c r="BS53" s="122"/>
      <c r="BT53" s="122"/>
      <c r="BU53" s="122"/>
      <c r="BV53" s="122"/>
      <c r="BW53" s="122"/>
      <c r="BX53" s="122"/>
      <c r="BY53" s="122"/>
      <c r="BZ53" s="122"/>
      <c r="CA53" s="122"/>
      <c r="CB53" s="122"/>
      <c r="CC53" s="122"/>
      <c r="CD53" s="122"/>
      <c r="CE53" s="122"/>
      <c r="CF53" s="122"/>
      <c r="CG53" s="122"/>
      <c r="CH53" s="122"/>
      <c r="CI53" s="122"/>
      <c r="CJ53" s="122"/>
      <c r="CK53" s="122"/>
      <c r="CL53" s="122"/>
      <c r="CM53" s="122"/>
      <c r="CN53" s="122"/>
      <c r="CO53" s="122"/>
      <c r="CP53" s="122"/>
      <c r="CQ53" s="122"/>
      <c r="CR53" s="122"/>
      <c r="CS53" s="122"/>
    </row>
    <row r="54" spans="1:97" customFormat="1" ht="20.100000000000001" customHeight="1" x14ac:dyDescent="0.3">
      <c r="A54" s="131">
        <v>44</v>
      </c>
      <c r="B54" s="132" t="s">
        <v>2081</v>
      </c>
      <c r="C54" s="133" t="s">
        <v>53</v>
      </c>
      <c r="D54" s="132" t="s">
        <v>392</v>
      </c>
      <c r="E54" s="16" t="s">
        <v>436</v>
      </c>
      <c r="F54" s="132" t="s">
        <v>2082</v>
      </c>
      <c r="G54" s="132" t="s">
        <v>53</v>
      </c>
      <c r="H54" s="132" t="s">
        <v>53</v>
      </c>
      <c r="I54" s="128" t="s">
        <v>622</v>
      </c>
      <c r="J54" s="134" t="s">
        <v>262</v>
      </c>
      <c r="K54" s="154"/>
      <c r="L54" s="154"/>
      <c r="M54" s="154"/>
      <c r="N54" s="154"/>
      <c r="O54" s="154"/>
      <c r="P54" s="154"/>
      <c r="Q54" s="154"/>
      <c r="R54" s="154"/>
      <c r="S54" s="154"/>
      <c r="T54" s="154"/>
      <c r="U54" s="154"/>
      <c r="V54" s="154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2"/>
      <c r="AI54" s="122"/>
      <c r="AJ54" s="122"/>
      <c r="AK54" s="122"/>
      <c r="AL54" s="122"/>
      <c r="AM54" s="122"/>
      <c r="AN54" s="122"/>
      <c r="AO54" s="122"/>
      <c r="AP54" s="122"/>
      <c r="AQ54" s="122"/>
      <c r="AR54" s="122"/>
      <c r="AS54" s="122"/>
      <c r="AT54" s="122"/>
      <c r="AU54" s="122"/>
      <c r="AV54" s="122"/>
      <c r="AW54" s="122"/>
      <c r="AX54" s="122"/>
      <c r="AY54" s="122"/>
      <c r="AZ54" s="122"/>
      <c r="BA54" s="122"/>
      <c r="BB54" s="122"/>
      <c r="BC54" s="122"/>
      <c r="BD54" s="122"/>
      <c r="BE54" s="122"/>
      <c r="BF54" s="122"/>
      <c r="BG54" s="122"/>
      <c r="BH54" s="122"/>
      <c r="BI54" s="122"/>
      <c r="BJ54" s="122"/>
      <c r="BK54" s="122"/>
      <c r="BL54" s="122"/>
      <c r="BM54" s="122"/>
      <c r="BN54" s="122"/>
      <c r="BO54" s="122"/>
      <c r="BP54" s="122"/>
      <c r="BQ54" s="122"/>
      <c r="BR54" s="122"/>
      <c r="BS54" s="122"/>
      <c r="BT54" s="122"/>
      <c r="BU54" s="122"/>
      <c r="BV54" s="122"/>
      <c r="BW54" s="122"/>
      <c r="BX54" s="122"/>
      <c r="BY54" s="122"/>
      <c r="BZ54" s="122"/>
      <c r="CA54" s="122"/>
      <c r="CB54" s="122"/>
      <c r="CC54" s="122"/>
      <c r="CD54" s="122"/>
      <c r="CE54" s="122"/>
      <c r="CF54" s="122"/>
      <c r="CG54" s="122"/>
      <c r="CH54" s="122"/>
      <c r="CI54" s="122"/>
      <c r="CJ54" s="122"/>
      <c r="CK54" s="122"/>
      <c r="CL54" s="122"/>
      <c r="CM54" s="122"/>
      <c r="CN54" s="122"/>
      <c r="CO54" s="122"/>
      <c r="CP54" s="122"/>
      <c r="CQ54" s="122"/>
      <c r="CR54" s="122"/>
      <c r="CS54" s="122"/>
    </row>
    <row r="55" spans="1:97" customFormat="1" ht="20.100000000000001" customHeight="1" x14ac:dyDescent="0.3">
      <c r="A55" s="131">
        <v>45</v>
      </c>
      <c r="B55" s="132" t="s">
        <v>2070</v>
      </c>
      <c r="C55" s="133" t="s">
        <v>2071</v>
      </c>
      <c r="D55" s="132" t="s">
        <v>392</v>
      </c>
      <c r="E55" s="16" t="s">
        <v>411</v>
      </c>
      <c r="F55" s="132" t="s">
        <v>2151</v>
      </c>
      <c r="G55" s="132" t="s">
        <v>53</v>
      </c>
      <c r="H55" s="132" t="s">
        <v>53</v>
      </c>
      <c r="I55" s="127" t="s">
        <v>622</v>
      </c>
      <c r="J55" s="131" t="s">
        <v>262</v>
      </c>
      <c r="K55" s="154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54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</row>
    <row r="56" spans="1:97" customFormat="1" ht="20.100000000000001" customHeight="1" x14ac:dyDescent="0.3">
      <c r="A56" s="131">
        <v>46</v>
      </c>
      <c r="B56" s="132" t="s">
        <v>2640</v>
      </c>
      <c r="C56" s="133" t="s">
        <v>53</v>
      </c>
      <c r="D56" s="132" t="s">
        <v>392</v>
      </c>
      <c r="E56" s="16" t="s">
        <v>2641</v>
      </c>
      <c r="F56" s="132" t="s">
        <v>2642</v>
      </c>
      <c r="G56" s="132" t="s">
        <v>53</v>
      </c>
      <c r="H56" s="132" t="s">
        <v>53</v>
      </c>
      <c r="I56" s="127" t="s">
        <v>622</v>
      </c>
      <c r="J56" s="131" t="s">
        <v>262</v>
      </c>
      <c r="K56" s="154"/>
      <c r="L56" s="154"/>
      <c r="M56" s="154"/>
      <c r="N56" s="154"/>
      <c r="O56" s="154"/>
      <c r="P56" s="154"/>
      <c r="Q56" s="154"/>
      <c r="R56" s="154"/>
      <c r="S56" s="154"/>
      <c r="T56" s="154"/>
      <c r="U56" s="154"/>
      <c r="V56" s="154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2"/>
      <c r="CH56" s="122"/>
      <c r="CI56" s="122"/>
      <c r="CJ56" s="122"/>
      <c r="CK56" s="122"/>
      <c r="CL56" s="122"/>
      <c r="CM56" s="122"/>
      <c r="CN56" s="122"/>
      <c r="CO56" s="122"/>
      <c r="CP56" s="122"/>
      <c r="CQ56" s="122"/>
      <c r="CR56" s="122"/>
      <c r="CS56" s="122"/>
    </row>
    <row r="57" spans="1:97" customFormat="1" ht="20.100000000000001" customHeight="1" x14ac:dyDescent="0.3">
      <c r="A57" s="138">
        <v>47</v>
      </c>
      <c r="B57" s="134" t="s">
        <v>2031</v>
      </c>
      <c r="C57" s="131" t="s">
        <v>2032</v>
      </c>
      <c r="D57" s="131" t="s">
        <v>392</v>
      </c>
      <c r="E57" s="134" t="s">
        <v>396</v>
      </c>
      <c r="F57" s="131" t="s">
        <v>2152</v>
      </c>
      <c r="G57" s="131" t="s">
        <v>53</v>
      </c>
      <c r="H57" s="131" t="s">
        <v>53</v>
      </c>
      <c r="I57" s="10" t="s">
        <v>622</v>
      </c>
      <c r="J57" s="134" t="s">
        <v>262</v>
      </c>
      <c r="K57" s="154"/>
      <c r="L57" s="154"/>
      <c r="M57" s="154"/>
      <c r="N57" s="154"/>
      <c r="O57" s="154"/>
      <c r="P57" s="154"/>
      <c r="Q57" s="154"/>
      <c r="R57" s="154"/>
      <c r="S57" s="154"/>
      <c r="T57" s="154"/>
      <c r="U57" s="154"/>
      <c r="V57" s="154"/>
      <c r="W57" s="122"/>
      <c r="X57" s="122"/>
      <c r="Y57" s="122"/>
      <c r="Z57" s="122"/>
      <c r="AA57" s="122"/>
      <c r="AB57" s="122"/>
      <c r="AC57" s="122"/>
      <c r="AD57" s="122"/>
      <c r="AE57" s="122"/>
      <c r="AF57" s="122"/>
      <c r="AG57" s="122"/>
      <c r="AH57" s="122"/>
      <c r="AI57" s="122"/>
      <c r="AJ57" s="122"/>
      <c r="AK57" s="122"/>
      <c r="AL57" s="122"/>
      <c r="AM57" s="122"/>
      <c r="AN57" s="122"/>
      <c r="AO57" s="122"/>
      <c r="AP57" s="122"/>
      <c r="AQ57" s="122"/>
      <c r="AR57" s="122"/>
      <c r="AS57" s="122"/>
      <c r="AT57" s="122"/>
      <c r="AU57" s="122"/>
      <c r="AV57" s="122"/>
      <c r="AW57" s="122"/>
      <c r="AX57" s="122"/>
      <c r="AY57" s="122"/>
      <c r="AZ57" s="122"/>
      <c r="BA57" s="122"/>
      <c r="BB57" s="122"/>
      <c r="BC57" s="122"/>
      <c r="BD57" s="122"/>
      <c r="BE57" s="122"/>
      <c r="BF57" s="122"/>
      <c r="BG57" s="122"/>
      <c r="BH57" s="122"/>
      <c r="BI57" s="122"/>
      <c r="BJ57" s="122"/>
      <c r="BK57" s="122"/>
      <c r="BL57" s="122"/>
      <c r="BM57" s="122"/>
      <c r="BN57" s="122"/>
      <c r="BO57" s="122"/>
      <c r="BP57" s="122"/>
      <c r="BQ57" s="122"/>
      <c r="BR57" s="122"/>
      <c r="BS57" s="122"/>
      <c r="BT57" s="122"/>
      <c r="BU57" s="122"/>
      <c r="BV57" s="122"/>
      <c r="BW57" s="122"/>
      <c r="BX57" s="122"/>
      <c r="BY57" s="122"/>
      <c r="BZ57" s="122"/>
      <c r="CA57" s="122"/>
      <c r="CB57" s="122"/>
      <c r="CC57" s="122"/>
      <c r="CD57" s="122"/>
      <c r="CE57" s="122"/>
      <c r="CF57" s="122"/>
      <c r="CG57" s="122"/>
      <c r="CH57" s="122"/>
      <c r="CI57" s="122"/>
      <c r="CJ57" s="122"/>
      <c r="CK57" s="122"/>
      <c r="CL57" s="122"/>
      <c r="CM57" s="122"/>
      <c r="CN57" s="122"/>
      <c r="CO57" s="122"/>
      <c r="CP57" s="122"/>
      <c r="CQ57" s="122"/>
      <c r="CR57" s="122"/>
      <c r="CS57" s="122"/>
    </row>
    <row r="58" spans="1:97" customFormat="1" ht="20.100000000000001" customHeight="1" x14ac:dyDescent="0.3">
      <c r="A58" s="131">
        <v>48</v>
      </c>
      <c r="B58" s="16" t="s">
        <v>2052</v>
      </c>
      <c r="C58" s="133" t="s">
        <v>2053</v>
      </c>
      <c r="D58" s="132" t="s">
        <v>392</v>
      </c>
      <c r="E58" s="16" t="s">
        <v>437</v>
      </c>
      <c r="F58" s="132" t="s">
        <v>2054</v>
      </c>
      <c r="G58" s="132" t="s">
        <v>53</v>
      </c>
      <c r="H58" s="132" t="s">
        <v>53</v>
      </c>
      <c r="I58" s="128" t="s">
        <v>622</v>
      </c>
      <c r="J58" s="134" t="s">
        <v>262</v>
      </c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22"/>
      <c r="X58" s="122"/>
      <c r="Y58" s="122"/>
      <c r="Z58" s="122"/>
      <c r="AA58" s="122"/>
      <c r="AB58" s="122"/>
      <c r="AC58" s="122"/>
      <c r="AD58" s="122"/>
      <c r="AE58" s="122"/>
      <c r="AF58" s="122"/>
      <c r="AG58" s="122"/>
      <c r="AH58" s="122"/>
      <c r="AI58" s="122"/>
      <c r="AJ58" s="122"/>
      <c r="AK58" s="122"/>
      <c r="AL58" s="122"/>
      <c r="AM58" s="122"/>
      <c r="AN58" s="122"/>
      <c r="AO58" s="122"/>
      <c r="AP58" s="122"/>
      <c r="AQ58" s="122"/>
      <c r="AR58" s="122"/>
      <c r="AS58" s="122"/>
      <c r="AT58" s="122"/>
      <c r="AU58" s="122"/>
      <c r="AV58" s="122"/>
      <c r="AW58" s="122"/>
      <c r="AX58" s="122"/>
      <c r="AY58" s="122"/>
      <c r="AZ58" s="122"/>
      <c r="BA58" s="122"/>
      <c r="BB58" s="122"/>
      <c r="BC58" s="122"/>
      <c r="BD58" s="122"/>
      <c r="BE58" s="122"/>
      <c r="BF58" s="122"/>
      <c r="BG58" s="122"/>
      <c r="BH58" s="122"/>
      <c r="BI58" s="122"/>
      <c r="BJ58" s="122"/>
      <c r="BK58" s="122"/>
      <c r="BL58" s="122"/>
      <c r="BM58" s="122"/>
      <c r="BN58" s="122"/>
      <c r="BO58" s="122"/>
      <c r="BP58" s="122"/>
      <c r="BQ58" s="122"/>
      <c r="BR58" s="122"/>
      <c r="BS58" s="122"/>
      <c r="BT58" s="122"/>
      <c r="BU58" s="122"/>
      <c r="BV58" s="122"/>
      <c r="BW58" s="122"/>
      <c r="BX58" s="122"/>
      <c r="BY58" s="122"/>
      <c r="BZ58" s="122"/>
      <c r="CA58" s="122"/>
      <c r="CB58" s="122"/>
      <c r="CC58" s="122"/>
      <c r="CD58" s="122"/>
      <c r="CE58" s="122"/>
      <c r="CF58" s="122"/>
      <c r="CG58" s="122"/>
      <c r="CH58" s="122"/>
      <c r="CI58" s="122"/>
      <c r="CJ58" s="122"/>
      <c r="CK58" s="122"/>
      <c r="CL58" s="122"/>
      <c r="CM58" s="122"/>
      <c r="CN58" s="122"/>
      <c r="CO58" s="122"/>
      <c r="CP58" s="122"/>
      <c r="CQ58" s="122"/>
      <c r="CR58" s="122"/>
      <c r="CS58" s="122"/>
    </row>
    <row r="59" spans="1:97" customFormat="1" ht="20.100000000000001" customHeight="1" x14ac:dyDescent="0.3">
      <c r="A59" s="131">
        <v>49</v>
      </c>
      <c r="B59" s="134" t="s">
        <v>1887</v>
      </c>
      <c r="C59" s="131" t="s">
        <v>1888</v>
      </c>
      <c r="D59" s="131" t="s">
        <v>392</v>
      </c>
      <c r="E59" s="134" t="s">
        <v>404</v>
      </c>
      <c r="F59" s="131" t="s">
        <v>1889</v>
      </c>
      <c r="G59" s="131">
        <v>289344.14</v>
      </c>
      <c r="H59" s="131">
        <v>4688376.5999999996</v>
      </c>
      <c r="I59" s="10" t="s">
        <v>622</v>
      </c>
      <c r="J59" s="134" t="s">
        <v>262</v>
      </c>
      <c r="K59" s="154"/>
      <c r="L59" s="154"/>
      <c r="M59" s="154"/>
      <c r="N59" s="154"/>
      <c r="O59" s="154"/>
      <c r="P59" s="154"/>
      <c r="Q59" s="154"/>
      <c r="R59" s="154"/>
      <c r="S59" s="154"/>
      <c r="T59" s="154"/>
      <c r="U59" s="154"/>
      <c r="V59" s="154"/>
      <c r="W59" s="122"/>
      <c r="X59" s="122"/>
      <c r="Y59" s="122"/>
      <c r="Z59" s="122"/>
      <c r="AA59" s="122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22"/>
      <c r="AT59" s="122"/>
      <c r="AU59" s="122"/>
      <c r="AV59" s="122"/>
      <c r="AW59" s="122"/>
      <c r="AX59" s="122"/>
      <c r="AY59" s="122"/>
      <c r="AZ59" s="122"/>
      <c r="BA59" s="122"/>
      <c r="BB59" s="122"/>
      <c r="BC59" s="122"/>
      <c r="BD59" s="122"/>
      <c r="BE59" s="122"/>
      <c r="BF59" s="122"/>
      <c r="BG59" s="122"/>
      <c r="BH59" s="122"/>
      <c r="BI59" s="122"/>
      <c r="BJ59" s="122"/>
      <c r="BK59" s="122"/>
      <c r="BL59" s="122"/>
      <c r="BM59" s="122"/>
      <c r="BN59" s="122"/>
      <c r="BO59" s="122"/>
      <c r="BP59" s="122"/>
      <c r="BQ59" s="122"/>
      <c r="BR59" s="122"/>
      <c r="BS59" s="122"/>
      <c r="BT59" s="122"/>
      <c r="BU59" s="122"/>
      <c r="BV59" s="122"/>
      <c r="BW59" s="122"/>
      <c r="BX59" s="122"/>
      <c r="BY59" s="122"/>
      <c r="BZ59" s="122"/>
      <c r="CA59" s="122"/>
      <c r="CB59" s="122"/>
      <c r="CC59" s="122"/>
      <c r="CD59" s="122"/>
      <c r="CE59" s="122"/>
      <c r="CF59" s="122"/>
      <c r="CG59" s="122"/>
      <c r="CH59" s="122"/>
      <c r="CI59" s="122"/>
      <c r="CJ59" s="122"/>
      <c r="CK59" s="122"/>
      <c r="CL59" s="122"/>
      <c r="CM59" s="122"/>
      <c r="CN59" s="122"/>
      <c r="CO59" s="122"/>
      <c r="CP59" s="122"/>
      <c r="CQ59" s="122"/>
      <c r="CR59" s="122"/>
      <c r="CS59" s="122"/>
    </row>
    <row r="60" spans="1:97" customFormat="1" ht="20.100000000000001" customHeight="1" x14ac:dyDescent="0.3">
      <c r="A60" s="131">
        <v>50</v>
      </c>
      <c r="B60" s="112" t="s">
        <v>2153</v>
      </c>
      <c r="C60" s="133">
        <v>215980566</v>
      </c>
      <c r="D60" s="112" t="s">
        <v>392</v>
      </c>
      <c r="E60" s="167" t="s">
        <v>2154</v>
      </c>
      <c r="F60" s="112" t="s">
        <v>2155</v>
      </c>
      <c r="G60" s="112" t="s">
        <v>53</v>
      </c>
      <c r="H60" s="112" t="s">
        <v>53</v>
      </c>
      <c r="I60" s="128" t="s">
        <v>622</v>
      </c>
      <c r="J60" s="134" t="s">
        <v>262</v>
      </c>
      <c r="K60" s="154"/>
      <c r="L60" s="154"/>
      <c r="M60" s="154"/>
      <c r="N60" s="154"/>
      <c r="O60" s="154"/>
      <c r="P60" s="154"/>
      <c r="Q60" s="154"/>
      <c r="R60" s="154"/>
      <c r="S60" s="154"/>
      <c r="T60" s="154"/>
      <c r="U60" s="154"/>
      <c r="V60" s="154"/>
      <c r="W60" s="122"/>
      <c r="X60" s="122"/>
      <c r="Y60" s="122"/>
      <c r="Z60" s="122"/>
      <c r="AA60" s="122"/>
      <c r="AB60" s="122"/>
      <c r="AC60" s="122"/>
      <c r="AD60" s="122"/>
      <c r="AE60" s="122"/>
      <c r="AF60" s="122"/>
      <c r="AG60" s="122"/>
      <c r="AH60" s="122"/>
      <c r="AI60" s="122"/>
      <c r="AJ60" s="122"/>
      <c r="AK60" s="122"/>
      <c r="AL60" s="122"/>
      <c r="AM60" s="122"/>
      <c r="AN60" s="122"/>
      <c r="AO60" s="122"/>
      <c r="AP60" s="122"/>
      <c r="AQ60" s="122"/>
      <c r="AR60" s="122"/>
      <c r="AS60" s="122"/>
      <c r="AT60" s="122"/>
      <c r="AU60" s="122"/>
      <c r="AV60" s="122"/>
      <c r="AW60" s="122"/>
      <c r="AX60" s="122"/>
      <c r="AY60" s="122"/>
      <c r="AZ60" s="122"/>
      <c r="BA60" s="122"/>
      <c r="BB60" s="122"/>
      <c r="BC60" s="122"/>
      <c r="BD60" s="122"/>
      <c r="BE60" s="122"/>
      <c r="BF60" s="122"/>
      <c r="BG60" s="122"/>
      <c r="BH60" s="122"/>
      <c r="BI60" s="122"/>
      <c r="BJ60" s="122"/>
      <c r="BK60" s="122"/>
      <c r="BL60" s="122"/>
      <c r="BM60" s="122"/>
      <c r="BN60" s="122"/>
      <c r="BO60" s="122"/>
      <c r="BP60" s="122"/>
      <c r="BQ60" s="122"/>
      <c r="BR60" s="122"/>
      <c r="BS60" s="122"/>
      <c r="BT60" s="122"/>
      <c r="BU60" s="122"/>
      <c r="BV60" s="122"/>
      <c r="BW60" s="122"/>
      <c r="BX60" s="122"/>
      <c r="BY60" s="122"/>
      <c r="BZ60" s="122"/>
      <c r="CA60" s="122"/>
      <c r="CB60" s="122"/>
      <c r="CC60" s="122"/>
      <c r="CD60" s="122"/>
      <c r="CE60" s="122"/>
      <c r="CF60" s="122"/>
      <c r="CG60" s="122"/>
      <c r="CH60" s="122"/>
      <c r="CI60" s="122"/>
      <c r="CJ60" s="122"/>
      <c r="CK60" s="122"/>
      <c r="CL60" s="122"/>
      <c r="CM60" s="122"/>
      <c r="CN60" s="122"/>
      <c r="CO60" s="122"/>
      <c r="CP60" s="122"/>
      <c r="CQ60" s="122"/>
      <c r="CR60" s="122"/>
      <c r="CS60" s="122"/>
    </row>
    <row r="61" spans="1:97" customFormat="1" ht="20.100000000000001" customHeight="1" x14ac:dyDescent="0.3">
      <c r="A61" s="138">
        <v>51</v>
      </c>
      <c r="B61" s="134" t="s">
        <v>1890</v>
      </c>
      <c r="C61" s="131" t="s">
        <v>1891</v>
      </c>
      <c r="D61" s="131" t="s">
        <v>392</v>
      </c>
      <c r="E61" s="134" t="s">
        <v>416</v>
      </c>
      <c r="F61" s="131" t="s">
        <v>2156</v>
      </c>
      <c r="G61" s="131">
        <v>284176.49</v>
      </c>
      <c r="H61" s="131">
        <v>4689453.17</v>
      </c>
      <c r="I61" s="10" t="s">
        <v>622</v>
      </c>
      <c r="J61" s="134" t="s">
        <v>262</v>
      </c>
      <c r="K61" s="154"/>
      <c r="L61" s="154"/>
      <c r="M61" s="154"/>
      <c r="N61" s="154"/>
      <c r="O61" s="154"/>
      <c r="P61" s="154"/>
      <c r="Q61" s="154"/>
      <c r="R61" s="154"/>
      <c r="S61" s="154"/>
      <c r="T61" s="154"/>
      <c r="U61" s="154"/>
      <c r="V61" s="154"/>
      <c r="W61" s="122"/>
      <c r="X61" s="122"/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  <c r="AL61" s="122"/>
      <c r="AM61" s="122"/>
      <c r="AN61" s="122"/>
      <c r="AO61" s="122"/>
      <c r="AP61" s="122"/>
      <c r="AQ61" s="122"/>
      <c r="AR61" s="122"/>
      <c r="AS61" s="122"/>
      <c r="AT61" s="122"/>
      <c r="AU61" s="122"/>
      <c r="AV61" s="122"/>
      <c r="AW61" s="122"/>
      <c r="AX61" s="122"/>
      <c r="AY61" s="122"/>
      <c r="AZ61" s="122"/>
      <c r="BA61" s="122"/>
      <c r="BB61" s="122"/>
      <c r="BC61" s="122"/>
      <c r="BD61" s="122"/>
      <c r="BE61" s="122"/>
      <c r="BF61" s="122"/>
      <c r="BG61" s="122"/>
      <c r="BH61" s="122"/>
      <c r="BI61" s="122"/>
      <c r="BJ61" s="122"/>
      <c r="BK61" s="122"/>
      <c r="BL61" s="122"/>
      <c r="BM61" s="122"/>
      <c r="BN61" s="122"/>
      <c r="BO61" s="122"/>
      <c r="BP61" s="122"/>
      <c r="BQ61" s="122"/>
      <c r="BR61" s="122"/>
      <c r="BS61" s="122"/>
      <c r="BT61" s="122"/>
      <c r="BU61" s="122"/>
      <c r="BV61" s="122"/>
      <c r="BW61" s="122"/>
      <c r="BX61" s="122"/>
      <c r="BY61" s="122"/>
      <c r="BZ61" s="122"/>
      <c r="CA61" s="122"/>
      <c r="CB61" s="122"/>
      <c r="CC61" s="122"/>
      <c r="CD61" s="122"/>
      <c r="CE61" s="122"/>
      <c r="CF61" s="122"/>
      <c r="CG61" s="122"/>
      <c r="CH61" s="122"/>
      <c r="CI61" s="122"/>
      <c r="CJ61" s="122"/>
      <c r="CK61" s="122"/>
      <c r="CL61" s="122"/>
      <c r="CM61" s="122"/>
      <c r="CN61" s="122"/>
      <c r="CO61" s="122"/>
      <c r="CP61" s="122"/>
      <c r="CQ61" s="122"/>
      <c r="CR61" s="122"/>
      <c r="CS61" s="122"/>
    </row>
    <row r="62" spans="1:97" customFormat="1" ht="20.100000000000001" customHeight="1" x14ac:dyDescent="0.3">
      <c r="A62" s="131">
        <v>52</v>
      </c>
      <c r="B62" s="134" t="s">
        <v>1892</v>
      </c>
      <c r="C62" s="131" t="s">
        <v>1893</v>
      </c>
      <c r="D62" s="131" t="s">
        <v>392</v>
      </c>
      <c r="E62" s="134" t="s">
        <v>395</v>
      </c>
      <c r="F62" s="131" t="s">
        <v>1851</v>
      </c>
      <c r="G62" s="131">
        <v>284391</v>
      </c>
      <c r="H62" s="131">
        <v>4688704</v>
      </c>
      <c r="I62" s="10" t="s">
        <v>622</v>
      </c>
      <c r="J62" s="134" t="s">
        <v>262</v>
      </c>
      <c r="K62" s="154"/>
      <c r="L62" s="154"/>
      <c r="M62" s="154"/>
      <c r="N62" s="154"/>
      <c r="O62" s="154"/>
      <c r="P62" s="154"/>
      <c r="Q62" s="154"/>
      <c r="R62" s="154"/>
      <c r="S62" s="154"/>
      <c r="T62" s="154"/>
      <c r="U62" s="154"/>
      <c r="V62" s="154"/>
      <c r="W62" s="122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122"/>
      <c r="AJ62" s="122"/>
      <c r="AK62" s="122"/>
      <c r="AL62" s="122"/>
      <c r="AM62" s="122"/>
      <c r="AN62" s="122"/>
      <c r="AO62" s="122"/>
      <c r="AP62" s="122"/>
      <c r="AQ62" s="122"/>
      <c r="AR62" s="122"/>
      <c r="AS62" s="122"/>
      <c r="AT62" s="122"/>
      <c r="AU62" s="122"/>
      <c r="AV62" s="122"/>
      <c r="AW62" s="122"/>
      <c r="AX62" s="122"/>
      <c r="AY62" s="122"/>
      <c r="AZ62" s="122"/>
      <c r="BA62" s="122"/>
      <c r="BB62" s="122"/>
      <c r="BC62" s="122"/>
      <c r="BD62" s="122"/>
      <c r="BE62" s="122"/>
      <c r="BF62" s="122"/>
      <c r="BG62" s="122"/>
      <c r="BH62" s="122"/>
      <c r="BI62" s="122"/>
      <c r="BJ62" s="122"/>
      <c r="BK62" s="122"/>
      <c r="BL62" s="122"/>
      <c r="BM62" s="122"/>
      <c r="BN62" s="122"/>
      <c r="BO62" s="122"/>
      <c r="BP62" s="122"/>
      <c r="BQ62" s="122"/>
      <c r="BR62" s="122"/>
      <c r="BS62" s="122"/>
      <c r="BT62" s="122"/>
      <c r="BU62" s="122"/>
      <c r="BV62" s="122"/>
      <c r="BW62" s="122"/>
      <c r="BX62" s="122"/>
      <c r="BY62" s="122"/>
      <c r="BZ62" s="122"/>
      <c r="CA62" s="122"/>
      <c r="CB62" s="122"/>
      <c r="CC62" s="122"/>
      <c r="CD62" s="122"/>
      <c r="CE62" s="122"/>
      <c r="CF62" s="122"/>
      <c r="CG62" s="122"/>
      <c r="CH62" s="122"/>
      <c r="CI62" s="122"/>
      <c r="CJ62" s="122"/>
      <c r="CK62" s="122"/>
      <c r="CL62" s="122"/>
      <c r="CM62" s="122"/>
      <c r="CN62" s="122"/>
      <c r="CO62" s="122"/>
      <c r="CP62" s="122"/>
      <c r="CQ62" s="122"/>
      <c r="CR62" s="122"/>
      <c r="CS62" s="122"/>
    </row>
    <row r="63" spans="1:97" customFormat="1" ht="20.100000000000001" customHeight="1" x14ac:dyDescent="0.3">
      <c r="A63" s="131">
        <v>53</v>
      </c>
      <c r="B63" s="134" t="s">
        <v>2027</v>
      </c>
      <c r="C63" s="131" t="s">
        <v>2028</v>
      </c>
      <c r="D63" s="131" t="s">
        <v>392</v>
      </c>
      <c r="E63" s="134" t="s">
        <v>430</v>
      </c>
      <c r="F63" s="131" t="s">
        <v>2157</v>
      </c>
      <c r="G63" s="131">
        <v>724251.95</v>
      </c>
      <c r="H63" s="131">
        <v>4713892.0599999996</v>
      </c>
      <c r="I63" s="10" t="s">
        <v>622</v>
      </c>
      <c r="J63" s="134" t="s">
        <v>262</v>
      </c>
      <c r="K63" s="154"/>
      <c r="L63" s="154"/>
      <c r="M63" s="154"/>
      <c r="N63" s="154"/>
      <c r="O63" s="154"/>
      <c r="P63" s="154"/>
      <c r="Q63" s="154"/>
      <c r="R63" s="154"/>
      <c r="S63" s="154"/>
      <c r="T63" s="154"/>
      <c r="U63" s="154"/>
      <c r="V63" s="154"/>
      <c r="W63" s="122"/>
      <c r="X63" s="122"/>
      <c r="Y63" s="122"/>
      <c r="Z63" s="122"/>
      <c r="AA63" s="122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  <c r="AN63" s="122"/>
      <c r="AO63" s="122"/>
      <c r="AP63" s="122"/>
      <c r="AQ63" s="122"/>
      <c r="AR63" s="122"/>
      <c r="AS63" s="122"/>
      <c r="AT63" s="122"/>
      <c r="AU63" s="122"/>
      <c r="AV63" s="122"/>
      <c r="AW63" s="122"/>
      <c r="AX63" s="122"/>
      <c r="AY63" s="122"/>
      <c r="AZ63" s="122"/>
      <c r="BA63" s="122"/>
      <c r="BB63" s="122"/>
      <c r="BC63" s="122"/>
      <c r="BD63" s="122"/>
      <c r="BE63" s="122"/>
      <c r="BF63" s="122"/>
      <c r="BG63" s="122"/>
      <c r="BH63" s="122"/>
      <c r="BI63" s="122"/>
      <c r="BJ63" s="122"/>
      <c r="BK63" s="122"/>
      <c r="BL63" s="122"/>
      <c r="BM63" s="122"/>
      <c r="BN63" s="122"/>
      <c r="BO63" s="122"/>
      <c r="BP63" s="122"/>
      <c r="BQ63" s="122"/>
      <c r="BR63" s="122"/>
      <c r="BS63" s="122"/>
      <c r="BT63" s="122"/>
      <c r="BU63" s="122"/>
      <c r="BV63" s="122"/>
      <c r="BW63" s="122"/>
      <c r="BX63" s="122"/>
      <c r="BY63" s="122"/>
      <c r="BZ63" s="122"/>
      <c r="CA63" s="122"/>
      <c r="CB63" s="122"/>
      <c r="CC63" s="122"/>
      <c r="CD63" s="122"/>
      <c r="CE63" s="122"/>
      <c r="CF63" s="122"/>
      <c r="CG63" s="122"/>
      <c r="CH63" s="122"/>
      <c r="CI63" s="122"/>
      <c r="CJ63" s="122"/>
      <c r="CK63" s="122"/>
      <c r="CL63" s="122"/>
      <c r="CM63" s="122"/>
      <c r="CN63" s="122"/>
      <c r="CO63" s="122"/>
      <c r="CP63" s="122"/>
      <c r="CQ63" s="122"/>
      <c r="CR63" s="122"/>
      <c r="CS63" s="122"/>
    </row>
    <row r="64" spans="1:97" customFormat="1" ht="20.100000000000001" customHeight="1" x14ac:dyDescent="0.3">
      <c r="A64" s="131">
        <v>54</v>
      </c>
      <c r="B64" s="134" t="s">
        <v>1894</v>
      </c>
      <c r="C64" s="131" t="s">
        <v>1895</v>
      </c>
      <c r="D64" s="131" t="s">
        <v>392</v>
      </c>
      <c r="E64" s="134" t="s">
        <v>417</v>
      </c>
      <c r="F64" s="131" t="s">
        <v>2158</v>
      </c>
      <c r="G64" s="131">
        <v>286178.12</v>
      </c>
      <c r="H64" s="131">
        <v>4694153.67</v>
      </c>
      <c r="I64" s="10" t="s">
        <v>622</v>
      </c>
      <c r="J64" s="134" t="s">
        <v>262</v>
      </c>
      <c r="K64" s="154"/>
      <c r="L64" s="154"/>
      <c r="M64" s="154"/>
      <c r="N64" s="154"/>
      <c r="O64" s="154"/>
      <c r="P64" s="154"/>
      <c r="Q64" s="154"/>
      <c r="R64" s="154"/>
      <c r="S64" s="154"/>
      <c r="T64" s="154"/>
      <c r="U64" s="154"/>
      <c r="V64" s="154"/>
      <c r="W64" s="122"/>
      <c r="X64" s="122"/>
      <c r="Y64" s="122"/>
      <c r="Z64" s="122"/>
      <c r="AA64" s="122"/>
      <c r="AB64" s="122"/>
      <c r="AC64" s="122"/>
      <c r="AD64" s="122"/>
      <c r="AE64" s="122"/>
      <c r="AF64" s="122"/>
      <c r="AG64" s="122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2"/>
      <c r="AS64" s="122"/>
      <c r="AT64" s="122"/>
      <c r="AU64" s="122"/>
      <c r="AV64" s="122"/>
      <c r="AW64" s="122"/>
      <c r="AX64" s="122"/>
      <c r="AY64" s="122"/>
      <c r="AZ64" s="122"/>
      <c r="BA64" s="122"/>
      <c r="BB64" s="122"/>
      <c r="BC64" s="122"/>
      <c r="BD64" s="122"/>
      <c r="BE64" s="122"/>
      <c r="BF64" s="122"/>
      <c r="BG64" s="122"/>
      <c r="BH64" s="122"/>
      <c r="BI64" s="122"/>
      <c r="BJ64" s="122"/>
      <c r="BK64" s="122"/>
      <c r="BL64" s="122"/>
      <c r="BM64" s="122"/>
      <c r="BN64" s="122"/>
      <c r="BO64" s="122"/>
      <c r="BP64" s="122"/>
      <c r="BQ64" s="122"/>
      <c r="BR64" s="122"/>
      <c r="BS64" s="122"/>
      <c r="BT64" s="122"/>
      <c r="BU64" s="122"/>
      <c r="BV64" s="122"/>
      <c r="BW64" s="122"/>
      <c r="BX64" s="122"/>
      <c r="BY64" s="122"/>
      <c r="BZ64" s="122"/>
      <c r="CA64" s="122"/>
      <c r="CB64" s="122"/>
      <c r="CC64" s="122"/>
      <c r="CD64" s="122"/>
      <c r="CE64" s="122"/>
      <c r="CF64" s="122"/>
      <c r="CG64" s="122"/>
      <c r="CH64" s="122"/>
      <c r="CI64" s="122"/>
      <c r="CJ64" s="122"/>
      <c r="CK64" s="122"/>
      <c r="CL64" s="122"/>
      <c r="CM64" s="122"/>
      <c r="CN64" s="122"/>
      <c r="CO64" s="122"/>
      <c r="CP64" s="122"/>
      <c r="CQ64" s="122"/>
      <c r="CR64" s="122"/>
      <c r="CS64" s="122"/>
    </row>
    <row r="65" spans="1:97" customFormat="1" ht="20.100000000000001" customHeight="1" x14ac:dyDescent="0.3">
      <c r="A65" s="138">
        <v>55</v>
      </c>
      <c r="B65" s="134" t="s">
        <v>2023</v>
      </c>
      <c r="C65" s="131" t="s">
        <v>2024</v>
      </c>
      <c r="D65" s="131" t="s">
        <v>392</v>
      </c>
      <c r="E65" s="134" t="s">
        <v>428</v>
      </c>
      <c r="F65" s="131" t="s">
        <v>2159</v>
      </c>
      <c r="G65" s="131" t="s">
        <v>53</v>
      </c>
      <c r="H65" s="131" t="s">
        <v>53</v>
      </c>
      <c r="I65" s="10" t="s">
        <v>622</v>
      </c>
      <c r="J65" s="134" t="s">
        <v>262</v>
      </c>
      <c r="K65" s="154"/>
      <c r="L65" s="154"/>
      <c r="M65" s="154"/>
      <c r="N65" s="154"/>
      <c r="O65" s="154"/>
      <c r="P65" s="154"/>
      <c r="Q65" s="154"/>
      <c r="R65" s="154"/>
      <c r="S65" s="154"/>
      <c r="T65" s="154"/>
      <c r="U65" s="154"/>
      <c r="V65" s="154"/>
      <c r="W65" s="122"/>
      <c r="X65" s="122"/>
      <c r="Y65" s="122"/>
      <c r="Z65" s="122"/>
      <c r="AA65" s="122"/>
      <c r="AB65" s="122"/>
      <c r="AC65" s="122"/>
      <c r="AD65" s="122"/>
      <c r="AE65" s="122"/>
      <c r="AF65" s="122"/>
      <c r="AG65" s="122"/>
      <c r="AH65" s="122"/>
      <c r="AI65" s="122"/>
      <c r="AJ65" s="122"/>
      <c r="AK65" s="122"/>
      <c r="AL65" s="122"/>
      <c r="AM65" s="122"/>
      <c r="AN65" s="122"/>
      <c r="AO65" s="122"/>
      <c r="AP65" s="122"/>
      <c r="AQ65" s="122"/>
      <c r="AR65" s="122"/>
      <c r="AS65" s="122"/>
      <c r="AT65" s="122"/>
      <c r="AU65" s="122"/>
      <c r="AV65" s="122"/>
      <c r="AW65" s="122"/>
      <c r="AX65" s="122"/>
      <c r="AY65" s="122"/>
      <c r="AZ65" s="122"/>
      <c r="BA65" s="122"/>
      <c r="BB65" s="122"/>
      <c r="BC65" s="122"/>
      <c r="BD65" s="122"/>
      <c r="BE65" s="122"/>
      <c r="BF65" s="122"/>
      <c r="BG65" s="122"/>
      <c r="BH65" s="122"/>
      <c r="BI65" s="122"/>
      <c r="BJ65" s="122"/>
      <c r="BK65" s="122"/>
      <c r="BL65" s="122"/>
      <c r="BM65" s="122"/>
      <c r="BN65" s="122"/>
      <c r="BO65" s="122"/>
      <c r="BP65" s="122"/>
      <c r="BQ65" s="122"/>
      <c r="BR65" s="122"/>
      <c r="BS65" s="122"/>
      <c r="BT65" s="122"/>
      <c r="BU65" s="122"/>
      <c r="BV65" s="122"/>
      <c r="BW65" s="122"/>
      <c r="BX65" s="122"/>
      <c r="BY65" s="122"/>
      <c r="BZ65" s="122"/>
      <c r="CA65" s="122"/>
      <c r="CB65" s="122"/>
      <c r="CC65" s="122"/>
      <c r="CD65" s="122"/>
      <c r="CE65" s="122"/>
      <c r="CF65" s="122"/>
      <c r="CG65" s="122"/>
      <c r="CH65" s="122"/>
      <c r="CI65" s="122"/>
      <c r="CJ65" s="122"/>
      <c r="CK65" s="122"/>
      <c r="CL65" s="122"/>
      <c r="CM65" s="122"/>
      <c r="CN65" s="122"/>
      <c r="CO65" s="122"/>
      <c r="CP65" s="122"/>
      <c r="CQ65" s="122"/>
      <c r="CR65" s="122"/>
      <c r="CS65" s="122"/>
    </row>
    <row r="66" spans="1:97" customFormat="1" ht="20.100000000000001" customHeight="1" x14ac:dyDescent="0.3">
      <c r="A66" s="131">
        <v>56</v>
      </c>
      <c r="B66" s="16" t="s">
        <v>2077</v>
      </c>
      <c r="C66" s="133" t="s">
        <v>53</v>
      </c>
      <c r="D66" s="132" t="s">
        <v>392</v>
      </c>
      <c r="E66" s="16" t="s">
        <v>425</v>
      </c>
      <c r="F66" s="132" t="s">
        <v>2078</v>
      </c>
      <c r="G66" s="132" t="s">
        <v>53</v>
      </c>
      <c r="H66" s="132" t="s">
        <v>53</v>
      </c>
      <c r="I66" s="128" t="s">
        <v>622</v>
      </c>
      <c r="J66" s="134" t="s">
        <v>262</v>
      </c>
      <c r="K66" s="154"/>
      <c r="L66" s="154"/>
      <c r="M66" s="154"/>
      <c r="N66" s="154"/>
      <c r="O66" s="154"/>
      <c r="P66" s="154"/>
      <c r="Q66" s="154"/>
      <c r="R66" s="154"/>
      <c r="S66" s="154"/>
      <c r="T66" s="154"/>
      <c r="U66" s="154"/>
      <c r="V66" s="154"/>
      <c r="W66" s="122"/>
      <c r="X66" s="122"/>
      <c r="Y66" s="122"/>
      <c r="Z66" s="122"/>
      <c r="AA66" s="122"/>
      <c r="AB66" s="122"/>
      <c r="AC66" s="122"/>
      <c r="AD66" s="122"/>
      <c r="AE66" s="122"/>
      <c r="AF66" s="122"/>
      <c r="AG66" s="122"/>
      <c r="AH66" s="122"/>
      <c r="AI66" s="122"/>
      <c r="AJ66" s="122"/>
      <c r="AK66" s="122"/>
      <c r="AL66" s="122"/>
      <c r="AM66" s="122"/>
      <c r="AN66" s="122"/>
      <c r="AO66" s="122"/>
      <c r="AP66" s="122"/>
      <c r="AQ66" s="122"/>
      <c r="AR66" s="122"/>
      <c r="AS66" s="122"/>
      <c r="AT66" s="122"/>
      <c r="AU66" s="122"/>
      <c r="AV66" s="122"/>
      <c r="AW66" s="122"/>
      <c r="AX66" s="122"/>
      <c r="AY66" s="122"/>
      <c r="AZ66" s="122"/>
      <c r="BA66" s="122"/>
      <c r="BB66" s="122"/>
      <c r="BC66" s="122"/>
      <c r="BD66" s="122"/>
      <c r="BE66" s="122"/>
      <c r="BF66" s="122"/>
      <c r="BG66" s="122"/>
      <c r="BH66" s="122"/>
      <c r="BI66" s="122"/>
      <c r="BJ66" s="122"/>
      <c r="BK66" s="122"/>
      <c r="BL66" s="122"/>
      <c r="BM66" s="122"/>
      <c r="BN66" s="122"/>
      <c r="BO66" s="122"/>
      <c r="BP66" s="122"/>
      <c r="BQ66" s="122"/>
      <c r="BR66" s="122"/>
      <c r="BS66" s="122"/>
      <c r="BT66" s="122"/>
      <c r="BU66" s="122"/>
      <c r="BV66" s="122"/>
      <c r="BW66" s="122"/>
      <c r="BX66" s="122"/>
      <c r="BY66" s="122"/>
      <c r="BZ66" s="122"/>
      <c r="CA66" s="122"/>
      <c r="CB66" s="122"/>
      <c r="CC66" s="122"/>
      <c r="CD66" s="122"/>
      <c r="CE66" s="122"/>
      <c r="CF66" s="122"/>
      <c r="CG66" s="122"/>
      <c r="CH66" s="122"/>
      <c r="CI66" s="122"/>
      <c r="CJ66" s="122"/>
      <c r="CK66" s="122"/>
      <c r="CL66" s="122"/>
      <c r="CM66" s="122"/>
      <c r="CN66" s="122"/>
      <c r="CO66" s="122"/>
      <c r="CP66" s="122"/>
      <c r="CQ66" s="122"/>
      <c r="CR66" s="122"/>
      <c r="CS66" s="122"/>
    </row>
    <row r="67" spans="1:97" customFormat="1" ht="20.100000000000001" customHeight="1" x14ac:dyDescent="0.3">
      <c r="A67" s="131">
        <v>57</v>
      </c>
      <c r="B67" s="134" t="s">
        <v>2029</v>
      </c>
      <c r="C67" s="131" t="s">
        <v>2030</v>
      </c>
      <c r="D67" s="131" t="s">
        <v>392</v>
      </c>
      <c r="E67" s="134" t="s">
        <v>431</v>
      </c>
      <c r="F67" s="131" t="s">
        <v>2160</v>
      </c>
      <c r="G67" s="131">
        <v>733851.04</v>
      </c>
      <c r="H67" s="131">
        <v>4728549.38</v>
      </c>
      <c r="I67" s="10" t="s">
        <v>622</v>
      </c>
      <c r="J67" s="134" t="s">
        <v>262</v>
      </c>
      <c r="K67" s="154"/>
      <c r="L67" s="154"/>
      <c r="M67" s="154"/>
      <c r="N67" s="154"/>
      <c r="O67" s="154"/>
      <c r="P67" s="154"/>
      <c r="Q67" s="154"/>
      <c r="R67" s="154"/>
      <c r="S67" s="154"/>
      <c r="T67" s="154"/>
      <c r="U67" s="154"/>
      <c r="V67" s="154"/>
      <c r="W67" s="122"/>
      <c r="X67" s="122"/>
      <c r="Y67" s="122"/>
      <c r="Z67" s="122"/>
      <c r="AA67" s="122"/>
      <c r="AB67" s="122"/>
      <c r="AC67" s="122"/>
      <c r="AD67" s="122"/>
      <c r="AE67" s="122"/>
      <c r="AF67" s="122"/>
      <c r="AG67" s="122"/>
      <c r="AH67" s="122"/>
      <c r="AI67" s="122"/>
      <c r="AJ67" s="122"/>
      <c r="AK67" s="122"/>
      <c r="AL67" s="122"/>
      <c r="AM67" s="122"/>
      <c r="AN67" s="122"/>
      <c r="AO67" s="122"/>
      <c r="AP67" s="122"/>
      <c r="AQ67" s="122"/>
      <c r="AR67" s="122"/>
      <c r="AS67" s="122"/>
      <c r="AT67" s="122"/>
      <c r="AU67" s="122"/>
      <c r="AV67" s="122"/>
      <c r="AW67" s="122"/>
      <c r="AX67" s="122"/>
      <c r="AY67" s="122"/>
      <c r="AZ67" s="122"/>
      <c r="BA67" s="122"/>
      <c r="BB67" s="122"/>
      <c r="BC67" s="122"/>
      <c r="BD67" s="122"/>
      <c r="BE67" s="122"/>
      <c r="BF67" s="122"/>
      <c r="BG67" s="122"/>
      <c r="BH67" s="122"/>
      <c r="BI67" s="122"/>
      <c r="BJ67" s="122"/>
      <c r="BK67" s="122"/>
      <c r="BL67" s="122"/>
      <c r="BM67" s="122"/>
      <c r="BN67" s="122"/>
      <c r="BO67" s="122"/>
      <c r="BP67" s="122"/>
      <c r="BQ67" s="122"/>
      <c r="BR67" s="122"/>
      <c r="BS67" s="122"/>
      <c r="BT67" s="122"/>
      <c r="BU67" s="122"/>
      <c r="BV67" s="122"/>
      <c r="BW67" s="122"/>
      <c r="BX67" s="122"/>
      <c r="BY67" s="122"/>
      <c r="BZ67" s="122"/>
      <c r="CA67" s="122"/>
      <c r="CB67" s="122"/>
      <c r="CC67" s="122"/>
      <c r="CD67" s="122"/>
      <c r="CE67" s="122"/>
      <c r="CF67" s="122"/>
      <c r="CG67" s="122"/>
      <c r="CH67" s="122"/>
      <c r="CI67" s="122"/>
      <c r="CJ67" s="122"/>
      <c r="CK67" s="122"/>
      <c r="CL67" s="122"/>
      <c r="CM67" s="122"/>
      <c r="CN67" s="122"/>
      <c r="CO67" s="122"/>
      <c r="CP67" s="122"/>
      <c r="CQ67" s="122"/>
      <c r="CR67" s="122"/>
      <c r="CS67" s="122"/>
    </row>
    <row r="68" spans="1:97" customFormat="1" ht="20.100000000000001" customHeight="1" x14ac:dyDescent="0.3">
      <c r="A68" s="131">
        <v>58</v>
      </c>
      <c r="B68" s="134" t="s">
        <v>2161</v>
      </c>
      <c r="C68" s="131" t="s">
        <v>1920</v>
      </c>
      <c r="D68" s="131" t="s">
        <v>392</v>
      </c>
      <c r="E68" s="134" t="s">
        <v>392</v>
      </c>
      <c r="F68" s="131" t="s">
        <v>2162</v>
      </c>
      <c r="G68" s="131">
        <v>267242.02</v>
      </c>
      <c r="H68" s="131">
        <v>4710647.7300000004</v>
      </c>
      <c r="I68" s="10" t="s">
        <v>622</v>
      </c>
      <c r="J68" s="134" t="s">
        <v>262</v>
      </c>
      <c r="K68" s="154"/>
      <c r="L68" s="154"/>
      <c r="M68" s="154"/>
      <c r="N68" s="154"/>
      <c r="O68" s="154"/>
      <c r="P68" s="154"/>
      <c r="Q68" s="154"/>
      <c r="R68" s="154"/>
      <c r="S68" s="154"/>
      <c r="T68" s="154"/>
      <c r="U68" s="154"/>
      <c r="V68" s="154"/>
      <c r="W68" s="122"/>
      <c r="X68" s="122"/>
      <c r="Y68" s="122"/>
      <c r="Z68" s="122"/>
      <c r="AA68" s="122"/>
      <c r="AB68" s="122"/>
      <c r="AC68" s="122"/>
      <c r="AD68" s="122"/>
      <c r="AE68" s="122"/>
      <c r="AF68" s="122"/>
      <c r="AG68" s="122"/>
      <c r="AH68" s="122"/>
      <c r="AI68" s="122"/>
      <c r="AJ68" s="122"/>
      <c r="AK68" s="122"/>
      <c r="AL68" s="122"/>
      <c r="AM68" s="122"/>
      <c r="AN68" s="122"/>
      <c r="AO68" s="122"/>
      <c r="AP68" s="122"/>
      <c r="AQ68" s="122"/>
      <c r="AR68" s="122"/>
      <c r="AS68" s="122"/>
      <c r="AT68" s="122"/>
      <c r="AU68" s="122"/>
      <c r="AV68" s="122"/>
      <c r="AW68" s="122"/>
      <c r="AX68" s="122"/>
      <c r="AY68" s="122"/>
      <c r="AZ68" s="122"/>
      <c r="BA68" s="122"/>
      <c r="BB68" s="122"/>
      <c r="BC68" s="122"/>
      <c r="BD68" s="122"/>
      <c r="BE68" s="122"/>
      <c r="BF68" s="122"/>
      <c r="BG68" s="122"/>
      <c r="BH68" s="122"/>
      <c r="BI68" s="122"/>
      <c r="BJ68" s="122"/>
      <c r="BK68" s="122"/>
      <c r="BL68" s="122"/>
      <c r="BM68" s="122"/>
      <c r="BN68" s="122"/>
      <c r="BO68" s="122"/>
      <c r="BP68" s="122"/>
      <c r="BQ68" s="122"/>
      <c r="BR68" s="122"/>
      <c r="BS68" s="122"/>
      <c r="BT68" s="122"/>
      <c r="BU68" s="122"/>
      <c r="BV68" s="122"/>
      <c r="BW68" s="122"/>
      <c r="BX68" s="122"/>
      <c r="BY68" s="122"/>
      <c r="BZ68" s="122"/>
      <c r="CA68" s="122"/>
      <c r="CB68" s="122"/>
      <c r="CC68" s="122"/>
      <c r="CD68" s="122"/>
      <c r="CE68" s="122"/>
      <c r="CF68" s="122"/>
      <c r="CG68" s="122"/>
      <c r="CH68" s="122"/>
      <c r="CI68" s="122"/>
      <c r="CJ68" s="122"/>
      <c r="CK68" s="122"/>
      <c r="CL68" s="122"/>
      <c r="CM68" s="122"/>
      <c r="CN68" s="122"/>
      <c r="CO68" s="122"/>
      <c r="CP68" s="122"/>
      <c r="CQ68" s="122"/>
      <c r="CR68" s="122"/>
      <c r="CS68" s="122"/>
    </row>
    <row r="69" spans="1:97" customFormat="1" ht="20.100000000000001" customHeight="1" x14ac:dyDescent="0.3">
      <c r="A69" s="138">
        <v>59</v>
      </c>
      <c r="B69" s="16" t="s">
        <v>2058</v>
      </c>
      <c r="C69" s="133" t="s">
        <v>2059</v>
      </c>
      <c r="D69" s="132" t="s">
        <v>392</v>
      </c>
      <c r="E69" s="16" t="s">
        <v>432</v>
      </c>
      <c r="F69" s="132" t="s">
        <v>2060</v>
      </c>
      <c r="G69" s="132" t="s">
        <v>53</v>
      </c>
      <c r="H69" s="132" t="s">
        <v>53</v>
      </c>
      <c r="I69" s="128" t="s">
        <v>622</v>
      </c>
      <c r="J69" s="134" t="s">
        <v>262</v>
      </c>
      <c r="K69" s="154"/>
      <c r="L69" s="154"/>
      <c r="M69" s="154"/>
      <c r="N69" s="154"/>
      <c r="O69" s="154"/>
      <c r="P69" s="154"/>
      <c r="Q69" s="154"/>
      <c r="R69" s="154"/>
      <c r="S69" s="154"/>
      <c r="T69" s="154"/>
      <c r="U69" s="154"/>
      <c r="V69" s="154"/>
      <c r="W69" s="122"/>
      <c r="X69" s="122"/>
      <c r="Y69" s="122"/>
      <c r="Z69" s="122"/>
      <c r="AA69" s="122"/>
      <c r="AB69" s="122"/>
      <c r="AC69" s="122"/>
      <c r="AD69" s="122"/>
      <c r="AE69" s="122"/>
      <c r="AF69" s="122"/>
      <c r="AG69" s="122"/>
      <c r="AH69" s="122"/>
      <c r="AI69" s="122"/>
      <c r="AJ69" s="122"/>
      <c r="AK69" s="122"/>
      <c r="AL69" s="122"/>
      <c r="AM69" s="122"/>
      <c r="AN69" s="122"/>
      <c r="AO69" s="122"/>
      <c r="AP69" s="122"/>
      <c r="AQ69" s="122"/>
      <c r="AR69" s="122"/>
      <c r="AS69" s="122"/>
      <c r="AT69" s="122"/>
      <c r="AU69" s="122"/>
      <c r="AV69" s="122"/>
      <c r="AW69" s="122"/>
      <c r="AX69" s="122"/>
      <c r="AY69" s="122"/>
      <c r="AZ69" s="122"/>
      <c r="BA69" s="122"/>
      <c r="BB69" s="122"/>
      <c r="BC69" s="122"/>
      <c r="BD69" s="122"/>
      <c r="BE69" s="122"/>
      <c r="BF69" s="122"/>
      <c r="BG69" s="122"/>
      <c r="BH69" s="122"/>
      <c r="BI69" s="122"/>
      <c r="BJ69" s="122"/>
      <c r="BK69" s="122"/>
      <c r="BL69" s="122"/>
      <c r="BM69" s="122"/>
      <c r="BN69" s="122"/>
      <c r="BO69" s="122"/>
      <c r="BP69" s="122"/>
      <c r="BQ69" s="122"/>
      <c r="BR69" s="122"/>
      <c r="BS69" s="122"/>
      <c r="BT69" s="122"/>
      <c r="BU69" s="122"/>
      <c r="BV69" s="122"/>
      <c r="BW69" s="122"/>
      <c r="BX69" s="122"/>
      <c r="BY69" s="122"/>
      <c r="BZ69" s="122"/>
      <c r="CA69" s="122"/>
      <c r="CB69" s="122"/>
      <c r="CC69" s="122"/>
      <c r="CD69" s="122"/>
      <c r="CE69" s="122"/>
      <c r="CF69" s="122"/>
      <c r="CG69" s="122"/>
      <c r="CH69" s="122"/>
      <c r="CI69" s="122"/>
      <c r="CJ69" s="122"/>
      <c r="CK69" s="122"/>
      <c r="CL69" s="122"/>
      <c r="CM69" s="122"/>
      <c r="CN69" s="122"/>
      <c r="CO69" s="122"/>
      <c r="CP69" s="122"/>
      <c r="CQ69" s="122"/>
      <c r="CR69" s="122"/>
      <c r="CS69" s="122"/>
    </row>
    <row r="70" spans="1:97" customFormat="1" ht="20.100000000000001" customHeight="1" x14ac:dyDescent="0.3">
      <c r="A70" s="131">
        <v>60</v>
      </c>
      <c r="B70" s="16" t="s">
        <v>2061</v>
      </c>
      <c r="C70" s="133" t="s">
        <v>2062</v>
      </c>
      <c r="D70" s="132" t="s">
        <v>392</v>
      </c>
      <c r="E70" s="16" t="s">
        <v>438</v>
      </c>
      <c r="F70" s="132" t="s">
        <v>2063</v>
      </c>
      <c r="G70" s="132" t="s">
        <v>53</v>
      </c>
      <c r="H70" s="132" t="s">
        <v>53</v>
      </c>
      <c r="I70" s="128" t="s">
        <v>622</v>
      </c>
      <c r="J70" s="134" t="s">
        <v>262</v>
      </c>
      <c r="K70" s="154"/>
      <c r="L70" s="154"/>
      <c r="M70" s="154"/>
      <c r="N70" s="154"/>
      <c r="O70" s="154"/>
      <c r="P70" s="154"/>
      <c r="Q70" s="154"/>
      <c r="R70" s="154"/>
      <c r="S70" s="154"/>
      <c r="T70" s="154"/>
      <c r="U70" s="154"/>
      <c r="V70" s="154"/>
      <c r="W70" s="122"/>
      <c r="X70" s="122"/>
      <c r="Y70" s="122"/>
      <c r="Z70" s="122"/>
      <c r="AA70" s="122"/>
      <c r="AB70" s="122"/>
      <c r="AC70" s="122"/>
      <c r="AD70" s="122"/>
      <c r="AE70" s="122"/>
      <c r="AF70" s="122"/>
      <c r="AG70" s="122"/>
      <c r="AH70" s="122"/>
      <c r="AI70" s="122"/>
      <c r="AJ70" s="122"/>
      <c r="AK70" s="122"/>
      <c r="AL70" s="122"/>
      <c r="AM70" s="122"/>
      <c r="AN70" s="122"/>
      <c r="AO70" s="122"/>
      <c r="AP70" s="122"/>
      <c r="AQ70" s="122"/>
      <c r="AR70" s="122"/>
      <c r="AS70" s="122"/>
      <c r="AT70" s="122"/>
      <c r="AU70" s="122"/>
      <c r="AV70" s="122"/>
      <c r="AW70" s="122"/>
      <c r="AX70" s="122"/>
      <c r="AY70" s="122"/>
      <c r="AZ70" s="122"/>
      <c r="BA70" s="122"/>
      <c r="BB70" s="122"/>
      <c r="BC70" s="122"/>
      <c r="BD70" s="122"/>
      <c r="BE70" s="122"/>
      <c r="BF70" s="122"/>
      <c r="BG70" s="122"/>
      <c r="BH70" s="122"/>
      <c r="BI70" s="122"/>
      <c r="BJ70" s="122"/>
      <c r="BK70" s="122"/>
      <c r="BL70" s="122"/>
      <c r="BM70" s="122"/>
      <c r="BN70" s="122"/>
      <c r="BO70" s="122"/>
      <c r="BP70" s="122"/>
      <c r="BQ70" s="122"/>
      <c r="BR70" s="122"/>
      <c r="BS70" s="122"/>
      <c r="BT70" s="122"/>
      <c r="BU70" s="122"/>
      <c r="BV70" s="122"/>
      <c r="BW70" s="122"/>
      <c r="BX70" s="122"/>
      <c r="BY70" s="122"/>
      <c r="BZ70" s="122"/>
      <c r="CA70" s="122"/>
      <c r="CB70" s="122"/>
      <c r="CC70" s="122"/>
      <c r="CD70" s="122"/>
      <c r="CE70" s="122"/>
      <c r="CF70" s="122"/>
      <c r="CG70" s="122"/>
      <c r="CH70" s="122"/>
      <c r="CI70" s="122"/>
      <c r="CJ70" s="122"/>
      <c r="CK70" s="122"/>
      <c r="CL70" s="122"/>
      <c r="CM70" s="122"/>
      <c r="CN70" s="122"/>
      <c r="CO70" s="122"/>
      <c r="CP70" s="122"/>
      <c r="CQ70" s="122"/>
      <c r="CR70" s="122"/>
      <c r="CS70" s="122"/>
    </row>
    <row r="71" spans="1:97" customFormat="1" ht="20.100000000000001" customHeight="1" x14ac:dyDescent="0.3">
      <c r="A71" s="131">
        <v>61</v>
      </c>
      <c r="B71" s="134" t="s">
        <v>1896</v>
      </c>
      <c r="C71" s="131" t="s">
        <v>1897</v>
      </c>
      <c r="D71" s="131" t="s">
        <v>392</v>
      </c>
      <c r="E71" s="134" t="s">
        <v>418</v>
      </c>
      <c r="F71" s="131" t="s">
        <v>2163</v>
      </c>
      <c r="G71" s="131">
        <v>739894.96</v>
      </c>
      <c r="H71" s="131">
        <v>4709347.95</v>
      </c>
      <c r="I71" s="10" t="s">
        <v>622</v>
      </c>
      <c r="J71" s="134" t="s">
        <v>262</v>
      </c>
      <c r="K71" s="154"/>
      <c r="L71" s="154"/>
      <c r="M71" s="154"/>
      <c r="N71" s="154"/>
      <c r="O71" s="154"/>
      <c r="P71" s="154"/>
      <c r="Q71" s="154"/>
      <c r="R71" s="154"/>
      <c r="S71" s="154"/>
      <c r="T71" s="154"/>
      <c r="U71" s="154"/>
      <c r="V71" s="154"/>
      <c r="W71" s="122"/>
      <c r="X71" s="122"/>
      <c r="Y71" s="122"/>
      <c r="Z71" s="122"/>
      <c r="AA71" s="122"/>
      <c r="AB71" s="122"/>
      <c r="AC71" s="122"/>
      <c r="AD71" s="122"/>
      <c r="AE71" s="122"/>
      <c r="AF71" s="122"/>
      <c r="AG71" s="122"/>
      <c r="AH71" s="122"/>
      <c r="AI71" s="122"/>
      <c r="AJ71" s="122"/>
      <c r="AK71" s="122"/>
      <c r="AL71" s="122"/>
      <c r="AM71" s="122"/>
      <c r="AN71" s="122"/>
      <c r="AO71" s="122"/>
      <c r="AP71" s="122"/>
      <c r="AQ71" s="122"/>
      <c r="AR71" s="122"/>
      <c r="AS71" s="122"/>
      <c r="AT71" s="122"/>
      <c r="AU71" s="122"/>
      <c r="AV71" s="122"/>
      <c r="AW71" s="122"/>
      <c r="AX71" s="122"/>
      <c r="AY71" s="122"/>
      <c r="AZ71" s="122"/>
      <c r="BA71" s="122"/>
      <c r="BB71" s="122"/>
      <c r="BC71" s="122"/>
      <c r="BD71" s="122"/>
      <c r="BE71" s="122"/>
      <c r="BF71" s="122"/>
      <c r="BG71" s="122"/>
      <c r="BH71" s="122"/>
      <c r="BI71" s="122"/>
      <c r="BJ71" s="122"/>
      <c r="BK71" s="122"/>
      <c r="BL71" s="122"/>
      <c r="BM71" s="122"/>
      <c r="BN71" s="122"/>
      <c r="BO71" s="122"/>
      <c r="BP71" s="122"/>
      <c r="BQ71" s="122"/>
      <c r="BR71" s="122"/>
      <c r="BS71" s="122"/>
      <c r="BT71" s="122"/>
      <c r="BU71" s="122"/>
      <c r="BV71" s="122"/>
      <c r="BW71" s="122"/>
      <c r="BX71" s="122"/>
      <c r="BY71" s="122"/>
      <c r="BZ71" s="122"/>
      <c r="CA71" s="122"/>
      <c r="CB71" s="122"/>
      <c r="CC71" s="122"/>
      <c r="CD71" s="122"/>
      <c r="CE71" s="122"/>
      <c r="CF71" s="122"/>
      <c r="CG71" s="122"/>
      <c r="CH71" s="122"/>
      <c r="CI71" s="122"/>
      <c r="CJ71" s="122"/>
      <c r="CK71" s="122"/>
      <c r="CL71" s="122"/>
      <c r="CM71" s="122"/>
      <c r="CN71" s="122"/>
      <c r="CO71" s="122"/>
      <c r="CP71" s="122"/>
      <c r="CQ71" s="122"/>
      <c r="CR71" s="122"/>
      <c r="CS71" s="122"/>
    </row>
    <row r="72" spans="1:97" customFormat="1" ht="20.100000000000001" customHeight="1" x14ac:dyDescent="0.3">
      <c r="A72" s="131">
        <v>62</v>
      </c>
      <c r="B72" s="134" t="s">
        <v>1898</v>
      </c>
      <c r="C72" s="131" t="s">
        <v>1899</v>
      </c>
      <c r="D72" s="131" t="s">
        <v>392</v>
      </c>
      <c r="E72" s="134" t="s">
        <v>406</v>
      </c>
      <c r="F72" s="131" t="s">
        <v>2164</v>
      </c>
      <c r="G72" s="131">
        <v>715236.86</v>
      </c>
      <c r="H72" s="131">
        <v>4690534.7</v>
      </c>
      <c r="I72" s="10" t="s">
        <v>622</v>
      </c>
      <c r="J72" s="134" t="s">
        <v>262</v>
      </c>
      <c r="K72" s="154"/>
      <c r="L72" s="154"/>
      <c r="M72" s="154"/>
      <c r="N72" s="154"/>
      <c r="O72" s="154"/>
      <c r="P72" s="154"/>
      <c r="Q72" s="154"/>
      <c r="R72" s="154"/>
      <c r="S72" s="154"/>
      <c r="T72" s="154"/>
      <c r="U72" s="154"/>
      <c r="V72" s="154"/>
      <c r="W72" s="122"/>
      <c r="X72" s="122"/>
      <c r="Y72" s="122"/>
      <c r="Z72" s="122"/>
      <c r="AA72" s="122"/>
      <c r="AB72" s="122"/>
      <c r="AC72" s="122"/>
      <c r="AD72" s="122"/>
      <c r="AE72" s="122"/>
      <c r="AF72" s="122"/>
      <c r="AG72" s="122"/>
      <c r="AH72" s="122"/>
      <c r="AI72" s="122"/>
      <c r="AJ72" s="122"/>
      <c r="AK72" s="122"/>
      <c r="AL72" s="122"/>
      <c r="AM72" s="122"/>
      <c r="AN72" s="122"/>
      <c r="AO72" s="122"/>
      <c r="AP72" s="122"/>
      <c r="AQ72" s="122"/>
      <c r="AR72" s="122"/>
      <c r="AS72" s="122"/>
      <c r="AT72" s="122"/>
      <c r="AU72" s="122"/>
      <c r="AV72" s="122"/>
      <c r="AW72" s="122"/>
      <c r="AX72" s="122"/>
      <c r="AY72" s="122"/>
      <c r="AZ72" s="122"/>
      <c r="BA72" s="122"/>
      <c r="BB72" s="122"/>
      <c r="BC72" s="122"/>
      <c r="BD72" s="122"/>
      <c r="BE72" s="122"/>
      <c r="BF72" s="122"/>
      <c r="BG72" s="122"/>
      <c r="BH72" s="122"/>
      <c r="BI72" s="122"/>
      <c r="BJ72" s="122"/>
      <c r="BK72" s="122"/>
      <c r="BL72" s="122"/>
      <c r="BM72" s="122"/>
      <c r="BN72" s="122"/>
      <c r="BO72" s="122"/>
      <c r="BP72" s="122"/>
      <c r="BQ72" s="122"/>
      <c r="BR72" s="122"/>
      <c r="BS72" s="122"/>
      <c r="BT72" s="122"/>
      <c r="BU72" s="122"/>
      <c r="BV72" s="122"/>
      <c r="BW72" s="122"/>
      <c r="BX72" s="122"/>
      <c r="BY72" s="122"/>
      <c r="BZ72" s="122"/>
      <c r="CA72" s="122"/>
      <c r="CB72" s="122"/>
      <c r="CC72" s="122"/>
      <c r="CD72" s="122"/>
      <c r="CE72" s="122"/>
      <c r="CF72" s="122"/>
      <c r="CG72" s="122"/>
      <c r="CH72" s="122"/>
      <c r="CI72" s="122"/>
      <c r="CJ72" s="122"/>
      <c r="CK72" s="122"/>
      <c r="CL72" s="122"/>
      <c r="CM72" s="122"/>
      <c r="CN72" s="122"/>
      <c r="CO72" s="122"/>
      <c r="CP72" s="122"/>
      <c r="CQ72" s="122"/>
      <c r="CR72" s="122"/>
      <c r="CS72" s="122"/>
    </row>
    <row r="73" spans="1:97" customFormat="1" ht="20.100000000000001" customHeight="1" x14ac:dyDescent="0.3">
      <c r="A73" s="138">
        <v>63</v>
      </c>
      <c r="B73" s="134" t="s">
        <v>1900</v>
      </c>
      <c r="C73" s="131" t="s">
        <v>1901</v>
      </c>
      <c r="D73" s="131" t="s">
        <v>392</v>
      </c>
      <c r="E73" s="134" t="s">
        <v>393</v>
      </c>
      <c r="F73" s="131" t="s">
        <v>2165</v>
      </c>
      <c r="G73" s="131">
        <v>257411.11</v>
      </c>
      <c r="H73" s="131">
        <v>4713273.54</v>
      </c>
      <c r="I73" s="10" t="s">
        <v>622</v>
      </c>
      <c r="J73" s="134" t="s">
        <v>262</v>
      </c>
      <c r="K73" s="154"/>
      <c r="L73" s="154"/>
      <c r="M73" s="154"/>
      <c r="N73" s="154"/>
      <c r="O73" s="154"/>
      <c r="P73" s="154"/>
      <c r="Q73" s="154"/>
      <c r="R73" s="154"/>
      <c r="S73" s="154"/>
      <c r="T73" s="154"/>
      <c r="U73" s="154"/>
      <c r="V73" s="154"/>
      <c r="W73" s="122"/>
      <c r="X73" s="122"/>
      <c r="Y73" s="122"/>
      <c r="Z73" s="122"/>
      <c r="AA73" s="122"/>
      <c r="AB73" s="122"/>
      <c r="AC73" s="122"/>
      <c r="AD73" s="122"/>
      <c r="AE73" s="122"/>
      <c r="AF73" s="122"/>
      <c r="AG73" s="122"/>
      <c r="AH73" s="122"/>
      <c r="AI73" s="122"/>
      <c r="AJ73" s="122"/>
      <c r="AK73" s="122"/>
      <c r="AL73" s="122"/>
      <c r="AM73" s="122"/>
      <c r="AN73" s="122"/>
      <c r="AO73" s="122"/>
      <c r="AP73" s="122"/>
      <c r="AQ73" s="122"/>
      <c r="AR73" s="122"/>
      <c r="AS73" s="122"/>
      <c r="AT73" s="122"/>
      <c r="AU73" s="122"/>
      <c r="AV73" s="122"/>
      <c r="AW73" s="122"/>
      <c r="AX73" s="122"/>
      <c r="AY73" s="122"/>
      <c r="AZ73" s="122"/>
      <c r="BA73" s="122"/>
      <c r="BB73" s="122"/>
      <c r="BC73" s="122"/>
      <c r="BD73" s="122"/>
      <c r="BE73" s="122"/>
      <c r="BF73" s="122"/>
      <c r="BG73" s="122"/>
      <c r="BH73" s="122"/>
      <c r="BI73" s="122"/>
      <c r="BJ73" s="122"/>
      <c r="BK73" s="122"/>
      <c r="BL73" s="122"/>
      <c r="BM73" s="122"/>
      <c r="BN73" s="122"/>
      <c r="BO73" s="122"/>
      <c r="BP73" s="122"/>
      <c r="BQ73" s="122"/>
      <c r="BR73" s="122"/>
      <c r="BS73" s="122"/>
      <c r="BT73" s="122"/>
      <c r="BU73" s="122"/>
      <c r="BV73" s="122"/>
      <c r="BW73" s="122"/>
      <c r="BX73" s="122"/>
      <c r="BY73" s="122"/>
      <c r="BZ73" s="122"/>
      <c r="CA73" s="122"/>
      <c r="CB73" s="122"/>
      <c r="CC73" s="122"/>
      <c r="CD73" s="122"/>
      <c r="CE73" s="122"/>
      <c r="CF73" s="122"/>
      <c r="CG73" s="122"/>
      <c r="CH73" s="122"/>
      <c r="CI73" s="122"/>
      <c r="CJ73" s="122"/>
      <c r="CK73" s="122"/>
      <c r="CL73" s="122"/>
      <c r="CM73" s="122"/>
      <c r="CN73" s="122"/>
      <c r="CO73" s="122"/>
      <c r="CP73" s="122"/>
      <c r="CQ73" s="122"/>
      <c r="CR73" s="122"/>
      <c r="CS73" s="122"/>
    </row>
    <row r="74" spans="1:97" customFormat="1" ht="20.100000000000001" customHeight="1" x14ac:dyDescent="0.3">
      <c r="A74" s="131">
        <v>64</v>
      </c>
      <c r="B74" s="134" t="s">
        <v>2045</v>
      </c>
      <c r="C74" s="131" t="s">
        <v>2046</v>
      </c>
      <c r="D74" s="131" t="s">
        <v>392</v>
      </c>
      <c r="E74" s="134" t="s">
        <v>433</v>
      </c>
      <c r="F74" s="131" t="s">
        <v>2166</v>
      </c>
      <c r="G74" s="131">
        <v>737788</v>
      </c>
      <c r="H74" s="131">
        <v>4683781</v>
      </c>
      <c r="I74" s="10" t="s">
        <v>622</v>
      </c>
      <c r="J74" s="134" t="s">
        <v>262</v>
      </c>
      <c r="K74" s="154"/>
      <c r="L74" s="154"/>
      <c r="M74" s="154"/>
      <c r="N74" s="154"/>
      <c r="O74" s="154"/>
      <c r="P74" s="154"/>
      <c r="Q74" s="154"/>
      <c r="R74" s="154"/>
      <c r="S74" s="154"/>
      <c r="T74" s="154"/>
      <c r="U74" s="154"/>
      <c r="V74" s="154"/>
      <c r="W74" s="122"/>
      <c r="X74" s="122"/>
      <c r="Y74" s="122"/>
      <c r="Z74" s="122"/>
      <c r="AA74" s="122"/>
      <c r="AB74" s="122"/>
      <c r="AC74" s="122"/>
      <c r="AD74" s="122"/>
      <c r="AE74" s="122"/>
      <c r="AF74" s="122"/>
      <c r="AG74" s="122"/>
      <c r="AH74" s="122"/>
      <c r="AI74" s="122"/>
      <c r="AJ74" s="122"/>
      <c r="AK74" s="122"/>
      <c r="AL74" s="122"/>
      <c r="AM74" s="122"/>
      <c r="AN74" s="122"/>
      <c r="AO74" s="122"/>
      <c r="AP74" s="122"/>
      <c r="AQ74" s="122"/>
      <c r="AR74" s="122"/>
      <c r="AS74" s="122"/>
      <c r="AT74" s="122"/>
      <c r="AU74" s="122"/>
      <c r="AV74" s="122"/>
      <c r="AW74" s="122"/>
      <c r="AX74" s="122"/>
      <c r="AY74" s="122"/>
      <c r="AZ74" s="122"/>
      <c r="BA74" s="122"/>
      <c r="BB74" s="122"/>
      <c r="BC74" s="122"/>
      <c r="BD74" s="122"/>
      <c r="BE74" s="122"/>
      <c r="BF74" s="122"/>
      <c r="BG74" s="122"/>
      <c r="BH74" s="122"/>
      <c r="BI74" s="122"/>
      <c r="BJ74" s="122"/>
      <c r="BK74" s="122"/>
      <c r="BL74" s="122"/>
      <c r="BM74" s="122"/>
      <c r="BN74" s="122"/>
      <c r="BO74" s="122"/>
      <c r="BP74" s="122"/>
      <c r="BQ74" s="122"/>
      <c r="BR74" s="122"/>
      <c r="BS74" s="122"/>
      <c r="BT74" s="122"/>
      <c r="BU74" s="122"/>
      <c r="BV74" s="122"/>
      <c r="BW74" s="122"/>
      <c r="BX74" s="122"/>
      <c r="BY74" s="122"/>
      <c r="BZ74" s="122"/>
      <c r="CA74" s="122"/>
      <c r="CB74" s="122"/>
      <c r="CC74" s="122"/>
      <c r="CD74" s="122"/>
      <c r="CE74" s="122"/>
      <c r="CF74" s="122"/>
      <c r="CG74" s="122"/>
      <c r="CH74" s="122"/>
      <c r="CI74" s="122"/>
      <c r="CJ74" s="122"/>
      <c r="CK74" s="122"/>
      <c r="CL74" s="122"/>
      <c r="CM74" s="122"/>
      <c r="CN74" s="122"/>
      <c r="CO74" s="122"/>
      <c r="CP74" s="122"/>
      <c r="CQ74" s="122"/>
      <c r="CR74" s="122"/>
      <c r="CS74" s="122"/>
    </row>
    <row r="75" spans="1:97" customFormat="1" ht="20.100000000000001" customHeight="1" x14ac:dyDescent="0.3">
      <c r="A75" s="131">
        <v>65</v>
      </c>
      <c r="B75" s="134" t="s">
        <v>2043</v>
      </c>
      <c r="C75" s="131" t="s">
        <v>2044</v>
      </c>
      <c r="D75" s="131" t="s">
        <v>392</v>
      </c>
      <c r="E75" s="134" t="s">
        <v>424</v>
      </c>
      <c r="F75" s="131" t="s">
        <v>2167</v>
      </c>
      <c r="G75" s="131">
        <v>775428</v>
      </c>
      <c r="H75" s="131">
        <v>4683915</v>
      </c>
      <c r="I75" s="10" t="s">
        <v>622</v>
      </c>
      <c r="J75" s="134" t="s">
        <v>262</v>
      </c>
      <c r="K75" s="154"/>
      <c r="L75" s="154"/>
      <c r="M75" s="154"/>
      <c r="N75" s="154"/>
      <c r="O75" s="154"/>
      <c r="P75" s="154"/>
      <c r="Q75" s="154"/>
      <c r="R75" s="154"/>
      <c r="S75" s="154"/>
      <c r="T75" s="154"/>
      <c r="U75" s="154"/>
      <c r="V75" s="154"/>
      <c r="W75" s="122"/>
      <c r="X75" s="122"/>
      <c r="Y75" s="122"/>
      <c r="Z75" s="122"/>
      <c r="AA75" s="122"/>
      <c r="AB75" s="122"/>
      <c r="AC75" s="122"/>
      <c r="AD75" s="122"/>
      <c r="AE75" s="122"/>
      <c r="AF75" s="122"/>
      <c r="AG75" s="122"/>
      <c r="AH75" s="122"/>
      <c r="AI75" s="122"/>
      <c r="AJ75" s="122"/>
      <c r="AK75" s="122"/>
      <c r="AL75" s="122"/>
      <c r="AM75" s="122"/>
      <c r="AN75" s="122"/>
      <c r="AO75" s="122"/>
      <c r="AP75" s="122"/>
      <c r="AQ75" s="122"/>
      <c r="AR75" s="122"/>
      <c r="AS75" s="122"/>
      <c r="AT75" s="122"/>
      <c r="AU75" s="122"/>
      <c r="AV75" s="122"/>
      <c r="AW75" s="122"/>
      <c r="AX75" s="122"/>
      <c r="AY75" s="122"/>
      <c r="AZ75" s="122"/>
      <c r="BA75" s="122"/>
      <c r="BB75" s="122"/>
      <c r="BC75" s="122"/>
      <c r="BD75" s="122"/>
      <c r="BE75" s="122"/>
      <c r="BF75" s="122"/>
      <c r="BG75" s="122"/>
      <c r="BH75" s="122"/>
      <c r="BI75" s="122"/>
      <c r="BJ75" s="122"/>
      <c r="BK75" s="122"/>
      <c r="BL75" s="122"/>
      <c r="BM75" s="122"/>
      <c r="BN75" s="122"/>
      <c r="BO75" s="122"/>
      <c r="BP75" s="122"/>
      <c r="BQ75" s="122"/>
      <c r="BR75" s="122"/>
      <c r="BS75" s="122"/>
      <c r="BT75" s="122"/>
      <c r="BU75" s="122"/>
      <c r="BV75" s="122"/>
      <c r="BW75" s="122"/>
      <c r="BX75" s="122"/>
      <c r="BY75" s="122"/>
      <c r="BZ75" s="122"/>
      <c r="CA75" s="122"/>
      <c r="CB75" s="122"/>
      <c r="CC75" s="122"/>
      <c r="CD75" s="122"/>
      <c r="CE75" s="122"/>
      <c r="CF75" s="122"/>
      <c r="CG75" s="122"/>
      <c r="CH75" s="122"/>
      <c r="CI75" s="122"/>
      <c r="CJ75" s="122"/>
      <c r="CK75" s="122"/>
      <c r="CL75" s="122"/>
      <c r="CM75" s="122"/>
      <c r="CN75" s="122"/>
      <c r="CO75" s="122"/>
      <c r="CP75" s="122"/>
      <c r="CQ75" s="122"/>
      <c r="CR75" s="122"/>
      <c r="CS75" s="122"/>
    </row>
    <row r="76" spans="1:97" customFormat="1" ht="20.100000000000001" customHeight="1" x14ac:dyDescent="0.3">
      <c r="A76" s="131">
        <v>66</v>
      </c>
      <c r="B76" s="134" t="s">
        <v>2047</v>
      </c>
      <c r="C76" s="131" t="s">
        <v>2048</v>
      </c>
      <c r="D76" s="131" t="s">
        <v>392</v>
      </c>
      <c r="E76" s="134" t="s">
        <v>405</v>
      </c>
      <c r="F76" s="131" t="s">
        <v>2168</v>
      </c>
      <c r="G76" s="131">
        <v>731143.26</v>
      </c>
      <c r="H76" s="131">
        <v>4728596.46</v>
      </c>
      <c r="I76" s="10" t="s">
        <v>622</v>
      </c>
      <c r="J76" s="134" t="s">
        <v>262</v>
      </c>
      <c r="K76" s="154"/>
      <c r="L76" s="154"/>
      <c r="M76" s="154"/>
      <c r="N76" s="154"/>
      <c r="O76" s="154"/>
      <c r="P76" s="154"/>
      <c r="Q76" s="154"/>
      <c r="R76" s="154"/>
      <c r="S76" s="154"/>
      <c r="T76" s="154"/>
      <c r="U76" s="154"/>
      <c r="V76" s="154"/>
      <c r="W76" s="122"/>
      <c r="X76" s="122"/>
      <c r="Y76" s="122"/>
      <c r="Z76" s="122"/>
      <c r="AA76" s="122"/>
      <c r="AB76" s="122"/>
      <c r="AC76" s="122"/>
      <c r="AD76" s="122"/>
      <c r="AE76" s="122"/>
      <c r="AF76" s="122"/>
      <c r="AG76" s="122"/>
      <c r="AH76" s="122"/>
      <c r="AI76" s="122"/>
      <c r="AJ76" s="122"/>
      <c r="AK76" s="122"/>
      <c r="AL76" s="122"/>
      <c r="AM76" s="122"/>
      <c r="AN76" s="122"/>
      <c r="AO76" s="122"/>
      <c r="AP76" s="122"/>
      <c r="AQ76" s="122"/>
      <c r="AR76" s="122"/>
      <c r="AS76" s="122"/>
      <c r="AT76" s="122"/>
      <c r="AU76" s="122"/>
      <c r="AV76" s="122"/>
      <c r="AW76" s="122"/>
      <c r="AX76" s="122"/>
      <c r="AY76" s="122"/>
      <c r="AZ76" s="122"/>
      <c r="BA76" s="122"/>
      <c r="BB76" s="122"/>
      <c r="BC76" s="122"/>
      <c r="BD76" s="122"/>
      <c r="BE76" s="122"/>
      <c r="BF76" s="122"/>
      <c r="BG76" s="122"/>
      <c r="BH76" s="122"/>
      <c r="BI76" s="122"/>
      <c r="BJ76" s="122"/>
      <c r="BK76" s="122"/>
      <c r="BL76" s="122"/>
      <c r="BM76" s="122"/>
      <c r="BN76" s="122"/>
      <c r="BO76" s="122"/>
      <c r="BP76" s="122"/>
      <c r="BQ76" s="122"/>
      <c r="BR76" s="122"/>
      <c r="BS76" s="122"/>
      <c r="BT76" s="122"/>
      <c r="BU76" s="122"/>
      <c r="BV76" s="122"/>
      <c r="BW76" s="122"/>
      <c r="BX76" s="122"/>
      <c r="BY76" s="122"/>
      <c r="BZ76" s="122"/>
      <c r="CA76" s="122"/>
      <c r="CB76" s="122"/>
      <c r="CC76" s="122"/>
      <c r="CD76" s="122"/>
      <c r="CE76" s="122"/>
      <c r="CF76" s="122"/>
      <c r="CG76" s="122"/>
      <c r="CH76" s="122"/>
      <c r="CI76" s="122"/>
      <c r="CJ76" s="122"/>
      <c r="CK76" s="122"/>
      <c r="CL76" s="122"/>
      <c r="CM76" s="122"/>
      <c r="CN76" s="122"/>
      <c r="CO76" s="122"/>
      <c r="CP76" s="122"/>
      <c r="CQ76" s="122"/>
      <c r="CR76" s="122"/>
      <c r="CS76" s="122"/>
    </row>
    <row r="77" spans="1:97" customFormat="1" ht="20.100000000000001" customHeight="1" x14ac:dyDescent="0.3">
      <c r="A77" s="138">
        <v>67</v>
      </c>
      <c r="B77" s="134" t="s">
        <v>2025</v>
      </c>
      <c r="C77" s="131" t="s">
        <v>2026</v>
      </c>
      <c r="D77" s="131" t="s">
        <v>392</v>
      </c>
      <c r="E77" s="134" t="s">
        <v>429</v>
      </c>
      <c r="F77" s="131" t="s">
        <v>2169</v>
      </c>
      <c r="G77" s="131">
        <v>733406.87</v>
      </c>
      <c r="H77" s="131">
        <v>4708865.53</v>
      </c>
      <c r="I77" s="10" t="s">
        <v>622</v>
      </c>
      <c r="J77" s="134" t="s">
        <v>262</v>
      </c>
      <c r="K77" s="154"/>
      <c r="L77" s="154"/>
      <c r="M77" s="154"/>
      <c r="N77" s="154"/>
      <c r="O77" s="154"/>
      <c r="P77" s="154"/>
      <c r="Q77" s="154"/>
      <c r="R77" s="154"/>
      <c r="S77" s="154"/>
      <c r="T77" s="154"/>
      <c r="U77" s="154"/>
      <c r="V77" s="154"/>
      <c r="W77" s="122"/>
      <c r="X77" s="122"/>
      <c r="Y77" s="122"/>
      <c r="Z77" s="122"/>
      <c r="AA77" s="122"/>
      <c r="AB77" s="122"/>
      <c r="AC77" s="122"/>
      <c r="AD77" s="122"/>
      <c r="AE77" s="122"/>
      <c r="AF77" s="122"/>
      <c r="AG77" s="122"/>
      <c r="AH77" s="122"/>
      <c r="AI77" s="122"/>
      <c r="AJ77" s="122"/>
      <c r="AK77" s="122"/>
      <c r="AL77" s="122"/>
      <c r="AM77" s="122"/>
      <c r="AN77" s="122"/>
      <c r="AO77" s="122"/>
      <c r="AP77" s="122"/>
      <c r="AQ77" s="122"/>
      <c r="AR77" s="122"/>
      <c r="AS77" s="122"/>
      <c r="AT77" s="122"/>
      <c r="AU77" s="122"/>
      <c r="AV77" s="122"/>
      <c r="AW77" s="122"/>
      <c r="AX77" s="122"/>
      <c r="AY77" s="122"/>
      <c r="AZ77" s="122"/>
      <c r="BA77" s="122"/>
      <c r="BB77" s="122"/>
      <c r="BC77" s="122"/>
      <c r="BD77" s="122"/>
      <c r="BE77" s="122"/>
      <c r="BF77" s="122"/>
      <c r="BG77" s="122"/>
      <c r="BH77" s="122"/>
      <c r="BI77" s="122"/>
      <c r="BJ77" s="122"/>
      <c r="BK77" s="122"/>
      <c r="BL77" s="122"/>
      <c r="BM77" s="122"/>
      <c r="BN77" s="122"/>
      <c r="BO77" s="122"/>
      <c r="BP77" s="122"/>
      <c r="BQ77" s="122"/>
      <c r="BR77" s="122"/>
      <c r="BS77" s="122"/>
      <c r="BT77" s="122"/>
      <c r="BU77" s="122"/>
      <c r="BV77" s="122"/>
      <c r="BW77" s="122"/>
      <c r="BX77" s="122"/>
      <c r="BY77" s="122"/>
      <c r="BZ77" s="122"/>
      <c r="CA77" s="122"/>
      <c r="CB77" s="122"/>
      <c r="CC77" s="122"/>
      <c r="CD77" s="122"/>
      <c r="CE77" s="122"/>
      <c r="CF77" s="122"/>
      <c r="CG77" s="122"/>
      <c r="CH77" s="122"/>
      <c r="CI77" s="122"/>
      <c r="CJ77" s="122"/>
      <c r="CK77" s="122"/>
      <c r="CL77" s="122"/>
      <c r="CM77" s="122"/>
      <c r="CN77" s="122"/>
      <c r="CO77" s="122"/>
      <c r="CP77" s="122"/>
      <c r="CQ77" s="122"/>
      <c r="CR77" s="122"/>
      <c r="CS77" s="122"/>
    </row>
    <row r="78" spans="1:97" customFormat="1" ht="20.100000000000001" customHeight="1" x14ac:dyDescent="0.3">
      <c r="A78" s="131">
        <v>68</v>
      </c>
      <c r="B78" s="134" t="s">
        <v>1902</v>
      </c>
      <c r="C78" s="131" t="s">
        <v>1903</v>
      </c>
      <c r="D78" s="131" t="s">
        <v>392</v>
      </c>
      <c r="E78" s="134" t="s">
        <v>419</v>
      </c>
      <c r="F78" s="131" t="s">
        <v>2170</v>
      </c>
      <c r="G78" s="131" t="s">
        <v>53</v>
      </c>
      <c r="H78" s="131" t="s">
        <v>53</v>
      </c>
      <c r="I78" s="10" t="s">
        <v>622</v>
      </c>
      <c r="J78" s="134" t="s">
        <v>262</v>
      </c>
      <c r="K78" s="154"/>
      <c r="L78" s="154"/>
      <c r="M78" s="154"/>
      <c r="N78" s="154"/>
      <c r="O78" s="154"/>
      <c r="P78" s="154"/>
      <c r="Q78" s="154"/>
      <c r="R78" s="154"/>
      <c r="S78" s="154"/>
      <c r="T78" s="154"/>
      <c r="U78" s="154"/>
      <c r="V78" s="154"/>
      <c r="W78" s="122"/>
      <c r="X78" s="122"/>
      <c r="Y78" s="122"/>
      <c r="Z78" s="122"/>
      <c r="AA78" s="122"/>
      <c r="AB78" s="122"/>
      <c r="AC78" s="122"/>
      <c r="AD78" s="122"/>
      <c r="AE78" s="122"/>
      <c r="AF78" s="122"/>
      <c r="AG78" s="122"/>
      <c r="AH78" s="122"/>
      <c r="AI78" s="122"/>
      <c r="AJ78" s="122"/>
      <c r="AK78" s="122"/>
      <c r="AL78" s="122"/>
      <c r="AM78" s="122"/>
      <c r="AN78" s="122"/>
      <c r="AO78" s="122"/>
      <c r="AP78" s="122"/>
      <c r="AQ78" s="122"/>
      <c r="AR78" s="122"/>
      <c r="AS78" s="122"/>
      <c r="AT78" s="122"/>
      <c r="AU78" s="122"/>
      <c r="AV78" s="122"/>
      <c r="AW78" s="122"/>
      <c r="AX78" s="122"/>
      <c r="AY78" s="122"/>
      <c r="AZ78" s="122"/>
      <c r="BA78" s="122"/>
      <c r="BB78" s="122"/>
      <c r="BC78" s="122"/>
      <c r="BD78" s="122"/>
      <c r="BE78" s="122"/>
      <c r="BF78" s="122"/>
      <c r="BG78" s="122"/>
      <c r="BH78" s="122"/>
      <c r="BI78" s="122"/>
      <c r="BJ78" s="122"/>
      <c r="BK78" s="122"/>
      <c r="BL78" s="122"/>
      <c r="BM78" s="122"/>
      <c r="BN78" s="122"/>
      <c r="BO78" s="122"/>
      <c r="BP78" s="122"/>
      <c r="BQ78" s="122"/>
      <c r="BR78" s="122"/>
      <c r="BS78" s="122"/>
      <c r="BT78" s="122"/>
      <c r="BU78" s="122"/>
      <c r="BV78" s="122"/>
      <c r="BW78" s="122"/>
      <c r="BX78" s="122"/>
      <c r="BY78" s="122"/>
      <c r="BZ78" s="122"/>
      <c r="CA78" s="122"/>
      <c r="CB78" s="122"/>
      <c r="CC78" s="122"/>
      <c r="CD78" s="122"/>
      <c r="CE78" s="122"/>
      <c r="CF78" s="122"/>
      <c r="CG78" s="122"/>
      <c r="CH78" s="122"/>
      <c r="CI78" s="122"/>
      <c r="CJ78" s="122"/>
      <c r="CK78" s="122"/>
      <c r="CL78" s="122"/>
      <c r="CM78" s="122"/>
      <c r="CN78" s="122"/>
      <c r="CO78" s="122"/>
      <c r="CP78" s="122"/>
      <c r="CQ78" s="122"/>
      <c r="CR78" s="122"/>
      <c r="CS78" s="122"/>
    </row>
    <row r="79" spans="1:97" customFormat="1" ht="20.100000000000001" customHeight="1" x14ac:dyDescent="0.3">
      <c r="A79" s="131">
        <v>69</v>
      </c>
      <c r="B79" s="134" t="s">
        <v>2021</v>
      </c>
      <c r="C79" s="131" t="s">
        <v>2022</v>
      </c>
      <c r="D79" s="131" t="s">
        <v>392</v>
      </c>
      <c r="E79" s="134" t="s">
        <v>427</v>
      </c>
      <c r="F79" s="131" t="s">
        <v>2171</v>
      </c>
      <c r="G79" s="131">
        <v>737258.53</v>
      </c>
      <c r="H79" s="131">
        <v>4730718.4800000004</v>
      </c>
      <c r="I79" s="10" t="s">
        <v>622</v>
      </c>
      <c r="J79" s="134" t="s">
        <v>262</v>
      </c>
      <c r="K79" s="154"/>
      <c r="L79" s="154"/>
      <c r="M79" s="154"/>
      <c r="N79" s="154"/>
      <c r="O79" s="154"/>
      <c r="P79" s="154"/>
      <c r="Q79" s="154"/>
      <c r="R79" s="154"/>
      <c r="S79" s="154"/>
      <c r="T79" s="154"/>
      <c r="U79" s="154"/>
      <c r="V79" s="154"/>
      <c r="W79" s="122"/>
      <c r="X79" s="122"/>
      <c r="Y79" s="122"/>
      <c r="Z79" s="122"/>
      <c r="AA79" s="122"/>
      <c r="AB79" s="122"/>
      <c r="AC79" s="122"/>
      <c r="AD79" s="122"/>
      <c r="AE79" s="122"/>
      <c r="AF79" s="122"/>
      <c r="AG79" s="122"/>
      <c r="AH79" s="122"/>
      <c r="AI79" s="122"/>
      <c r="AJ79" s="122"/>
      <c r="AK79" s="122"/>
      <c r="AL79" s="122"/>
      <c r="AM79" s="122"/>
      <c r="AN79" s="122"/>
      <c r="AO79" s="122"/>
      <c r="AP79" s="122"/>
      <c r="AQ79" s="122"/>
      <c r="AR79" s="122"/>
      <c r="AS79" s="122"/>
      <c r="AT79" s="122"/>
      <c r="AU79" s="122"/>
      <c r="AV79" s="122"/>
      <c r="AW79" s="122"/>
      <c r="AX79" s="122"/>
      <c r="AY79" s="122"/>
      <c r="AZ79" s="122"/>
      <c r="BA79" s="122"/>
      <c r="BB79" s="122"/>
      <c r="BC79" s="122"/>
      <c r="BD79" s="122"/>
      <c r="BE79" s="122"/>
      <c r="BF79" s="122"/>
      <c r="BG79" s="122"/>
      <c r="BH79" s="122"/>
      <c r="BI79" s="122"/>
      <c r="BJ79" s="122"/>
      <c r="BK79" s="122"/>
      <c r="BL79" s="122"/>
      <c r="BM79" s="122"/>
      <c r="BN79" s="122"/>
      <c r="BO79" s="122"/>
      <c r="BP79" s="122"/>
      <c r="BQ79" s="122"/>
      <c r="BR79" s="122"/>
      <c r="BS79" s="122"/>
      <c r="BT79" s="122"/>
      <c r="BU79" s="122"/>
      <c r="BV79" s="122"/>
      <c r="BW79" s="122"/>
      <c r="BX79" s="122"/>
      <c r="BY79" s="122"/>
      <c r="BZ79" s="122"/>
      <c r="CA79" s="122"/>
      <c r="CB79" s="122"/>
      <c r="CC79" s="122"/>
      <c r="CD79" s="122"/>
      <c r="CE79" s="122"/>
      <c r="CF79" s="122"/>
      <c r="CG79" s="122"/>
      <c r="CH79" s="122"/>
      <c r="CI79" s="122"/>
      <c r="CJ79" s="122"/>
      <c r="CK79" s="122"/>
      <c r="CL79" s="122"/>
      <c r="CM79" s="122"/>
      <c r="CN79" s="122"/>
      <c r="CO79" s="122"/>
      <c r="CP79" s="122"/>
      <c r="CQ79" s="122"/>
      <c r="CR79" s="122"/>
      <c r="CS79" s="122"/>
    </row>
    <row r="80" spans="1:97" customFormat="1" ht="20.100000000000001" customHeight="1" x14ac:dyDescent="0.3">
      <c r="A80" s="131">
        <v>70</v>
      </c>
      <c r="B80" s="134" t="s">
        <v>1904</v>
      </c>
      <c r="C80" s="131" t="s">
        <v>1905</v>
      </c>
      <c r="D80" s="131" t="s">
        <v>392</v>
      </c>
      <c r="E80" s="134" t="s">
        <v>399</v>
      </c>
      <c r="F80" s="131" t="s">
        <v>2172</v>
      </c>
      <c r="G80" s="131">
        <v>275904</v>
      </c>
      <c r="H80" s="131">
        <v>4704376</v>
      </c>
      <c r="I80" s="10" t="s">
        <v>622</v>
      </c>
      <c r="J80" s="134" t="s">
        <v>262</v>
      </c>
      <c r="K80" s="154"/>
      <c r="L80" s="154"/>
      <c r="M80" s="154"/>
      <c r="N80" s="154"/>
      <c r="O80" s="154"/>
      <c r="P80" s="154"/>
      <c r="Q80" s="154"/>
      <c r="R80" s="154"/>
      <c r="S80" s="154"/>
      <c r="T80" s="154"/>
      <c r="U80" s="154"/>
      <c r="V80" s="154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  <c r="CR80" s="122"/>
      <c r="CS80" s="122"/>
    </row>
    <row r="81" spans="1:97" customFormat="1" ht="20.100000000000001" customHeight="1" x14ac:dyDescent="0.3">
      <c r="A81" s="138">
        <v>71</v>
      </c>
      <c r="B81" s="134" t="s">
        <v>1906</v>
      </c>
      <c r="C81" s="131" t="s">
        <v>1907</v>
      </c>
      <c r="D81" s="131" t="s">
        <v>392</v>
      </c>
      <c r="E81" s="134" t="s">
        <v>403</v>
      </c>
      <c r="F81" s="131" t="s">
        <v>1908</v>
      </c>
      <c r="G81" s="131">
        <v>273284.53999999998</v>
      </c>
      <c r="H81" s="131">
        <v>4679161.75</v>
      </c>
      <c r="I81" s="10" t="s">
        <v>622</v>
      </c>
      <c r="J81" s="134" t="s">
        <v>262</v>
      </c>
      <c r="K81" s="154"/>
      <c r="L81" s="154"/>
      <c r="M81" s="154"/>
      <c r="N81" s="154"/>
      <c r="O81" s="154"/>
      <c r="P81" s="154"/>
      <c r="Q81" s="154"/>
      <c r="R81" s="154"/>
      <c r="S81" s="154"/>
      <c r="T81" s="154"/>
      <c r="U81" s="154"/>
      <c r="V81" s="154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  <c r="BH81" s="122"/>
      <c r="BI81" s="122"/>
      <c r="BJ81" s="122"/>
      <c r="BK81" s="122"/>
      <c r="BL81" s="122"/>
      <c r="BM81" s="122"/>
      <c r="BN81" s="122"/>
      <c r="BO81" s="122"/>
      <c r="BP81" s="122"/>
      <c r="BQ81" s="122"/>
      <c r="BR81" s="122"/>
      <c r="BS81" s="122"/>
      <c r="BT81" s="122"/>
      <c r="BU81" s="122"/>
      <c r="BV81" s="122"/>
      <c r="BW81" s="122"/>
      <c r="BX81" s="122"/>
      <c r="BY81" s="122"/>
      <c r="BZ81" s="122"/>
      <c r="CA81" s="122"/>
      <c r="CB81" s="122"/>
      <c r="CC81" s="122"/>
      <c r="CD81" s="122"/>
      <c r="CE81" s="122"/>
      <c r="CF81" s="122"/>
      <c r="CG81" s="122"/>
      <c r="CH81" s="122"/>
      <c r="CI81" s="122"/>
      <c r="CJ81" s="122"/>
      <c r="CK81" s="122"/>
      <c r="CL81" s="122"/>
      <c r="CM81" s="122"/>
      <c r="CN81" s="122"/>
      <c r="CO81" s="122"/>
      <c r="CP81" s="122"/>
      <c r="CQ81" s="122"/>
      <c r="CR81" s="122"/>
      <c r="CS81" s="122"/>
    </row>
    <row r="82" spans="1:97" customFormat="1" ht="20.100000000000001" customHeight="1" x14ac:dyDescent="0.3">
      <c r="A82" s="131">
        <v>72</v>
      </c>
      <c r="B82" s="134" t="s">
        <v>1909</v>
      </c>
      <c r="C82" s="131" t="s">
        <v>1910</v>
      </c>
      <c r="D82" s="131" t="s">
        <v>392</v>
      </c>
      <c r="E82" s="134" t="s">
        <v>408</v>
      </c>
      <c r="F82" s="131" t="s">
        <v>2173</v>
      </c>
      <c r="G82" s="131">
        <v>728403.66</v>
      </c>
      <c r="H82" s="131">
        <v>4682177.75</v>
      </c>
      <c r="I82" s="10" t="s">
        <v>622</v>
      </c>
      <c r="J82" s="134" t="s">
        <v>262</v>
      </c>
      <c r="K82" s="154"/>
      <c r="L82" s="154"/>
      <c r="M82" s="154"/>
      <c r="N82" s="154"/>
      <c r="O82" s="154"/>
      <c r="P82" s="154"/>
      <c r="Q82" s="154"/>
      <c r="R82" s="154"/>
      <c r="S82" s="154"/>
      <c r="T82" s="154"/>
      <c r="U82" s="154"/>
      <c r="V82" s="154"/>
      <c r="W82" s="122"/>
      <c r="X82" s="122"/>
      <c r="Y82" s="122"/>
      <c r="Z82" s="122"/>
      <c r="AA82" s="122"/>
      <c r="AB82" s="122"/>
      <c r="AC82" s="122"/>
      <c r="AD82" s="122"/>
      <c r="AE82" s="122"/>
      <c r="AF82" s="122"/>
      <c r="AG82" s="122"/>
      <c r="AH82" s="122"/>
      <c r="AI82" s="122"/>
      <c r="AJ82" s="122"/>
      <c r="AK82" s="122"/>
      <c r="AL82" s="122"/>
      <c r="AM82" s="122"/>
      <c r="AN82" s="122"/>
      <c r="AO82" s="122"/>
      <c r="AP82" s="122"/>
      <c r="AQ82" s="122"/>
      <c r="AR82" s="122"/>
      <c r="AS82" s="122"/>
      <c r="AT82" s="122"/>
      <c r="AU82" s="122"/>
      <c r="AV82" s="122"/>
      <c r="AW82" s="122"/>
      <c r="AX82" s="122"/>
      <c r="AY82" s="122"/>
      <c r="AZ82" s="122"/>
      <c r="BA82" s="122"/>
      <c r="BB82" s="122"/>
      <c r="BC82" s="122"/>
      <c r="BD82" s="122"/>
      <c r="BE82" s="122"/>
      <c r="BF82" s="122"/>
      <c r="BG82" s="122"/>
      <c r="BH82" s="122"/>
      <c r="BI82" s="122"/>
      <c r="BJ82" s="122"/>
      <c r="BK82" s="122"/>
      <c r="BL82" s="122"/>
      <c r="BM82" s="122"/>
      <c r="BN82" s="122"/>
      <c r="BO82" s="122"/>
      <c r="BP82" s="122"/>
      <c r="BQ82" s="122"/>
      <c r="BR82" s="122"/>
      <c r="BS82" s="122"/>
      <c r="BT82" s="122"/>
      <c r="BU82" s="122"/>
      <c r="BV82" s="122"/>
      <c r="BW82" s="122"/>
      <c r="BX82" s="122"/>
      <c r="BY82" s="122"/>
      <c r="BZ82" s="122"/>
      <c r="CA82" s="122"/>
      <c r="CB82" s="122"/>
      <c r="CC82" s="122"/>
      <c r="CD82" s="122"/>
      <c r="CE82" s="122"/>
      <c r="CF82" s="122"/>
      <c r="CG82" s="122"/>
      <c r="CH82" s="122"/>
      <c r="CI82" s="122"/>
      <c r="CJ82" s="122"/>
      <c r="CK82" s="122"/>
      <c r="CL82" s="122"/>
      <c r="CM82" s="122"/>
      <c r="CN82" s="122"/>
      <c r="CO82" s="122"/>
      <c r="CP82" s="122"/>
      <c r="CQ82" s="122"/>
      <c r="CR82" s="122"/>
      <c r="CS82" s="122"/>
    </row>
    <row r="83" spans="1:97" customFormat="1" ht="20.100000000000001" customHeight="1" x14ac:dyDescent="0.3">
      <c r="A83" s="131">
        <v>73</v>
      </c>
      <c r="B83" s="134" t="s">
        <v>1984</v>
      </c>
      <c r="C83" s="131" t="s">
        <v>1985</v>
      </c>
      <c r="D83" s="131" t="s">
        <v>392</v>
      </c>
      <c r="E83" s="134" t="s">
        <v>394</v>
      </c>
      <c r="F83" s="131" t="s">
        <v>2174</v>
      </c>
      <c r="G83" s="131" t="s">
        <v>53</v>
      </c>
      <c r="H83" s="131" t="s">
        <v>53</v>
      </c>
      <c r="I83" s="10" t="s">
        <v>622</v>
      </c>
      <c r="J83" s="134" t="s">
        <v>262</v>
      </c>
      <c r="K83" s="154"/>
      <c r="L83" s="154"/>
      <c r="M83" s="154"/>
      <c r="N83" s="154"/>
      <c r="O83" s="154"/>
      <c r="P83" s="154"/>
      <c r="Q83" s="154"/>
      <c r="R83" s="154"/>
      <c r="S83" s="154"/>
      <c r="T83" s="154"/>
      <c r="U83" s="154"/>
      <c r="V83" s="154"/>
      <c r="W83" s="122"/>
      <c r="X83" s="122"/>
      <c r="Y83" s="122"/>
      <c r="Z83" s="122"/>
      <c r="AA83" s="122"/>
      <c r="AB83" s="122"/>
      <c r="AC83" s="122"/>
      <c r="AD83" s="122"/>
      <c r="AE83" s="122"/>
      <c r="AF83" s="122"/>
      <c r="AG83" s="122"/>
      <c r="AH83" s="122"/>
      <c r="AI83" s="122"/>
      <c r="AJ83" s="122"/>
      <c r="AK83" s="122"/>
      <c r="AL83" s="122"/>
      <c r="AM83" s="122"/>
      <c r="AN83" s="122"/>
      <c r="AO83" s="122"/>
      <c r="AP83" s="122"/>
      <c r="AQ83" s="122"/>
      <c r="AR83" s="122"/>
      <c r="AS83" s="122"/>
      <c r="AT83" s="122"/>
      <c r="AU83" s="122"/>
      <c r="AV83" s="122"/>
      <c r="AW83" s="122"/>
      <c r="AX83" s="122"/>
      <c r="AY83" s="122"/>
      <c r="AZ83" s="122"/>
      <c r="BA83" s="122"/>
      <c r="BB83" s="122"/>
      <c r="BC83" s="122"/>
      <c r="BD83" s="122"/>
      <c r="BE83" s="122"/>
      <c r="BF83" s="122"/>
      <c r="BG83" s="122"/>
      <c r="BH83" s="122"/>
      <c r="BI83" s="122"/>
      <c r="BJ83" s="122"/>
      <c r="BK83" s="122"/>
      <c r="BL83" s="122"/>
      <c r="BM83" s="122"/>
      <c r="BN83" s="122"/>
      <c r="BO83" s="122"/>
      <c r="BP83" s="122"/>
      <c r="BQ83" s="122"/>
      <c r="BR83" s="122"/>
      <c r="BS83" s="122"/>
      <c r="BT83" s="122"/>
      <c r="BU83" s="122"/>
      <c r="BV83" s="122"/>
      <c r="BW83" s="122"/>
      <c r="BX83" s="122"/>
      <c r="BY83" s="122"/>
      <c r="BZ83" s="122"/>
      <c r="CA83" s="122"/>
      <c r="CB83" s="122"/>
      <c r="CC83" s="122"/>
      <c r="CD83" s="122"/>
      <c r="CE83" s="122"/>
      <c r="CF83" s="122"/>
      <c r="CG83" s="122"/>
      <c r="CH83" s="122"/>
      <c r="CI83" s="122"/>
      <c r="CJ83" s="122"/>
      <c r="CK83" s="122"/>
      <c r="CL83" s="122"/>
      <c r="CM83" s="122"/>
      <c r="CN83" s="122"/>
      <c r="CO83" s="122"/>
      <c r="CP83" s="122"/>
      <c r="CQ83" s="122"/>
      <c r="CR83" s="122"/>
      <c r="CS83" s="122"/>
    </row>
    <row r="84" spans="1:97" customFormat="1" ht="20.100000000000001" customHeight="1" x14ac:dyDescent="0.3">
      <c r="A84" s="131">
        <v>74</v>
      </c>
      <c r="B84" s="134" t="s">
        <v>1911</v>
      </c>
      <c r="C84" s="131" t="s">
        <v>1912</v>
      </c>
      <c r="D84" s="131" t="s">
        <v>392</v>
      </c>
      <c r="E84" s="134" t="s">
        <v>420</v>
      </c>
      <c r="F84" s="131" t="s">
        <v>1913</v>
      </c>
      <c r="G84" s="131">
        <v>732753.52</v>
      </c>
      <c r="H84" s="131">
        <v>4715836.87</v>
      </c>
      <c r="I84" s="10" t="s">
        <v>622</v>
      </c>
      <c r="J84" s="134" t="s">
        <v>262</v>
      </c>
      <c r="K84" s="154"/>
      <c r="L84" s="154"/>
      <c r="M84" s="154"/>
      <c r="N84" s="154"/>
      <c r="O84" s="154"/>
      <c r="P84" s="154"/>
      <c r="Q84" s="154"/>
      <c r="R84" s="154"/>
      <c r="S84" s="154"/>
      <c r="T84" s="154"/>
      <c r="U84" s="154"/>
      <c r="V84" s="154"/>
      <c r="W84" s="122"/>
      <c r="X84" s="122"/>
      <c r="Y84" s="122"/>
      <c r="Z84" s="122"/>
      <c r="AA84" s="122"/>
      <c r="AB84" s="122"/>
      <c r="AC84" s="122"/>
      <c r="AD84" s="122"/>
      <c r="AE84" s="122"/>
      <c r="AF84" s="122"/>
      <c r="AG84" s="122"/>
      <c r="AH84" s="122"/>
      <c r="AI84" s="122"/>
      <c r="AJ84" s="122"/>
      <c r="AK84" s="122"/>
      <c r="AL84" s="122"/>
      <c r="AM84" s="122"/>
      <c r="AN84" s="122"/>
      <c r="AO84" s="122"/>
      <c r="AP84" s="122"/>
      <c r="AQ84" s="122"/>
      <c r="AR84" s="122"/>
      <c r="AS84" s="122"/>
      <c r="AT84" s="122"/>
      <c r="AU84" s="122"/>
      <c r="AV84" s="122"/>
      <c r="AW84" s="122"/>
      <c r="AX84" s="122"/>
      <c r="AY84" s="122"/>
      <c r="AZ84" s="122"/>
      <c r="BA84" s="122"/>
      <c r="BB84" s="122"/>
      <c r="BC84" s="122"/>
      <c r="BD84" s="122"/>
      <c r="BE84" s="122"/>
      <c r="BF84" s="122"/>
      <c r="BG84" s="122"/>
      <c r="BH84" s="122"/>
      <c r="BI84" s="122"/>
      <c r="BJ84" s="122"/>
      <c r="BK84" s="122"/>
      <c r="BL84" s="122"/>
      <c r="BM84" s="122"/>
      <c r="BN84" s="122"/>
      <c r="BO84" s="122"/>
      <c r="BP84" s="122"/>
      <c r="BQ84" s="122"/>
      <c r="BR84" s="122"/>
      <c r="BS84" s="122"/>
      <c r="BT84" s="122"/>
      <c r="BU84" s="122"/>
      <c r="BV84" s="122"/>
      <c r="BW84" s="122"/>
      <c r="BX84" s="122"/>
      <c r="BY84" s="122"/>
      <c r="BZ84" s="122"/>
      <c r="CA84" s="122"/>
      <c r="CB84" s="122"/>
      <c r="CC84" s="122"/>
      <c r="CD84" s="122"/>
      <c r="CE84" s="122"/>
      <c r="CF84" s="122"/>
      <c r="CG84" s="122"/>
      <c r="CH84" s="122"/>
      <c r="CI84" s="122"/>
      <c r="CJ84" s="122"/>
      <c r="CK84" s="122"/>
      <c r="CL84" s="122"/>
      <c r="CM84" s="122"/>
      <c r="CN84" s="122"/>
      <c r="CO84" s="122"/>
      <c r="CP84" s="122"/>
      <c r="CQ84" s="122"/>
      <c r="CR84" s="122"/>
      <c r="CS84" s="122"/>
    </row>
    <row r="85" spans="1:97" customFormat="1" ht="20.100000000000001" customHeight="1" x14ac:dyDescent="0.3">
      <c r="A85" s="138">
        <v>75</v>
      </c>
      <c r="B85" s="16" t="s">
        <v>2055</v>
      </c>
      <c r="C85" s="133" t="s">
        <v>2056</v>
      </c>
      <c r="D85" s="132" t="s">
        <v>392</v>
      </c>
      <c r="E85" s="16" t="s">
        <v>439</v>
      </c>
      <c r="F85" s="132" t="s">
        <v>2057</v>
      </c>
      <c r="G85" s="132" t="s">
        <v>53</v>
      </c>
      <c r="H85" s="132" t="s">
        <v>53</v>
      </c>
      <c r="I85" s="128" t="s">
        <v>622</v>
      </c>
      <c r="J85" s="134" t="s">
        <v>262</v>
      </c>
      <c r="K85" s="154"/>
      <c r="L85" s="154"/>
      <c r="M85" s="154"/>
      <c r="N85" s="154"/>
      <c r="O85" s="154"/>
      <c r="P85" s="154"/>
      <c r="Q85" s="154"/>
      <c r="R85" s="154"/>
      <c r="S85" s="154"/>
      <c r="T85" s="154"/>
      <c r="U85" s="154"/>
      <c r="V85" s="154"/>
      <c r="W85" s="122"/>
      <c r="X85" s="122"/>
      <c r="Y85" s="122"/>
      <c r="Z85" s="122"/>
      <c r="AA85" s="122"/>
      <c r="AB85" s="122"/>
      <c r="AC85" s="122"/>
      <c r="AD85" s="122"/>
      <c r="AE85" s="122"/>
      <c r="AF85" s="122"/>
      <c r="AG85" s="122"/>
      <c r="AH85" s="122"/>
      <c r="AI85" s="122"/>
      <c r="AJ85" s="122"/>
      <c r="AK85" s="122"/>
      <c r="AL85" s="122"/>
      <c r="AM85" s="122"/>
      <c r="AN85" s="122"/>
      <c r="AO85" s="122"/>
      <c r="AP85" s="122"/>
      <c r="AQ85" s="122"/>
      <c r="AR85" s="122"/>
      <c r="AS85" s="122"/>
      <c r="AT85" s="122"/>
      <c r="AU85" s="122"/>
      <c r="AV85" s="122"/>
      <c r="AW85" s="122"/>
      <c r="AX85" s="122"/>
      <c r="AY85" s="122"/>
      <c r="AZ85" s="122"/>
      <c r="BA85" s="122"/>
      <c r="BB85" s="122"/>
      <c r="BC85" s="122"/>
      <c r="BD85" s="122"/>
      <c r="BE85" s="122"/>
      <c r="BF85" s="122"/>
      <c r="BG85" s="122"/>
      <c r="BH85" s="122"/>
      <c r="BI85" s="122"/>
      <c r="BJ85" s="122"/>
      <c r="BK85" s="122"/>
      <c r="BL85" s="122"/>
      <c r="BM85" s="122"/>
      <c r="BN85" s="122"/>
      <c r="BO85" s="122"/>
      <c r="BP85" s="122"/>
      <c r="BQ85" s="122"/>
      <c r="BR85" s="122"/>
      <c r="BS85" s="122"/>
      <c r="BT85" s="122"/>
      <c r="BU85" s="122"/>
      <c r="BV85" s="122"/>
      <c r="BW85" s="122"/>
      <c r="BX85" s="122"/>
      <c r="BY85" s="122"/>
      <c r="BZ85" s="122"/>
      <c r="CA85" s="122"/>
      <c r="CB85" s="122"/>
      <c r="CC85" s="122"/>
      <c r="CD85" s="122"/>
      <c r="CE85" s="122"/>
      <c r="CF85" s="122"/>
      <c r="CG85" s="122"/>
      <c r="CH85" s="122"/>
      <c r="CI85" s="122"/>
      <c r="CJ85" s="122"/>
      <c r="CK85" s="122"/>
      <c r="CL85" s="122"/>
      <c r="CM85" s="122"/>
      <c r="CN85" s="122"/>
      <c r="CO85" s="122"/>
      <c r="CP85" s="122"/>
      <c r="CQ85" s="122"/>
      <c r="CR85" s="122"/>
      <c r="CS85" s="122"/>
    </row>
    <row r="86" spans="1:97" customFormat="1" ht="20.100000000000001" customHeight="1" x14ac:dyDescent="0.3">
      <c r="A86" s="131">
        <v>76</v>
      </c>
      <c r="B86" s="134" t="s">
        <v>1914</v>
      </c>
      <c r="C86" s="131" t="s">
        <v>1915</v>
      </c>
      <c r="D86" s="131" t="s">
        <v>392</v>
      </c>
      <c r="E86" s="134" t="s">
        <v>421</v>
      </c>
      <c r="F86" s="131" t="s">
        <v>2175</v>
      </c>
      <c r="G86" s="131">
        <v>261192</v>
      </c>
      <c r="H86" s="131">
        <v>4686679</v>
      </c>
      <c r="I86" s="10" t="s">
        <v>622</v>
      </c>
      <c r="J86" s="134" t="s">
        <v>262</v>
      </c>
      <c r="K86" s="154"/>
      <c r="L86" s="154"/>
      <c r="M86" s="154"/>
      <c r="N86" s="154"/>
      <c r="O86" s="154"/>
      <c r="P86" s="154"/>
      <c r="Q86" s="154"/>
      <c r="R86" s="154"/>
      <c r="S86" s="154"/>
      <c r="T86" s="154"/>
      <c r="U86" s="154"/>
      <c r="V86" s="154"/>
      <c r="W86" s="122"/>
      <c r="X86" s="122"/>
      <c r="Y86" s="122"/>
      <c r="Z86" s="122"/>
      <c r="AA86" s="122"/>
      <c r="AB86" s="122"/>
      <c r="AC86" s="122"/>
      <c r="AD86" s="122"/>
      <c r="AE86" s="122"/>
      <c r="AF86" s="122"/>
      <c r="AG86" s="122"/>
      <c r="AH86" s="122"/>
      <c r="AI86" s="122"/>
      <c r="AJ86" s="122"/>
      <c r="AK86" s="122"/>
      <c r="AL86" s="122"/>
      <c r="AM86" s="122"/>
      <c r="AN86" s="122"/>
      <c r="AO86" s="122"/>
      <c r="AP86" s="122"/>
      <c r="AQ86" s="122"/>
      <c r="AR86" s="122"/>
      <c r="AS86" s="122"/>
      <c r="AT86" s="122"/>
      <c r="AU86" s="122"/>
      <c r="AV86" s="122"/>
      <c r="AW86" s="122"/>
      <c r="AX86" s="122"/>
      <c r="AY86" s="122"/>
      <c r="AZ86" s="122"/>
      <c r="BA86" s="122"/>
      <c r="BB86" s="122"/>
      <c r="BC86" s="122"/>
      <c r="BD86" s="122"/>
      <c r="BE86" s="122"/>
      <c r="BF86" s="122"/>
      <c r="BG86" s="122"/>
      <c r="BH86" s="122"/>
      <c r="BI86" s="122"/>
      <c r="BJ86" s="122"/>
      <c r="BK86" s="122"/>
      <c r="BL86" s="122"/>
      <c r="BM86" s="122"/>
      <c r="BN86" s="122"/>
      <c r="BO86" s="122"/>
      <c r="BP86" s="122"/>
      <c r="BQ86" s="122"/>
      <c r="BR86" s="122"/>
      <c r="BS86" s="122"/>
      <c r="BT86" s="122"/>
      <c r="BU86" s="122"/>
      <c r="BV86" s="122"/>
      <c r="BW86" s="122"/>
      <c r="BX86" s="122"/>
      <c r="BY86" s="122"/>
      <c r="BZ86" s="122"/>
      <c r="CA86" s="122"/>
      <c r="CB86" s="122"/>
      <c r="CC86" s="122"/>
      <c r="CD86" s="122"/>
      <c r="CE86" s="122"/>
      <c r="CF86" s="122"/>
      <c r="CG86" s="122"/>
      <c r="CH86" s="122"/>
      <c r="CI86" s="122"/>
      <c r="CJ86" s="122"/>
      <c r="CK86" s="122"/>
      <c r="CL86" s="122"/>
      <c r="CM86" s="122"/>
      <c r="CN86" s="122"/>
      <c r="CO86" s="122"/>
      <c r="CP86" s="122"/>
      <c r="CQ86" s="122"/>
      <c r="CR86" s="122"/>
      <c r="CS86" s="122"/>
    </row>
    <row r="87" spans="1:97" customFormat="1" ht="20.100000000000001" customHeight="1" x14ac:dyDescent="0.3">
      <c r="A87" s="131">
        <v>77</v>
      </c>
      <c r="B87" s="134" t="s">
        <v>1916</v>
      </c>
      <c r="C87" s="131" t="s">
        <v>1917</v>
      </c>
      <c r="D87" s="131" t="s">
        <v>392</v>
      </c>
      <c r="E87" s="134" t="s">
        <v>422</v>
      </c>
      <c r="F87" s="131" t="s">
        <v>2176</v>
      </c>
      <c r="G87" s="131">
        <v>277934.82</v>
      </c>
      <c r="H87" s="131">
        <v>4697673.4000000004</v>
      </c>
      <c r="I87" s="10" t="s">
        <v>622</v>
      </c>
      <c r="J87" s="134" t="s">
        <v>262</v>
      </c>
      <c r="K87" s="154"/>
      <c r="L87" s="154"/>
      <c r="M87" s="154"/>
      <c r="N87" s="154"/>
      <c r="O87" s="154"/>
      <c r="P87" s="154"/>
      <c r="Q87" s="154"/>
      <c r="R87" s="154"/>
      <c r="S87" s="154"/>
      <c r="T87" s="154"/>
      <c r="U87" s="154"/>
      <c r="V87" s="154"/>
      <c r="W87" s="122"/>
      <c r="X87" s="122"/>
      <c r="Y87" s="122"/>
      <c r="Z87" s="122"/>
      <c r="AA87" s="122"/>
      <c r="AB87" s="122"/>
      <c r="AC87" s="122"/>
      <c r="AD87" s="122"/>
      <c r="AE87" s="122"/>
      <c r="AF87" s="122"/>
      <c r="AG87" s="122"/>
      <c r="AH87" s="122"/>
      <c r="AI87" s="122"/>
      <c r="AJ87" s="122"/>
      <c r="AK87" s="122"/>
      <c r="AL87" s="122"/>
      <c r="AM87" s="122"/>
      <c r="AN87" s="122"/>
      <c r="AO87" s="122"/>
      <c r="AP87" s="122"/>
      <c r="AQ87" s="122"/>
      <c r="AR87" s="122"/>
      <c r="AS87" s="122"/>
      <c r="AT87" s="122"/>
      <c r="AU87" s="122"/>
      <c r="AV87" s="122"/>
      <c r="AW87" s="122"/>
      <c r="AX87" s="122"/>
      <c r="AY87" s="122"/>
      <c r="AZ87" s="122"/>
      <c r="BA87" s="122"/>
      <c r="BB87" s="122"/>
      <c r="BC87" s="122"/>
      <c r="BD87" s="122"/>
      <c r="BE87" s="122"/>
      <c r="BF87" s="122"/>
      <c r="BG87" s="122"/>
      <c r="BH87" s="122"/>
      <c r="BI87" s="122"/>
      <c r="BJ87" s="122"/>
      <c r="BK87" s="122"/>
      <c r="BL87" s="122"/>
      <c r="BM87" s="122"/>
      <c r="BN87" s="122"/>
      <c r="BO87" s="122"/>
      <c r="BP87" s="122"/>
      <c r="BQ87" s="122"/>
      <c r="BR87" s="122"/>
      <c r="BS87" s="122"/>
      <c r="BT87" s="122"/>
      <c r="BU87" s="122"/>
      <c r="BV87" s="122"/>
      <c r="BW87" s="122"/>
      <c r="BX87" s="122"/>
      <c r="BY87" s="122"/>
      <c r="BZ87" s="122"/>
      <c r="CA87" s="122"/>
      <c r="CB87" s="122"/>
      <c r="CC87" s="122"/>
      <c r="CD87" s="122"/>
      <c r="CE87" s="122"/>
      <c r="CF87" s="122"/>
      <c r="CG87" s="122"/>
      <c r="CH87" s="122"/>
      <c r="CI87" s="122"/>
      <c r="CJ87" s="122"/>
      <c r="CK87" s="122"/>
      <c r="CL87" s="122"/>
      <c r="CM87" s="122"/>
      <c r="CN87" s="122"/>
      <c r="CO87" s="122"/>
      <c r="CP87" s="122"/>
      <c r="CQ87" s="122"/>
      <c r="CR87" s="122"/>
      <c r="CS87" s="122"/>
    </row>
    <row r="88" spans="1:97" customFormat="1" ht="20.100000000000001" customHeight="1" x14ac:dyDescent="0.3">
      <c r="A88" s="131">
        <v>78</v>
      </c>
      <c r="B88" s="134" t="s">
        <v>1918</v>
      </c>
      <c r="C88" s="131" t="s">
        <v>1919</v>
      </c>
      <c r="D88" s="131" t="s">
        <v>392</v>
      </c>
      <c r="E88" s="134" t="s">
        <v>423</v>
      </c>
      <c r="F88" s="131" t="s">
        <v>2177</v>
      </c>
      <c r="G88" s="131">
        <v>256830.2</v>
      </c>
      <c r="H88" s="131">
        <v>4684995.22</v>
      </c>
      <c r="I88" s="10" t="s">
        <v>622</v>
      </c>
      <c r="J88" s="134" t="s">
        <v>262</v>
      </c>
      <c r="K88" s="154"/>
      <c r="L88" s="154"/>
      <c r="M88" s="154"/>
      <c r="N88" s="154"/>
      <c r="O88" s="154"/>
      <c r="P88" s="154"/>
      <c r="Q88" s="154"/>
      <c r="R88" s="154"/>
      <c r="S88" s="154"/>
      <c r="T88" s="154"/>
      <c r="U88" s="154"/>
      <c r="V88" s="154"/>
      <c r="W88" s="122"/>
      <c r="X88" s="122"/>
      <c r="Y88" s="122"/>
      <c r="Z88" s="122"/>
      <c r="AA88" s="122"/>
      <c r="AB88" s="122"/>
      <c r="AC88" s="122"/>
      <c r="AD88" s="122"/>
      <c r="AE88" s="122"/>
      <c r="AF88" s="122"/>
      <c r="AG88" s="122"/>
      <c r="AH88" s="122"/>
      <c r="AI88" s="122"/>
      <c r="AJ88" s="122"/>
      <c r="AK88" s="122"/>
      <c r="AL88" s="122"/>
      <c r="AM88" s="122"/>
      <c r="AN88" s="122"/>
      <c r="AO88" s="122"/>
      <c r="AP88" s="122"/>
      <c r="AQ88" s="122"/>
      <c r="AR88" s="122"/>
      <c r="AS88" s="122"/>
      <c r="AT88" s="122"/>
      <c r="AU88" s="122"/>
      <c r="AV88" s="122"/>
      <c r="AW88" s="122"/>
      <c r="AX88" s="122"/>
      <c r="AY88" s="122"/>
      <c r="AZ88" s="122"/>
      <c r="BA88" s="122"/>
      <c r="BB88" s="122"/>
      <c r="BC88" s="122"/>
      <c r="BD88" s="122"/>
      <c r="BE88" s="122"/>
      <c r="BF88" s="122"/>
      <c r="BG88" s="122"/>
      <c r="BH88" s="122"/>
      <c r="BI88" s="122"/>
      <c r="BJ88" s="122"/>
      <c r="BK88" s="122"/>
      <c r="BL88" s="122"/>
      <c r="BM88" s="122"/>
      <c r="BN88" s="122"/>
      <c r="BO88" s="122"/>
      <c r="BP88" s="122"/>
      <c r="BQ88" s="122"/>
      <c r="BR88" s="122"/>
      <c r="BS88" s="122"/>
      <c r="BT88" s="122"/>
      <c r="BU88" s="122"/>
      <c r="BV88" s="122"/>
      <c r="BW88" s="122"/>
      <c r="BX88" s="122"/>
      <c r="BY88" s="122"/>
      <c r="BZ88" s="122"/>
      <c r="CA88" s="122"/>
      <c r="CB88" s="122"/>
      <c r="CC88" s="122"/>
      <c r="CD88" s="122"/>
      <c r="CE88" s="122"/>
      <c r="CF88" s="122"/>
      <c r="CG88" s="122"/>
      <c r="CH88" s="122"/>
      <c r="CI88" s="122"/>
      <c r="CJ88" s="122"/>
      <c r="CK88" s="122"/>
      <c r="CL88" s="122"/>
      <c r="CM88" s="122"/>
      <c r="CN88" s="122"/>
      <c r="CO88" s="122"/>
      <c r="CP88" s="122"/>
      <c r="CQ88" s="122"/>
      <c r="CR88" s="122"/>
      <c r="CS88" s="122"/>
    </row>
    <row r="89" spans="1:97" customFormat="1" ht="20.100000000000001" customHeight="1" x14ac:dyDescent="0.3">
      <c r="A89" s="138">
        <v>79</v>
      </c>
      <c r="B89" s="112" t="s">
        <v>2178</v>
      </c>
      <c r="C89" s="133" t="s">
        <v>2179</v>
      </c>
      <c r="D89" s="112" t="s">
        <v>392</v>
      </c>
      <c r="E89" s="167" t="s">
        <v>409</v>
      </c>
      <c r="F89" s="112" t="s">
        <v>2180</v>
      </c>
      <c r="G89" s="112" t="s">
        <v>53</v>
      </c>
      <c r="H89" s="112" t="s">
        <v>53</v>
      </c>
      <c r="I89" s="128" t="s">
        <v>622</v>
      </c>
      <c r="J89" s="134" t="s">
        <v>262</v>
      </c>
      <c r="K89" s="154"/>
      <c r="L89" s="154"/>
      <c r="M89" s="154"/>
      <c r="N89" s="154"/>
      <c r="O89" s="154"/>
      <c r="P89" s="154"/>
      <c r="Q89" s="154"/>
      <c r="R89" s="154"/>
      <c r="S89" s="154"/>
      <c r="T89" s="154"/>
      <c r="U89" s="154"/>
      <c r="V89" s="154"/>
      <c r="W89" s="122"/>
      <c r="X89" s="122"/>
      <c r="Y89" s="122"/>
      <c r="Z89" s="122"/>
      <c r="AA89" s="122"/>
      <c r="AB89" s="122"/>
      <c r="AC89" s="122"/>
      <c r="AD89" s="122"/>
      <c r="AE89" s="122"/>
      <c r="AF89" s="122"/>
      <c r="AG89" s="122"/>
      <c r="AH89" s="122"/>
      <c r="AI89" s="122"/>
      <c r="AJ89" s="122"/>
      <c r="AK89" s="122"/>
      <c r="AL89" s="122"/>
      <c r="AM89" s="122"/>
      <c r="AN89" s="122"/>
      <c r="AO89" s="122"/>
      <c r="AP89" s="122"/>
      <c r="AQ89" s="122"/>
      <c r="AR89" s="122"/>
      <c r="AS89" s="122"/>
      <c r="AT89" s="122"/>
      <c r="AU89" s="122"/>
      <c r="AV89" s="122"/>
      <c r="AW89" s="122"/>
      <c r="AX89" s="122"/>
      <c r="AY89" s="122"/>
      <c r="AZ89" s="122"/>
      <c r="BA89" s="122"/>
      <c r="BB89" s="122"/>
      <c r="BC89" s="122"/>
      <c r="BD89" s="122"/>
      <c r="BE89" s="122"/>
      <c r="BF89" s="122"/>
      <c r="BG89" s="122"/>
      <c r="BH89" s="122"/>
      <c r="BI89" s="122"/>
      <c r="BJ89" s="122"/>
      <c r="BK89" s="122"/>
      <c r="BL89" s="122"/>
      <c r="BM89" s="122"/>
      <c r="BN89" s="122"/>
      <c r="BO89" s="122"/>
      <c r="BP89" s="122"/>
      <c r="BQ89" s="122"/>
      <c r="BR89" s="122"/>
      <c r="BS89" s="122"/>
      <c r="BT89" s="122"/>
      <c r="BU89" s="122"/>
      <c r="BV89" s="122"/>
      <c r="BW89" s="122"/>
      <c r="BX89" s="122"/>
      <c r="BY89" s="122"/>
      <c r="BZ89" s="122"/>
      <c r="CA89" s="122"/>
      <c r="CB89" s="122"/>
      <c r="CC89" s="122"/>
      <c r="CD89" s="122"/>
      <c r="CE89" s="122"/>
      <c r="CF89" s="122"/>
      <c r="CG89" s="122"/>
      <c r="CH89" s="122"/>
      <c r="CI89" s="122"/>
      <c r="CJ89" s="122"/>
      <c r="CK89" s="122"/>
      <c r="CL89" s="122"/>
      <c r="CM89" s="122"/>
      <c r="CN89" s="122"/>
      <c r="CO89" s="122"/>
      <c r="CP89" s="122"/>
      <c r="CQ89" s="122"/>
      <c r="CR89" s="122"/>
      <c r="CS89" s="122"/>
    </row>
    <row r="90" spans="1:97" customFormat="1" ht="20.100000000000001" customHeight="1" x14ac:dyDescent="0.3">
      <c r="A90" s="131">
        <v>80</v>
      </c>
      <c r="B90" s="134" t="s">
        <v>1923</v>
      </c>
      <c r="C90" s="131" t="s">
        <v>1922</v>
      </c>
      <c r="D90" s="131" t="s">
        <v>392</v>
      </c>
      <c r="E90" s="134" t="s">
        <v>392</v>
      </c>
      <c r="F90" s="131" t="s">
        <v>2181</v>
      </c>
      <c r="G90" s="131">
        <v>253475.15</v>
      </c>
      <c r="H90" s="131">
        <v>4704330.9400000004</v>
      </c>
      <c r="I90" s="134" t="s">
        <v>315</v>
      </c>
      <c r="J90" s="134" t="s">
        <v>346</v>
      </c>
      <c r="K90" s="154"/>
      <c r="L90" s="154"/>
      <c r="M90" s="154"/>
      <c r="N90" s="154"/>
      <c r="O90" s="154"/>
      <c r="P90" s="154"/>
      <c r="Q90" s="154"/>
      <c r="R90" s="154"/>
      <c r="S90" s="154"/>
      <c r="T90" s="154"/>
      <c r="U90" s="154"/>
      <c r="V90" s="154"/>
      <c r="W90" s="122"/>
      <c r="X90" s="122"/>
      <c r="Y90" s="122"/>
      <c r="Z90" s="122"/>
      <c r="AA90" s="122"/>
      <c r="AB90" s="122"/>
      <c r="AC90" s="122"/>
      <c r="AD90" s="122"/>
      <c r="AE90" s="122"/>
      <c r="AF90" s="122"/>
      <c r="AG90" s="122"/>
      <c r="AH90" s="122"/>
      <c r="AI90" s="122"/>
      <c r="AJ90" s="122"/>
      <c r="AK90" s="122"/>
      <c r="AL90" s="122"/>
      <c r="AM90" s="122"/>
      <c r="AN90" s="122"/>
      <c r="AO90" s="122"/>
      <c r="AP90" s="122"/>
      <c r="AQ90" s="122"/>
      <c r="AR90" s="122"/>
      <c r="AS90" s="122"/>
      <c r="AT90" s="122"/>
      <c r="AU90" s="122"/>
      <c r="AV90" s="122"/>
      <c r="AW90" s="122"/>
      <c r="AX90" s="122"/>
      <c r="AY90" s="122"/>
      <c r="AZ90" s="122"/>
      <c r="BA90" s="122"/>
      <c r="BB90" s="122"/>
      <c r="BC90" s="122"/>
      <c r="BD90" s="122"/>
      <c r="BE90" s="122"/>
      <c r="BF90" s="122"/>
      <c r="BG90" s="122"/>
      <c r="BH90" s="122"/>
      <c r="BI90" s="122"/>
      <c r="BJ90" s="122"/>
      <c r="BK90" s="122"/>
      <c r="BL90" s="122"/>
      <c r="BM90" s="122"/>
      <c r="BN90" s="122"/>
      <c r="BO90" s="122"/>
      <c r="BP90" s="122"/>
      <c r="BQ90" s="122"/>
      <c r="BR90" s="122"/>
      <c r="BS90" s="122"/>
      <c r="BT90" s="122"/>
      <c r="BU90" s="122"/>
      <c r="BV90" s="122"/>
      <c r="BW90" s="122"/>
      <c r="BX90" s="122"/>
      <c r="BY90" s="122"/>
      <c r="BZ90" s="122"/>
      <c r="CA90" s="122"/>
      <c r="CB90" s="122"/>
      <c r="CC90" s="122"/>
      <c r="CD90" s="122"/>
      <c r="CE90" s="122"/>
      <c r="CF90" s="122"/>
      <c r="CG90" s="122"/>
      <c r="CH90" s="122"/>
      <c r="CI90" s="122"/>
      <c r="CJ90" s="122"/>
      <c r="CK90" s="122"/>
      <c r="CL90" s="122"/>
      <c r="CM90" s="122"/>
      <c r="CN90" s="122"/>
      <c r="CO90" s="122"/>
      <c r="CP90" s="122"/>
      <c r="CQ90" s="122"/>
      <c r="CR90" s="122"/>
      <c r="CS90" s="122"/>
    </row>
    <row r="91" spans="1:97" customFormat="1" ht="20.100000000000001" customHeight="1" x14ac:dyDescent="0.3">
      <c r="A91" s="131">
        <v>81</v>
      </c>
      <c r="B91" s="134" t="s">
        <v>2039</v>
      </c>
      <c r="C91" s="131" t="s">
        <v>1922</v>
      </c>
      <c r="D91" s="131" t="s">
        <v>392</v>
      </c>
      <c r="E91" s="134" t="s">
        <v>392</v>
      </c>
      <c r="F91" s="131" t="s">
        <v>2181</v>
      </c>
      <c r="G91" s="131">
        <v>253475.15</v>
      </c>
      <c r="H91" s="131">
        <v>4704330.9400000004</v>
      </c>
      <c r="I91" s="134" t="s">
        <v>315</v>
      </c>
      <c r="J91" s="134" t="s">
        <v>2330</v>
      </c>
      <c r="K91" s="154"/>
      <c r="L91" s="154"/>
      <c r="M91" s="154"/>
      <c r="N91" s="154"/>
      <c r="O91" s="154"/>
      <c r="P91" s="154"/>
      <c r="Q91" s="154"/>
      <c r="R91" s="154"/>
      <c r="S91" s="154"/>
      <c r="T91" s="154"/>
      <c r="U91" s="154"/>
      <c r="V91" s="154"/>
      <c r="W91" s="122"/>
      <c r="X91" s="122"/>
      <c r="Y91" s="122"/>
      <c r="Z91" s="122"/>
      <c r="AA91" s="122"/>
      <c r="AB91" s="122"/>
      <c r="AC91" s="122"/>
      <c r="AD91" s="122"/>
      <c r="AE91" s="122"/>
      <c r="AF91" s="122"/>
      <c r="AG91" s="122"/>
      <c r="AH91" s="122"/>
      <c r="AI91" s="122"/>
      <c r="AJ91" s="122"/>
      <c r="AK91" s="122"/>
      <c r="AL91" s="122"/>
      <c r="AM91" s="122"/>
      <c r="AN91" s="122"/>
      <c r="AO91" s="122"/>
      <c r="AP91" s="122"/>
      <c r="AQ91" s="122"/>
      <c r="AR91" s="122"/>
      <c r="AS91" s="122"/>
      <c r="AT91" s="122"/>
      <c r="AU91" s="122"/>
      <c r="AV91" s="122"/>
      <c r="AW91" s="122"/>
      <c r="AX91" s="122"/>
      <c r="AY91" s="122"/>
      <c r="AZ91" s="122"/>
      <c r="BA91" s="122"/>
      <c r="BB91" s="122"/>
      <c r="BC91" s="122"/>
      <c r="BD91" s="122"/>
      <c r="BE91" s="122"/>
      <c r="BF91" s="122"/>
      <c r="BG91" s="122"/>
      <c r="BH91" s="122"/>
      <c r="BI91" s="122"/>
      <c r="BJ91" s="122"/>
      <c r="BK91" s="122"/>
      <c r="BL91" s="122"/>
      <c r="BM91" s="122"/>
      <c r="BN91" s="122"/>
      <c r="BO91" s="122"/>
      <c r="BP91" s="122"/>
      <c r="BQ91" s="122"/>
      <c r="BR91" s="122"/>
      <c r="BS91" s="122"/>
      <c r="BT91" s="122"/>
      <c r="BU91" s="122"/>
      <c r="BV91" s="122"/>
      <c r="BW91" s="122"/>
      <c r="BX91" s="122"/>
      <c r="BY91" s="122"/>
      <c r="BZ91" s="122"/>
      <c r="CA91" s="122"/>
      <c r="CB91" s="122"/>
      <c r="CC91" s="122"/>
      <c r="CD91" s="122"/>
      <c r="CE91" s="122"/>
      <c r="CF91" s="122"/>
      <c r="CG91" s="122"/>
      <c r="CH91" s="122"/>
      <c r="CI91" s="122"/>
      <c r="CJ91" s="122"/>
      <c r="CK91" s="122"/>
      <c r="CL91" s="122"/>
      <c r="CM91" s="122"/>
      <c r="CN91" s="122"/>
      <c r="CO91" s="122"/>
      <c r="CP91" s="122"/>
      <c r="CQ91" s="122"/>
      <c r="CR91" s="122"/>
      <c r="CS91" s="122"/>
    </row>
    <row r="92" spans="1:97" customFormat="1" ht="20.100000000000001" customHeight="1" x14ac:dyDescent="0.3">
      <c r="A92" s="131">
        <v>82</v>
      </c>
      <c r="B92" s="134" t="s">
        <v>1921</v>
      </c>
      <c r="C92" s="131" t="s">
        <v>1922</v>
      </c>
      <c r="D92" s="131" t="s">
        <v>392</v>
      </c>
      <c r="E92" s="134" t="s">
        <v>392</v>
      </c>
      <c r="F92" s="131" t="s">
        <v>2182</v>
      </c>
      <c r="G92" s="131">
        <v>263014.18</v>
      </c>
      <c r="H92" s="131">
        <v>4708211.7699999996</v>
      </c>
      <c r="I92" s="134" t="s">
        <v>315</v>
      </c>
      <c r="J92" s="134" t="s">
        <v>2727</v>
      </c>
      <c r="K92" s="154"/>
      <c r="L92" s="154"/>
      <c r="M92" s="154"/>
      <c r="N92" s="154"/>
      <c r="O92" s="154"/>
      <c r="P92" s="154"/>
      <c r="Q92" s="154"/>
      <c r="R92" s="154"/>
      <c r="S92" s="154"/>
      <c r="T92" s="154"/>
      <c r="U92" s="154"/>
      <c r="V92" s="154"/>
      <c r="W92" s="122"/>
      <c r="X92" s="122"/>
      <c r="Y92" s="122"/>
      <c r="Z92" s="122"/>
      <c r="AA92" s="122"/>
      <c r="AB92" s="122"/>
      <c r="AC92" s="122"/>
      <c r="AD92" s="122"/>
      <c r="AE92" s="122"/>
      <c r="AF92" s="122"/>
      <c r="AG92" s="122"/>
      <c r="AH92" s="122"/>
      <c r="AI92" s="122"/>
      <c r="AJ92" s="122"/>
      <c r="AK92" s="122"/>
      <c r="AL92" s="122"/>
      <c r="AM92" s="122"/>
      <c r="AN92" s="122"/>
      <c r="AO92" s="122"/>
      <c r="AP92" s="122"/>
      <c r="AQ92" s="122"/>
      <c r="AR92" s="122"/>
      <c r="AS92" s="122"/>
      <c r="AT92" s="122"/>
      <c r="AU92" s="122"/>
      <c r="AV92" s="122"/>
      <c r="AW92" s="122"/>
      <c r="AX92" s="122"/>
      <c r="AY92" s="122"/>
      <c r="AZ92" s="122"/>
      <c r="BA92" s="122"/>
      <c r="BB92" s="122"/>
      <c r="BC92" s="122"/>
      <c r="BD92" s="122"/>
      <c r="BE92" s="122"/>
      <c r="BF92" s="122"/>
      <c r="BG92" s="122"/>
      <c r="BH92" s="122"/>
      <c r="BI92" s="122"/>
      <c r="BJ92" s="122"/>
      <c r="BK92" s="122"/>
      <c r="BL92" s="122"/>
      <c r="BM92" s="122"/>
      <c r="BN92" s="122"/>
      <c r="BO92" s="122"/>
      <c r="BP92" s="122"/>
      <c r="BQ92" s="122"/>
      <c r="BR92" s="122"/>
      <c r="BS92" s="122"/>
      <c r="BT92" s="122"/>
      <c r="BU92" s="122"/>
      <c r="BV92" s="122"/>
      <c r="BW92" s="122"/>
      <c r="BX92" s="122"/>
      <c r="BY92" s="122"/>
      <c r="BZ92" s="122"/>
      <c r="CA92" s="122"/>
      <c r="CB92" s="122"/>
      <c r="CC92" s="122"/>
      <c r="CD92" s="122"/>
      <c r="CE92" s="122"/>
      <c r="CF92" s="122"/>
      <c r="CG92" s="122"/>
      <c r="CH92" s="122"/>
      <c r="CI92" s="122"/>
      <c r="CJ92" s="122"/>
      <c r="CK92" s="122"/>
      <c r="CL92" s="122"/>
      <c r="CM92" s="122"/>
      <c r="CN92" s="122"/>
      <c r="CO92" s="122"/>
      <c r="CP92" s="122"/>
      <c r="CQ92" s="122"/>
      <c r="CR92" s="122"/>
      <c r="CS92" s="122"/>
    </row>
    <row r="93" spans="1:97" customFormat="1" ht="20.100000000000001" customHeight="1" x14ac:dyDescent="0.3">
      <c r="A93" s="138">
        <v>83</v>
      </c>
      <c r="B93" s="134" t="s">
        <v>2748</v>
      </c>
      <c r="C93" s="131" t="s">
        <v>1922</v>
      </c>
      <c r="D93" s="131" t="s">
        <v>392</v>
      </c>
      <c r="E93" s="134" t="s">
        <v>392</v>
      </c>
      <c r="F93" s="131" t="s">
        <v>2182</v>
      </c>
      <c r="G93" s="131">
        <v>263014.18</v>
      </c>
      <c r="H93" s="131">
        <v>4708211.7699999996</v>
      </c>
      <c r="I93" s="123" t="s">
        <v>369</v>
      </c>
      <c r="J93" s="134" t="s">
        <v>17</v>
      </c>
      <c r="K93" s="154"/>
      <c r="L93" s="154"/>
      <c r="M93" s="154"/>
      <c r="N93" s="154"/>
      <c r="O93" s="154"/>
      <c r="P93" s="154"/>
      <c r="Q93" s="154"/>
      <c r="R93" s="154"/>
      <c r="S93" s="154"/>
      <c r="T93" s="154"/>
      <c r="U93" s="154"/>
      <c r="V93" s="154"/>
      <c r="W93" s="122"/>
      <c r="X93" s="122"/>
      <c r="Y93" s="122"/>
      <c r="Z93" s="122"/>
      <c r="AA93" s="122"/>
      <c r="AB93" s="122"/>
      <c r="AC93" s="122"/>
      <c r="AD93" s="122"/>
      <c r="AE93" s="122"/>
      <c r="AF93" s="122"/>
      <c r="AG93" s="122"/>
      <c r="AH93" s="122"/>
      <c r="AI93" s="122"/>
      <c r="AJ93" s="122"/>
      <c r="AK93" s="122"/>
      <c r="AL93" s="122"/>
      <c r="AM93" s="122"/>
      <c r="AN93" s="122"/>
      <c r="AO93" s="122"/>
      <c r="AP93" s="122"/>
      <c r="AQ93" s="122"/>
      <c r="AR93" s="122"/>
      <c r="AS93" s="122"/>
      <c r="AT93" s="122"/>
      <c r="AU93" s="122"/>
      <c r="AV93" s="122"/>
      <c r="AW93" s="122"/>
      <c r="AX93" s="122"/>
      <c r="AY93" s="122"/>
      <c r="AZ93" s="122"/>
      <c r="BA93" s="122"/>
      <c r="BB93" s="122"/>
      <c r="BC93" s="122"/>
      <c r="BD93" s="122"/>
      <c r="BE93" s="122"/>
      <c r="BF93" s="122"/>
      <c r="BG93" s="122"/>
      <c r="BH93" s="122"/>
      <c r="BI93" s="122"/>
      <c r="BJ93" s="122"/>
      <c r="BK93" s="122"/>
      <c r="BL93" s="122"/>
      <c r="BM93" s="122"/>
      <c r="BN93" s="122"/>
      <c r="BO93" s="122"/>
      <c r="BP93" s="122"/>
      <c r="BQ93" s="122"/>
      <c r="BR93" s="122"/>
      <c r="BS93" s="122"/>
      <c r="BT93" s="122"/>
      <c r="BU93" s="122"/>
      <c r="BV93" s="122"/>
      <c r="BW93" s="122"/>
      <c r="BX93" s="122"/>
      <c r="BY93" s="122"/>
      <c r="BZ93" s="122"/>
      <c r="CA93" s="122"/>
      <c r="CB93" s="122"/>
      <c r="CC93" s="122"/>
      <c r="CD93" s="122"/>
      <c r="CE93" s="122"/>
      <c r="CF93" s="122"/>
      <c r="CG93" s="122"/>
      <c r="CH93" s="122"/>
      <c r="CI93" s="122"/>
      <c r="CJ93" s="122"/>
      <c r="CK93" s="122"/>
      <c r="CL93" s="122"/>
      <c r="CM93" s="122"/>
      <c r="CN93" s="122"/>
      <c r="CO93" s="122"/>
      <c r="CP93" s="122"/>
      <c r="CQ93" s="122"/>
      <c r="CR93" s="122"/>
      <c r="CS93" s="122"/>
    </row>
    <row r="94" spans="1:97" customFormat="1" ht="20.100000000000001" customHeight="1" x14ac:dyDescent="0.3">
      <c r="A94" s="131">
        <v>84</v>
      </c>
      <c r="B94" s="134" t="s">
        <v>2033</v>
      </c>
      <c r="C94" s="131" t="s">
        <v>2034</v>
      </c>
      <c r="D94" s="131" t="s">
        <v>392</v>
      </c>
      <c r="E94" s="134" t="s">
        <v>404</v>
      </c>
      <c r="F94" s="131" t="s">
        <v>2183</v>
      </c>
      <c r="G94" s="131">
        <v>288996.53999999998</v>
      </c>
      <c r="H94" s="131">
        <v>4688738.3899999997</v>
      </c>
      <c r="I94" s="134" t="s">
        <v>11</v>
      </c>
      <c r="J94" s="134" t="s">
        <v>17</v>
      </c>
      <c r="K94" s="154"/>
      <c r="L94" s="154"/>
      <c r="M94" s="154"/>
      <c r="N94" s="154"/>
      <c r="O94" s="154"/>
      <c r="P94" s="154"/>
      <c r="Q94" s="154"/>
      <c r="R94" s="154"/>
      <c r="S94" s="154"/>
      <c r="T94" s="154"/>
      <c r="U94" s="154"/>
      <c r="V94" s="154"/>
      <c r="W94" s="122"/>
      <c r="X94" s="122"/>
      <c r="Y94" s="122"/>
      <c r="Z94" s="122"/>
      <c r="AA94" s="122"/>
      <c r="AB94" s="122"/>
      <c r="AC94" s="122"/>
      <c r="AD94" s="122"/>
      <c r="AE94" s="122"/>
      <c r="AF94" s="122"/>
      <c r="AG94" s="122"/>
      <c r="AH94" s="122"/>
      <c r="AI94" s="122"/>
      <c r="AJ94" s="122"/>
      <c r="AK94" s="122"/>
      <c r="AL94" s="122"/>
      <c r="AM94" s="122"/>
      <c r="AN94" s="122"/>
      <c r="AO94" s="122"/>
      <c r="AP94" s="122"/>
      <c r="AQ94" s="122"/>
      <c r="AR94" s="122"/>
      <c r="AS94" s="122"/>
      <c r="AT94" s="122"/>
      <c r="AU94" s="122"/>
      <c r="AV94" s="122"/>
      <c r="AW94" s="122"/>
      <c r="AX94" s="122"/>
      <c r="AY94" s="122"/>
      <c r="AZ94" s="122"/>
      <c r="BA94" s="122"/>
      <c r="BB94" s="122"/>
      <c r="BC94" s="122"/>
      <c r="BD94" s="122"/>
      <c r="BE94" s="122"/>
      <c r="BF94" s="122"/>
      <c r="BG94" s="122"/>
      <c r="BH94" s="122"/>
      <c r="BI94" s="122"/>
      <c r="BJ94" s="122"/>
      <c r="BK94" s="122"/>
      <c r="BL94" s="122"/>
      <c r="BM94" s="122"/>
      <c r="BN94" s="122"/>
      <c r="BO94" s="122"/>
      <c r="BP94" s="122"/>
      <c r="BQ94" s="122"/>
      <c r="BR94" s="122"/>
      <c r="BS94" s="122"/>
      <c r="BT94" s="122"/>
      <c r="BU94" s="122"/>
      <c r="BV94" s="122"/>
      <c r="BW94" s="122"/>
      <c r="BX94" s="122"/>
      <c r="BY94" s="122"/>
      <c r="BZ94" s="122"/>
      <c r="CA94" s="122"/>
      <c r="CB94" s="122"/>
      <c r="CC94" s="122"/>
      <c r="CD94" s="122"/>
      <c r="CE94" s="122"/>
      <c r="CF94" s="122"/>
      <c r="CG94" s="122"/>
      <c r="CH94" s="122"/>
      <c r="CI94" s="122"/>
      <c r="CJ94" s="122"/>
      <c r="CK94" s="122"/>
      <c r="CL94" s="122"/>
      <c r="CM94" s="122"/>
      <c r="CN94" s="122"/>
      <c r="CO94" s="122"/>
      <c r="CP94" s="122"/>
      <c r="CQ94" s="122"/>
      <c r="CR94" s="122"/>
      <c r="CS94" s="122"/>
    </row>
    <row r="95" spans="1:97" customFormat="1" ht="20.100000000000001" customHeight="1" x14ac:dyDescent="0.3">
      <c r="A95" s="131">
        <v>85</v>
      </c>
      <c r="B95" s="134" t="s">
        <v>2040</v>
      </c>
      <c r="C95" s="131" t="s">
        <v>2041</v>
      </c>
      <c r="D95" s="131" t="s">
        <v>392</v>
      </c>
      <c r="E95" s="134" t="s">
        <v>404</v>
      </c>
      <c r="F95" s="131" t="s">
        <v>2643</v>
      </c>
      <c r="G95" s="131" t="s">
        <v>2644</v>
      </c>
      <c r="H95" s="131" t="s">
        <v>2645</v>
      </c>
      <c r="I95" s="123" t="s">
        <v>369</v>
      </c>
      <c r="J95" s="134" t="s">
        <v>2042</v>
      </c>
      <c r="K95" s="154"/>
      <c r="L95" s="154"/>
      <c r="M95" s="154"/>
      <c r="N95" s="154"/>
      <c r="O95" s="154"/>
      <c r="P95" s="154"/>
      <c r="Q95" s="154"/>
      <c r="R95" s="154"/>
      <c r="S95" s="154"/>
      <c r="T95" s="154"/>
      <c r="U95" s="154"/>
      <c r="V95" s="154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2"/>
      <c r="AH95" s="122"/>
      <c r="AI95" s="122"/>
      <c r="AJ95" s="122"/>
      <c r="AK95" s="122"/>
      <c r="AL95" s="122"/>
      <c r="AM95" s="122"/>
      <c r="AN95" s="122"/>
      <c r="AO95" s="122"/>
      <c r="AP95" s="122"/>
      <c r="AQ95" s="122"/>
      <c r="AR95" s="122"/>
      <c r="AS95" s="122"/>
      <c r="AT95" s="122"/>
      <c r="AU95" s="122"/>
      <c r="AV95" s="122"/>
      <c r="AW95" s="122"/>
      <c r="AX95" s="122"/>
      <c r="AY95" s="122"/>
      <c r="AZ95" s="122"/>
      <c r="BA95" s="122"/>
      <c r="BB95" s="122"/>
      <c r="BC95" s="122"/>
      <c r="BD95" s="122"/>
      <c r="BE95" s="122"/>
      <c r="BF95" s="122"/>
      <c r="BG95" s="122"/>
      <c r="BH95" s="122"/>
      <c r="BI95" s="122"/>
      <c r="BJ95" s="122"/>
      <c r="BK95" s="122"/>
      <c r="BL95" s="122"/>
      <c r="BM95" s="122"/>
      <c r="BN95" s="122"/>
      <c r="BO95" s="122"/>
      <c r="BP95" s="122"/>
      <c r="BQ95" s="122"/>
      <c r="BR95" s="122"/>
      <c r="BS95" s="122"/>
      <c r="BT95" s="122"/>
      <c r="BU95" s="122"/>
      <c r="BV95" s="122"/>
      <c r="BW95" s="122"/>
      <c r="BX95" s="122"/>
      <c r="BY95" s="122"/>
      <c r="BZ95" s="122"/>
      <c r="CA95" s="122"/>
      <c r="CB95" s="122"/>
      <c r="CC95" s="122"/>
      <c r="CD95" s="122"/>
      <c r="CE95" s="122"/>
      <c r="CF95" s="122"/>
      <c r="CG95" s="122"/>
      <c r="CH95" s="122"/>
      <c r="CI95" s="122"/>
      <c r="CJ95" s="122"/>
      <c r="CK95" s="122"/>
      <c r="CL95" s="122"/>
      <c r="CM95" s="122"/>
      <c r="CN95" s="122"/>
      <c r="CO95" s="122"/>
      <c r="CP95" s="122"/>
      <c r="CQ95" s="122"/>
      <c r="CR95" s="122"/>
      <c r="CS95" s="122"/>
    </row>
    <row r="96" spans="1:97" customFormat="1" ht="20.100000000000001" customHeight="1" x14ac:dyDescent="0.3">
      <c r="A96" s="131">
        <v>86</v>
      </c>
      <c r="B96" s="134" t="s">
        <v>1924</v>
      </c>
      <c r="C96" s="131" t="s">
        <v>1925</v>
      </c>
      <c r="D96" s="131" t="s">
        <v>392</v>
      </c>
      <c r="E96" s="134" t="s">
        <v>1926</v>
      </c>
      <c r="F96" s="131" t="s">
        <v>2184</v>
      </c>
      <c r="G96" s="131">
        <v>288332.32</v>
      </c>
      <c r="H96" s="131">
        <v>4682863.41</v>
      </c>
      <c r="I96" s="134" t="s">
        <v>315</v>
      </c>
      <c r="J96" s="134" t="s">
        <v>346</v>
      </c>
      <c r="K96" s="154"/>
      <c r="L96" s="154"/>
      <c r="M96" s="154"/>
      <c r="N96" s="154"/>
      <c r="O96" s="154"/>
      <c r="P96" s="154"/>
      <c r="Q96" s="154"/>
      <c r="R96" s="154"/>
      <c r="S96" s="154"/>
      <c r="T96" s="154"/>
      <c r="U96" s="154"/>
      <c r="V96" s="154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2"/>
      <c r="AH96" s="122"/>
      <c r="AI96" s="122"/>
      <c r="AJ96" s="122"/>
      <c r="AK96" s="122"/>
      <c r="AL96" s="122"/>
      <c r="AM96" s="122"/>
      <c r="AN96" s="122"/>
      <c r="AO96" s="122"/>
      <c r="AP96" s="122"/>
      <c r="AQ96" s="122"/>
      <c r="AR96" s="122"/>
      <c r="AS96" s="122"/>
      <c r="AT96" s="122"/>
      <c r="AU96" s="122"/>
      <c r="AV96" s="122"/>
      <c r="AW96" s="122"/>
      <c r="AX96" s="122"/>
      <c r="AY96" s="122"/>
      <c r="AZ96" s="122"/>
      <c r="BA96" s="122"/>
      <c r="BB96" s="122"/>
      <c r="BC96" s="122"/>
      <c r="BD96" s="122"/>
      <c r="BE96" s="122"/>
      <c r="BF96" s="122"/>
      <c r="BG96" s="122"/>
      <c r="BH96" s="122"/>
      <c r="BI96" s="122"/>
      <c r="BJ96" s="122"/>
      <c r="BK96" s="122"/>
      <c r="BL96" s="122"/>
      <c r="BM96" s="122"/>
      <c r="BN96" s="122"/>
      <c r="BO96" s="122"/>
      <c r="BP96" s="122"/>
      <c r="BQ96" s="122"/>
      <c r="BR96" s="122"/>
      <c r="BS96" s="122"/>
      <c r="BT96" s="122"/>
      <c r="BU96" s="122"/>
      <c r="BV96" s="122"/>
      <c r="BW96" s="122"/>
      <c r="BX96" s="122"/>
      <c r="BY96" s="122"/>
      <c r="BZ96" s="122"/>
      <c r="CA96" s="122"/>
      <c r="CB96" s="122"/>
      <c r="CC96" s="122"/>
      <c r="CD96" s="122"/>
      <c r="CE96" s="122"/>
      <c r="CF96" s="122"/>
      <c r="CG96" s="122"/>
      <c r="CH96" s="122"/>
      <c r="CI96" s="122"/>
      <c r="CJ96" s="122"/>
      <c r="CK96" s="122"/>
      <c r="CL96" s="122"/>
      <c r="CM96" s="122"/>
      <c r="CN96" s="122"/>
      <c r="CO96" s="122"/>
      <c r="CP96" s="122"/>
      <c r="CQ96" s="122"/>
      <c r="CR96" s="122"/>
      <c r="CS96" s="122"/>
    </row>
    <row r="97" spans="1:97" customFormat="1" ht="20.100000000000001" customHeight="1" x14ac:dyDescent="0.3">
      <c r="A97" s="138">
        <v>87</v>
      </c>
      <c r="B97" s="134" t="s">
        <v>2185</v>
      </c>
      <c r="C97" s="131" t="s">
        <v>2186</v>
      </c>
      <c r="D97" s="131" t="s">
        <v>392</v>
      </c>
      <c r="E97" s="26" t="s">
        <v>433</v>
      </c>
      <c r="F97" s="26" t="s">
        <v>2187</v>
      </c>
      <c r="G97" s="131">
        <v>253565</v>
      </c>
      <c r="H97" s="131">
        <v>4694608</v>
      </c>
      <c r="I97" s="134" t="s">
        <v>23</v>
      </c>
      <c r="J97" s="134" t="s">
        <v>51</v>
      </c>
      <c r="K97" s="154"/>
      <c r="L97" s="154"/>
      <c r="M97" s="154"/>
      <c r="N97" s="154"/>
      <c r="O97" s="154"/>
      <c r="P97" s="154"/>
      <c r="Q97" s="154"/>
      <c r="R97" s="154"/>
      <c r="S97" s="154"/>
      <c r="T97" s="154"/>
      <c r="U97" s="154"/>
      <c r="V97" s="154"/>
      <c r="W97" s="122"/>
      <c r="X97" s="122"/>
      <c r="Y97" s="122"/>
      <c r="Z97" s="122"/>
      <c r="AA97" s="122"/>
      <c r="AB97" s="122"/>
      <c r="AC97" s="122"/>
      <c r="AD97" s="122"/>
      <c r="AE97" s="122"/>
      <c r="AF97" s="122"/>
      <c r="AG97" s="122"/>
      <c r="AH97" s="122"/>
      <c r="AI97" s="122"/>
      <c r="AJ97" s="122"/>
      <c r="AK97" s="122"/>
      <c r="AL97" s="122"/>
      <c r="AM97" s="122"/>
      <c r="AN97" s="122"/>
      <c r="AO97" s="122"/>
      <c r="AP97" s="122"/>
      <c r="AQ97" s="122"/>
      <c r="AR97" s="122"/>
      <c r="AS97" s="122"/>
      <c r="AT97" s="122"/>
      <c r="AU97" s="122"/>
      <c r="AV97" s="122"/>
      <c r="AW97" s="122"/>
      <c r="AX97" s="122"/>
      <c r="AY97" s="122"/>
      <c r="AZ97" s="122"/>
      <c r="BA97" s="122"/>
      <c r="BB97" s="122"/>
      <c r="BC97" s="122"/>
      <c r="BD97" s="122"/>
      <c r="BE97" s="122"/>
      <c r="BF97" s="122"/>
      <c r="BG97" s="122"/>
      <c r="BH97" s="122"/>
      <c r="BI97" s="122"/>
      <c r="BJ97" s="122"/>
      <c r="BK97" s="122"/>
      <c r="BL97" s="122"/>
      <c r="BM97" s="122"/>
      <c r="BN97" s="122"/>
      <c r="BO97" s="122"/>
      <c r="BP97" s="122"/>
      <c r="BQ97" s="122"/>
      <c r="BR97" s="122"/>
      <c r="BS97" s="122"/>
      <c r="BT97" s="122"/>
      <c r="BU97" s="122"/>
      <c r="BV97" s="122"/>
      <c r="BW97" s="122"/>
      <c r="BX97" s="122"/>
      <c r="BY97" s="122"/>
      <c r="BZ97" s="122"/>
      <c r="CA97" s="122"/>
      <c r="CB97" s="122"/>
      <c r="CC97" s="122"/>
      <c r="CD97" s="122"/>
      <c r="CE97" s="122"/>
      <c r="CF97" s="122"/>
      <c r="CG97" s="122"/>
      <c r="CH97" s="122"/>
      <c r="CI97" s="122"/>
      <c r="CJ97" s="122"/>
      <c r="CK97" s="122"/>
      <c r="CL97" s="122"/>
      <c r="CM97" s="122"/>
      <c r="CN97" s="122"/>
      <c r="CO97" s="122"/>
      <c r="CP97" s="122"/>
      <c r="CQ97" s="122"/>
      <c r="CR97" s="122"/>
      <c r="CS97" s="122"/>
    </row>
    <row r="98" spans="1:97" customFormat="1" ht="20.100000000000001" customHeight="1" x14ac:dyDescent="0.3">
      <c r="A98" s="131">
        <v>88</v>
      </c>
      <c r="B98" s="112" t="s">
        <v>1873</v>
      </c>
      <c r="C98" s="133">
        <v>15321831008</v>
      </c>
      <c r="D98" s="112" t="s">
        <v>392</v>
      </c>
      <c r="E98" s="167" t="s">
        <v>411</v>
      </c>
      <c r="F98" s="112" t="s">
        <v>2188</v>
      </c>
      <c r="G98" s="112" t="s">
        <v>2189</v>
      </c>
      <c r="H98" s="112" t="s">
        <v>2190</v>
      </c>
      <c r="I98" s="128" t="s">
        <v>23</v>
      </c>
      <c r="J98" s="134" t="s">
        <v>221</v>
      </c>
      <c r="K98" s="154"/>
      <c r="L98" s="154"/>
      <c r="M98" s="154"/>
      <c r="N98" s="154"/>
      <c r="O98" s="154"/>
      <c r="P98" s="154"/>
      <c r="Q98" s="154"/>
      <c r="R98" s="154"/>
      <c r="S98" s="154"/>
      <c r="T98" s="154"/>
      <c r="U98" s="154"/>
      <c r="V98" s="154"/>
      <c r="W98" s="122"/>
      <c r="X98" s="122"/>
      <c r="Y98" s="122"/>
      <c r="Z98" s="122"/>
      <c r="AA98" s="122"/>
      <c r="AB98" s="122"/>
      <c r="AC98" s="122"/>
      <c r="AD98" s="122"/>
      <c r="AE98" s="122"/>
      <c r="AF98" s="122"/>
      <c r="AG98" s="122"/>
      <c r="AH98" s="122"/>
      <c r="AI98" s="122"/>
      <c r="AJ98" s="122"/>
      <c r="AK98" s="122"/>
      <c r="AL98" s="122"/>
      <c r="AM98" s="122"/>
      <c r="AN98" s="122"/>
      <c r="AO98" s="122"/>
      <c r="AP98" s="122"/>
      <c r="AQ98" s="122"/>
      <c r="AR98" s="122"/>
      <c r="AS98" s="122"/>
      <c r="AT98" s="122"/>
      <c r="AU98" s="122"/>
      <c r="AV98" s="122"/>
      <c r="AW98" s="122"/>
      <c r="AX98" s="122"/>
      <c r="AY98" s="122"/>
      <c r="AZ98" s="122"/>
      <c r="BA98" s="122"/>
      <c r="BB98" s="122"/>
      <c r="BC98" s="122"/>
      <c r="BD98" s="122"/>
      <c r="BE98" s="122"/>
      <c r="BF98" s="122"/>
      <c r="BG98" s="122"/>
      <c r="BH98" s="122"/>
      <c r="BI98" s="122"/>
      <c r="BJ98" s="122"/>
      <c r="BK98" s="122"/>
      <c r="BL98" s="122"/>
      <c r="BM98" s="122"/>
      <c r="BN98" s="122"/>
      <c r="BO98" s="122"/>
      <c r="BP98" s="122"/>
      <c r="BQ98" s="122"/>
      <c r="BR98" s="122"/>
      <c r="BS98" s="122"/>
      <c r="BT98" s="122"/>
      <c r="BU98" s="122"/>
      <c r="BV98" s="122"/>
      <c r="BW98" s="122"/>
      <c r="BX98" s="122"/>
      <c r="BY98" s="122"/>
      <c r="BZ98" s="122"/>
      <c r="CA98" s="122"/>
      <c r="CB98" s="122"/>
      <c r="CC98" s="122"/>
      <c r="CD98" s="122"/>
      <c r="CE98" s="122"/>
      <c r="CF98" s="122"/>
      <c r="CG98" s="122"/>
      <c r="CH98" s="122"/>
      <c r="CI98" s="122"/>
      <c r="CJ98" s="122"/>
      <c r="CK98" s="122"/>
      <c r="CL98" s="122"/>
      <c r="CM98" s="122"/>
      <c r="CN98" s="122"/>
      <c r="CO98" s="122"/>
      <c r="CP98" s="122"/>
      <c r="CQ98" s="122"/>
      <c r="CR98" s="122"/>
      <c r="CS98" s="122"/>
    </row>
    <row r="99" spans="1:97" customFormat="1" ht="20.100000000000001" customHeight="1" x14ac:dyDescent="0.3">
      <c r="A99" s="131">
        <v>89</v>
      </c>
      <c r="B99" s="138" t="s">
        <v>1873</v>
      </c>
      <c r="C99" s="138" t="s">
        <v>1874</v>
      </c>
      <c r="D99" s="138" t="s">
        <v>392</v>
      </c>
      <c r="E99" s="135" t="s">
        <v>411</v>
      </c>
      <c r="F99" s="138" t="s">
        <v>2191</v>
      </c>
      <c r="G99" s="138">
        <v>262480</v>
      </c>
      <c r="H99" s="138">
        <v>4684690</v>
      </c>
      <c r="I99" s="134" t="s">
        <v>23</v>
      </c>
      <c r="J99" s="55" t="s">
        <v>12</v>
      </c>
      <c r="K99" s="154"/>
      <c r="L99" s="154"/>
      <c r="M99" s="154"/>
      <c r="N99" s="154"/>
      <c r="O99" s="154"/>
      <c r="P99" s="154"/>
      <c r="Q99" s="154"/>
      <c r="R99" s="154"/>
      <c r="S99" s="154"/>
      <c r="T99" s="154"/>
      <c r="U99" s="154"/>
      <c r="V99" s="154"/>
      <c r="W99" s="122"/>
      <c r="X99" s="122"/>
      <c r="Y99" s="122"/>
      <c r="Z99" s="122"/>
      <c r="AA99" s="122"/>
      <c r="AB99" s="122"/>
      <c r="AC99" s="122"/>
      <c r="AD99" s="122"/>
      <c r="AE99" s="122"/>
      <c r="AF99" s="122"/>
      <c r="AG99" s="122"/>
      <c r="AH99" s="122"/>
      <c r="AI99" s="122"/>
      <c r="AJ99" s="122"/>
      <c r="AK99" s="122"/>
      <c r="AL99" s="122"/>
      <c r="AM99" s="122"/>
      <c r="AN99" s="122"/>
      <c r="AO99" s="122"/>
      <c r="AP99" s="122"/>
      <c r="AQ99" s="122"/>
      <c r="AR99" s="122"/>
      <c r="AS99" s="122"/>
      <c r="AT99" s="122"/>
      <c r="AU99" s="122"/>
      <c r="AV99" s="122"/>
      <c r="AW99" s="122"/>
      <c r="AX99" s="122"/>
      <c r="AY99" s="122"/>
      <c r="AZ99" s="122"/>
      <c r="BA99" s="122"/>
      <c r="BB99" s="122"/>
      <c r="BC99" s="122"/>
      <c r="BD99" s="122"/>
      <c r="BE99" s="122"/>
      <c r="BF99" s="122"/>
      <c r="BG99" s="122"/>
      <c r="BH99" s="122"/>
      <c r="BI99" s="122"/>
      <c r="BJ99" s="122"/>
      <c r="BK99" s="122"/>
      <c r="BL99" s="122"/>
      <c r="BM99" s="122"/>
      <c r="BN99" s="122"/>
      <c r="BO99" s="122"/>
      <c r="BP99" s="122"/>
      <c r="BQ99" s="122"/>
      <c r="BR99" s="122"/>
      <c r="BS99" s="122"/>
      <c r="BT99" s="122"/>
      <c r="BU99" s="122"/>
      <c r="BV99" s="122"/>
      <c r="BW99" s="122"/>
      <c r="BX99" s="122"/>
      <c r="BY99" s="122"/>
      <c r="BZ99" s="122"/>
      <c r="CA99" s="122"/>
      <c r="CB99" s="122"/>
      <c r="CC99" s="122"/>
      <c r="CD99" s="122"/>
      <c r="CE99" s="122"/>
      <c r="CF99" s="122"/>
      <c r="CG99" s="122"/>
      <c r="CH99" s="122"/>
      <c r="CI99" s="122"/>
      <c r="CJ99" s="122"/>
      <c r="CK99" s="122"/>
      <c r="CL99" s="122"/>
      <c r="CM99" s="122"/>
      <c r="CN99" s="122"/>
      <c r="CO99" s="122"/>
      <c r="CP99" s="122"/>
      <c r="CQ99" s="122"/>
      <c r="CR99" s="122"/>
      <c r="CS99" s="122"/>
    </row>
    <row r="100" spans="1:97" customFormat="1" ht="20.100000000000001" customHeight="1" x14ac:dyDescent="0.3">
      <c r="A100" s="131">
        <v>90</v>
      </c>
      <c r="B100" s="138" t="s">
        <v>1873</v>
      </c>
      <c r="C100" s="138" t="s">
        <v>1874</v>
      </c>
      <c r="D100" s="138" t="s">
        <v>392</v>
      </c>
      <c r="E100" s="135" t="s">
        <v>411</v>
      </c>
      <c r="F100" s="138" t="s">
        <v>2191</v>
      </c>
      <c r="G100" s="138">
        <v>262480</v>
      </c>
      <c r="H100" s="138">
        <v>4684690</v>
      </c>
      <c r="I100" s="134" t="s">
        <v>11</v>
      </c>
      <c r="J100" s="55" t="s">
        <v>12</v>
      </c>
      <c r="K100" s="154"/>
      <c r="L100" s="154"/>
      <c r="M100" s="154"/>
      <c r="N100" s="154"/>
      <c r="O100" s="154"/>
      <c r="P100" s="154"/>
      <c r="Q100" s="154"/>
      <c r="R100" s="154"/>
      <c r="S100" s="154"/>
      <c r="T100" s="154"/>
      <c r="U100" s="154"/>
      <c r="V100" s="154"/>
      <c r="W100" s="122"/>
      <c r="X100" s="122"/>
      <c r="Y100" s="122"/>
      <c r="Z100" s="122"/>
      <c r="AA100" s="122"/>
      <c r="AB100" s="122"/>
      <c r="AC100" s="122"/>
      <c r="AD100" s="122"/>
      <c r="AE100" s="122"/>
      <c r="AF100" s="122"/>
      <c r="AG100" s="122"/>
      <c r="AH100" s="122"/>
      <c r="AI100" s="122"/>
      <c r="AJ100" s="122"/>
      <c r="AK100" s="122"/>
      <c r="AL100" s="122"/>
      <c r="AM100" s="122"/>
      <c r="AN100" s="122"/>
      <c r="AO100" s="122"/>
      <c r="AP100" s="122"/>
      <c r="AQ100" s="122"/>
      <c r="AR100" s="122"/>
      <c r="AS100" s="122"/>
      <c r="AT100" s="122"/>
      <c r="AU100" s="122"/>
      <c r="AV100" s="122"/>
      <c r="AW100" s="122"/>
      <c r="AX100" s="122"/>
      <c r="AY100" s="122"/>
      <c r="AZ100" s="122"/>
      <c r="BA100" s="122"/>
      <c r="BB100" s="122"/>
      <c r="BC100" s="122"/>
      <c r="BD100" s="122"/>
      <c r="BE100" s="122"/>
      <c r="BF100" s="122"/>
      <c r="BG100" s="122"/>
      <c r="BH100" s="122"/>
      <c r="BI100" s="122"/>
      <c r="BJ100" s="122"/>
      <c r="BK100" s="122"/>
      <c r="BL100" s="122"/>
      <c r="BM100" s="122"/>
      <c r="BN100" s="122"/>
      <c r="BO100" s="122"/>
      <c r="BP100" s="122"/>
      <c r="BQ100" s="122"/>
      <c r="BR100" s="122"/>
      <c r="BS100" s="122"/>
      <c r="BT100" s="122"/>
      <c r="BU100" s="122"/>
      <c r="BV100" s="122"/>
      <c r="BW100" s="122"/>
      <c r="BX100" s="122"/>
      <c r="BY100" s="122"/>
      <c r="BZ100" s="122"/>
      <c r="CA100" s="122"/>
      <c r="CB100" s="122"/>
      <c r="CC100" s="122"/>
      <c r="CD100" s="122"/>
      <c r="CE100" s="122"/>
      <c r="CF100" s="122"/>
      <c r="CG100" s="122"/>
      <c r="CH100" s="122"/>
      <c r="CI100" s="122"/>
      <c r="CJ100" s="122"/>
      <c r="CK100" s="122"/>
      <c r="CL100" s="122"/>
      <c r="CM100" s="122"/>
      <c r="CN100" s="122"/>
      <c r="CO100" s="122"/>
      <c r="CP100" s="122"/>
      <c r="CQ100" s="122"/>
      <c r="CR100" s="122"/>
      <c r="CS100" s="122"/>
    </row>
    <row r="101" spans="1:97" customFormat="1" ht="20.100000000000001" customHeight="1" x14ac:dyDescent="0.3">
      <c r="A101" s="138">
        <v>91</v>
      </c>
      <c r="B101" s="134" t="s">
        <v>1927</v>
      </c>
      <c r="C101" s="131" t="s">
        <v>1928</v>
      </c>
      <c r="D101" s="131" t="s">
        <v>392</v>
      </c>
      <c r="E101" s="134" t="s">
        <v>398</v>
      </c>
      <c r="F101" s="131" t="s">
        <v>2192</v>
      </c>
      <c r="G101" s="22" t="s">
        <v>2193</v>
      </c>
      <c r="H101" s="22" t="s">
        <v>2194</v>
      </c>
      <c r="I101" s="134" t="s">
        <v>23</v>
      </c>
      <c r="J101" s="134" t="s">
        <v>51</v>
      </c>
      <c r="K101" s="154"/>
      <c r="L101" s="154"/>
      <c r="M101" s="154"/>
      <c r="N101" s="154"/>
      <c r="O101" s="154"/>
      <c r="P101" s="154"/>
      <c r="Q101" s="154"/>
      <c r="R101" s="154"/>
      <c r="S101" s="154"/>
      <c r="T101" s="154"/>
      <c r="U101" s="154"/>
      <c r="V101" s="154"/>
      <c r="W101" s="122"/>
      <c r="X101" s="122"/>
      <c r="Y101" s="122"/>
      <c r="Z101" s="122"/>
      <c r="AA101" s="122"/>
      <c r="AB101" s="122"/>
      <c r="AC101" s="122"/>
      <c r="AD101" s="122"/>
      <c r="AE101" s="122"/>
      <c r="AF101" s="122"/>
      <c r="AG101" s="122"/>
      <c r="AH101" s="122"/>
      <c r="AI101" s="122"/>
      <c r="AJ101" s="122"/>
      <c r="AK101" s="122"/>
      <c r="AL101" s="122"/>
      <c r="AM101" s="122"/>
      <c r="AN101" s="122"/>
      <c r="AO101" s="122"/>
      <c r="AP101" s="122"/>
      <c r="AQ101" s="122"/>
      <c r="AR101" s="122"/>
      <c r="AS101" s="122"/>
      <c r="AT101" s="122"/>
      <c r="AU101" s="122"/>
      <c r="AV101" s="122"/>
      <c r="AW101" s="122"/>
      <c r="AX101" s="122"/>
      <c r="AY101" s="122"/>
      <c r="AZ101" s="122"/>
      <c r="BA101" s="122"/>
      <c r="BB101" s="122"/>
      <c r="BC101" s="122"/>
      <c r="BD101" s="122"/>
      <c r="BE101" s="122"/>
      <c r="BF101" s="122"/>
      <c r="BG101" s="122"/>
      <c r="BH101" s="122"/>
      <c r="BI101" s="122"/>
      <c r="BJ101" s="122"/>
      <c r="BK101" s="122"/>
      <c r="BL101" s="122"/>
      <c r="BM101" s="122"/>
      <c r="BN101" s="122"/>
      <c r="BO101" s="122"/>
      <c r="BP101" s="122"/>
      <c r="BQ101" s="122"/>
      <c r="BR101" s="122"/>
      <c r="BS101" s="122"/>
      <c r="BT101" s="122"/>
      <c r="BU101" s="122"/>
      <c r="BV101" s="122"/>
      <c r="BW101" s="122"/>
      <c r="BX101" s="122"/>
      <c r="BY101" s="122"/>
      <c r="BZ101" s="122"/>
      <c r="CA101" s="122"/>
      <c r="CB101" s="122"/>
      <c r="CC101" s="122"/>
      <c r="CD101" s="122"/>
      <c r="CE101" s="122"/>
      <c r="CF101" s="122"/>
      <c r="CG101" s="122"/>
      <c r="CH101" s="122"/>
      <c r="CI101" s="122"/>
      <c r="CJ101" s="122"/>
      <c r="CK101" s="122"/>
      <c r="CL101" s="122"/>
      <c r="CM101" s="122"/>
      <c r="CN101" s="122"/>
      <c r="CO101" s="122"/>
      <c r="CP101" s="122"/>
      <c r="CQ101" s="122"/>
      <c r="CR101" s="122"/>
      <c r="CS101" s="122"/>
    </row>
    <row r="102" spans="1:97" customFormat="1" ht="20.100000000000001" customHeight="1" x14ac:dyDescent="0.3">
      <c r="A102" s="131">
        <v>92</v>
      </c>
      <c r="B102" s="134" t="s">
        <v>1932</v>
      </c>
      <c r="C102" s="131" t="s">
        <v>1933</v>
      </c>
      <c r="D102" s="131" t="s">
        <v>392</v>
      </c>
      <c r="E102" s="134" t="s">
        <v>404</v>
      </c>
      <c r="F102" s="131" t="s">
        <v>2195</v>
      </c>
      <c r="G102" s="131">
        <v>290083</v>
      </c>
      <c r="H102" s="131">
        <v>4689394</v>
      </c>
      <c r="I102" s="134" t="s">
        <v>23</v>
      </c>
      <c r="J102" s="134" t="s">
        <v>17</v>
      </c>
      <c r="K102" s="154"/>
      <c r="L102" s="154"/>
      <c r="M102" s="154"/>
      <c r="N102" s="154"/>
      <c r="O102" s="154"/>
      <c r="P102" s="154"/>
      <c r="Q102" s="154"/>
      <c r="R102" s="154"/>
      <c r="S102" s="154"/>
      <c r="T102" s="154"/>
      <c r="U102" s="154"/>
      <c r="V102" s="154"/>
      <c r="W102" s="122"/>
      <c r="X102" s="122"/>
      <c r="Y102" s="122"/>
      <c r="Z102" s="122"/>
      <c r="AA102" s="122"/>
      <c r="AB102" s="122"/>
      <c r="AC102" s="122"/>
      <c r="AD102" s="122"/>
      <c r="AE102" s="122"/>
      <c r="AF102" s="122"/>
      <c r="AG102" s="122"/>
      <c r="AH102" s="122"/>
      <c r="AI102" s="122"/>
      <c r="AJ102" s="122"/>
      <c r="AK102" s="122"/>
      <c r="AL102" s="122"/>
      <c r="AM102" s="122"/>
      <c r="AN102" s="122"/>
      <c r="AO102" s="122"/>
      <c r="AP102" s="122"/>
      <c r="AQ102" s="122"/>
      <c r="AR102" s="122"/>
      <c r="AS102" s="122"/>
      <c r="AT102" s="122"/>
      <c r="AU102" s="122"/>
      <c r="AV102" s="122"/>
      <c r="AW102" s="122"/>
      <c r="AX102" s="122"/>
      <c r="AY102" s="122"/>
      <c r="AZ102" s="122"/>
      <c r="BA102" s="122"/>
      <c r="BB102" s="122"/>
      <c r="BC102" s="122"/>
      <c r="BD102" s="122"/>
      <c r="BE102" s="122"/>
      <c r="BF102" s="122"/>
      <c r="BG102" s="122"/>
      <c r="BH102" s="122"/>
      <c r="BI102" s="122"/>
      <c r="BJ102" s="122"/>
      <c r="BK102" s="122"/>
      <c r="BL102" s="122"/>
      <c r="BM102" s="122"/>
      <c r="BN102" s="122"/>
      <c r="BO102" s="122"/>
      <c r="BP102" s="122"/>
      <c r="BQ102" s="122"/>
      <c r="BR102" s="122"/>
      <c r="BS102" s="122"/>
      <c r="BT102" s="122"/>
      <c r="BU102" s="122"/>
      <c r="BV102" s="122"/>
      <c r="BW102" s="122"/>
      <c r="BX102" s="122"/>
      <c r="BY102" s="122"/>
      <c r="BZ102" s="122"/>
      <c r="CA102" s="122"/>
      <c r="CB102" s="122"/>
      <c r="CC102" s="122"/>
      <c r="CD102" s="122"/>
      <c r="CE102" s="122"/>
      <c r="CF102" s="122"/>
      <c r="CG102" s="122"/>
      <c r="CH102" s="122"/>
      <c r="CI102" s="122"/>
      <c r="CJ102" s="122"/>
      <c r="CK102" s="122"/>
      <c r="CL102" s="122"/>
      <c r="CM102" s="122"/>
      <c r="CN102" s="122"/>
      <c r="CO102" s="122"/>
      <c r="CP102" s="122"/>
      <c r="CQ102" s="122"/>
      <c r="CR102" s="122"/>
      <c r="CS102" s="122"/>
    </row>
    <row r="103" spans="1:97" customFormat="1" ht="20.100000000000001" customHeight="1" x14ac:dyDescent="0.3">
      <c r="A103" s="131">
        <v>93</v>
      </c>
      <c r="B103" s="134" t="s">
        <v>1934</v>
      </c>
      <c r="C103" s="133" t="s">
        <v>2646</v>
      </c>
      <c r="D103" s="131" t="s">
        <v>392</v>
      </c>
      <c r="E103" s="134" t="s">
        <v>393</v>
      </c>
      <c r="F103" s="131" t="s">
        <v>2647</v>
      </c>
      <c r="G103" s="131">
        <v>257771</v>
      </c>
      <c r="H103" s="131">
        <v>4718092</v>
      </c>
      <c r="I103" s="134" t="s">
        <v>23</v>
      </c>
      <c r="J103" s="134" t="s">
        <v>17</v>
      </c>
      <c r="K103" s="154"/>
      <c r="L103" s="154"/>
      <c r="M103" s="154"/>
      <c r="N103" s="154"/>
      <c r="O103" s="154"/>
      <c r="P103" s="154"/>
      <c r="Q103" s="154"/>
      <c r="R103" s="154"/>
      <c r="S103" s="154"/>
      <c r="T103" s="154"/>
      <c r="U103" s="154"/>
      <c r="V103" s="154"/>
      <c r="W103" s="122"/>
      <c r="X103" s="122"/>
      <c r="Y103" s="122"/>
      <c r="Z103" s="122"/>
      <c r="AA103" s="122"/>
      <c r="AB103" s="122"/>
      <c r="AC103" s="122"/>
      <c r="AD103" s="122"/>
      <c r="AE103" s="122"/>
      <c r="AF103" s="122"/>
      <c r="AG103" s="122"/>
      <c r="AH103" s="122"/>
      <c r="AI103" s="122"/>
      <c r="AJ103" s="122"/>
      <c r="AK103" s="122"/>
      <c r="AL103" s="122"/>
      <c r="AM103" s="122"/>
      <c r="AN103" s="122"/>
      <c r="AO103" s="122"/>
      <c r="AP103" s="122"/>
      <c r="AQ103" s="122"/>
      <c r="AR103" s="122"/>
      <c r="AS103" s="122"/>
      <c r="AT103" s="122"/>
      <c r="AU103" s="122"/>
      <c r="AV103" s="122"/>
      <c r="AW103" s="122"/>
      <c r="AX103" s="122"/>
      <c r="AY103" s="122"/>
      <c r="AZ103" s="122"/>
      <c r="BA103" s="122"/>
      <c r="BB103" s="122"/>
      <c r="BC103" s="122"/>
      <c r="BD103" s="122"/>
      <c r="BE103" s="122"/>
      <c r="BF103" s="122"/>
      <c r="BG103" s="122"/>
      <c r="BH103" s="122"/>
      <c r="BI103" s="122"/>
      <c r="BJ103" s="122"/>
      <c r="BK103" s="122"/>
      <c r="BL103" s="122"/>
      <c r="BM103" s="122"/>
      <c r="BN103" s="122"/>
      <c r="BO103" s="122"/>
      <c r="BP103" s="122"/>
      <c r="BQ103" s="122"/>
      <c r="BR103" s="122"/>
      <c r="BS103" s="122"/>
      <c r="BT103" s="122"/>
      <c r="BU103" s="122"/>
      <c r="BV103" s="122"/>
      <c r="BW103" s="122"/>
      <c r="BX103" s="122"/>
      <c r="BY103" s="122"/>
      <c r="BZ103" s="122"/>
      <c r="CA103" s="122"/>
      <c r="CB103" s="122"/>
      <c r="CC103" s="122"/>
      <c r="CD103" s="122"/>
      <c r="CE103" s="122"/>
      <c r="CF103" s="122"/>
      <c r="CG103" s="122"/>
      <c r="CH103" s="122"/>
      <c r="CI103" s="122"/>
      <c r="CJ103" s="122"/>
      <c r="CK103" s="122"/>
      <c r="CL103" s="122"/>
      <c r="CM103" s="122"/>
      <c r="CN103" s="122"/>
      <c r="CO103" s="122"/>
      <c r="CP103" s="122"/>
      <c r="CQ103" s="122"/>
      <c r="CR103" s="122"/>
      <c r="CS103" s="122"/>
    </row>
    <row r="104" spans="1:97" customFormat="1" ht="20.100000000000001" customHeight="1" x14ac:dyDescent="0.3">
      <c r="A104" s="131">
        <v>94</v>
      </c>
      <c r="B104" s="134" t="s">
        <v>1934</v>
      </c>
      <c r="C104" s="133" t="s">
        <v>2646</v>
      </c>
      <c r="D104" s="131" t="s">
        <v>2145</v>
      </c>
      <c r="E104" s="134" t="s">
        <v>398</v>
      </c>
      <c r="F104" s="131" t="s">
        <v>2648</v>
      </c>
      <c r="G104" s="131">
        <v>257162.48</v>
      </c>
      <c r="H104" s="131">
        <v>4722351.09</v>
      </c>
      <c r="I104" s="134" t="s">
        <v>11</v>
      </c>
      <c r="J104" s="134" t="s">
        <v>17</v>
      </c>
      <c r="K104" s="154"/>
      <c r="L104" s="154"/>
      <c r="M104" s="154"/>
      <c r="N104" s="154"/>
      <c r="O104" s="154"/>
      <c r="P104" s="154"/>
      <c r="Q104" s="154"/>
      <c r="R104" s="154"/>
      <c r="S104" s="154"/>
      <c r="T104" s="154"/>
      <c r="U104" s="154"/>
      <c r="V104" s="154"/>
      <c r="W104" s="122"/>
      <c r="X104" s="122"/>
      <c r="Y104" s="122"/>
      <c r="Z104" s="122"/>
      <c r="AA104" s="122"/>
      <c r="AB104" s="122"/>
      <c r="AC104" s="122"/>
      <c r="AD104" s="122"/>
      <c r="AE104" s="122"/>
      <c r="AF104" s="122"/>
      <c r="AG104" s="122"/>
      <c r="AH104" s="122"/>
      <c r="AI104" s="122"/>
      <c r="AJ104" s="122"/>
      <c r="AK104" s="122"/>
      <c r="AL104" s="122"/>
      <c r="AM104" s="122"/>
      <c r="AN104" s="122"/>
      <c r="AO104" s="122"/>
      <c r="AP104" s="122"/>
      <c r="AQ104" s="122"/>
      <c r="AR104" s="122"/>
      <c r="AS104" s="122"/>
      <c r="AT104" s="122"/>
      <c r="AU104" s="122"/>
      <c r="AV104" s="122"/>
      <c r="AW104" s="122"/>
      <c r="AX104" s="122"/>
      <c r="AY104" s="122"/>
      <c r="AZ104" s="122"/>
      <c r="BA104" s="122"/>
      <c r="BB104" s="122"/>
      <c r="BC104" s="122"/>
      <c r="BD104" s="122"/>
      <c r="BE104" s="122"/>
      <c r="BF104" s="122"/>
      <c r="BG104" s="122"/>
      <c r="BH104" s="122"/>
      <c r="BI104" s="122"/>
      <c r="BJ104" s="122"/>
      <c r="BK104" s="122"/>
      <c r="BL104" s="122"/>
      <c r="BM104" s="122"/>
      <c r="BN104" s="122"/>
      <c r="BO104" s="122"/>
      <c r="BP104" s="122"/>
      <c r="BQ104" s="122"/>
      <c r="BR104" s="122"/>
      <c r="BS104" s="122"/>
      <c r="BT104" s="122"/>
      <c r="BU104" s="122"/>
      <c r="BV104" s="122"/>
      <c r="BW104" s="122"/>
      <c r="BX104" s="122"/>
      <c r="BY104" s="122"/>
      <c r="BZ104" s="122"/>
      <c r="CA104" s="122"/>
      <c r="CB104" s="122"/>
      <c r="CC104" s="122"/>
      <c r="CD104" s="122"/>
      <c r="CE104" s="122"/>
      <c r="CF104" s="122"/>
      <c r="CG104" s="122"/>
      <c r="CH104" s="122"/>
      <c r="CI104" s="122"/>
      <c r="CJ104" s="122"/>
      <c r="CK104" s="122"/>
      <c r="CL104" s="122"/>
      <c r="CM104" s="122"/>
      <c r="CN104" s="122"/>
      <c r="CO104" s="122"/>
      <c r="CP104" s="122"/>
      <c r="CQ104" s="122"/>
      <c r="CR104" s="122"/>
      <c r="CS104" s="122"/>
    </row>
    <row r="105" spans="1:97" customFormat="1" ht="20.100000000000001" customHeight="1" x14ac:dyDescent="0.3">
      <c r="A105" s="138">
        <v>95</v>
      </c>
      <c r="B105" s="134" t="s">
        <v>1935</v>
      </c>
      <c r="C105" s="131" t="s">
        <v>1936</v>
      </c>
      <c r="D105" s="131" t="s">
        <v>392</v>
      </c>
      <c r="E105" s="134" t="s">
        <v>399</v>
      </c>
      <c r="F105" s="131" t="s">
        <v>1937</v>
      </c>
      <c r="G105" s="131">
        <v>275176</v>
      </c>
      <c r="H105" s="131">
        <v>4704785</v>
      </c>
      <c r="I105" s="134" t="s">
        <v>23</v>
      </c>
      <c r="J105" s="134" t="s">
        <v>17</v>
      </c>
      <c r="K105" s="154"/>
      <c r="L105" s="154"/>
      <c r="M105" s="154"/>
      <c r="N105" s="154"/>
      <c r="O105" s="154"/>
      <c r="P105" s="154"/>
      <c r="Q105" s="154"/>
      <c r="R105" s="154"/>
      <c r="S105" s="154"/>
      <c r="T105" s="154"/>
      <c r="U105" s="154"/>
      <c r="V105" s="154"/>
      <c r="W105" s="122"/>
      <c r="X105" s="122"/>
      <c r="Y105" s="122"/>
      <c r="Z105" s="122"/>
      <c r="AA105" s="122"/>
      <c r="AB105" s="122"/>
      <c r="AC105" s="122"/>
      <c r="AD105" s="122"/>
      <c r="AE105" s="122"/>
      <c r="AF105" s="122"/>
      <c r="AG105" s="122"/>
      <c r="AH105" s="122"/>
      <c r="AI105" s="122"/>
      <c r="AJ105" s="122"/>
      <c r="AK105" s="122"/>
      <c r="AL105" s="122"/>
      <c r="AM105" s="122"/>
      <c r="AN105" s="122"/>
      <c r="AO105" s="122"/>
      <c r="AP105" s="122"/>
      <c r="AQ105" s="122"/>
      <c r="AR105" s="122"/>
      <c r="AS105" s="122"/>
      <c r="AT105" s="122"/>
      <c r="AU105" s="122"/>
      <c r="AV105" s="122"/>
      <c r="AW105" s="122"/>
      <c r="AX105" s="122"/>
      <c r="AY105" s="122"/>
      <c r="AZ105" s="122"/>
      <c r="BA105" s="122"/>
      <c r="BB105" s="122"/>
      <c r="BC105" s="122"/>
      <c r="BD105" s="122"/>
      <c r="BE105" s="122"/>
      <c r="BF105" s="122"/>
      <c r="BG105" s="122"/>
      <c r="BH105" s="122"/>
      <c r="BI105" s="122"/>
      <c r="BJ105" s="122"/>
      <c r="BK105" s="122"/>
      <c r="BL105" s="122"/>
      <c r="BM105" s="122"/>
      <c r="BN105" s="122"/>
      <c r="BO105" s="122"/>
      <c r="BP105" s="122"/>
      <c r="BQ105" s="122"/>
      <c r="BR105" s="122"/>
      <c r="BS105" s="122"/>
      <c r="BT105" s="122"/>
      <c r="BU105" s="122"/>
      <c r="BV105" s="122"/>
      <c r="BW105" s="122"/>
      <c r="BX105" s="122"/>
      <c r="BY105" s="122"/>
      <c r="BZ105" s="122"/>
      <c r="CA105" s="122"/>
      <c r="CB105" s="122"/>
      <c r="CC105" s="122"/>
      <c r="CD105" s="122"/>
      <c r="CE105" s="122"/>
      <c r="CF105" s="122"/>
      <c r="CG105" s="122"/>
      <c r="CH105" s="122"/>
      <c r="CI105" s="122"/>
      <c r="CJ105" s="122"/>
      <c r="CK105" s="122"/>
      <c r="CL105" s="122"/>
      <c r="CM105" s="122"/>
      <c r="CN105" s="122"/>
      <c r="CO105" s="122"/>
      <c r="CP105" s="122"/>
      <c r="CQ105" s="122"/>
      <c r="CR105" s="122"/>
      <c r="CS105" s="122"/>
    </row>
    <row r="106" spans="1:97" customFormat="1" ht="20.100000000000001" customHeight="1" x14ac:dyDescent="0.3">
      <c r="A106" s="131">
        <v>96</v>
      </c>
      <c r="B106" s="134" t="s">
        <v>1938</v>
      </c>
      <c r="C106" s="131" t="s">
        <v>1939</v>
      </c>
      <c r="D106" s="131" t="s">
        <v>392</v>
      </c>
      <c r="E106" s="134" t="s">
        <v>399</v>
      </c>
      <c r="F106" s="131" t="s">
        <v>2196</v>
      </c>
      <c r="G106" s="131">
        <v>275494.90999999997</v>
      </c>
      <c r="H106" s="131">
        <v>4700484</v>
      </c>
      <c r="I106" s="134" t="s">
        <v>23</v>
      </c>
      <c r="J106" s="134" t="s">
        <v>17</v>
      </c>
      <c r="K106" s="154"/>
      <c r="L106" s="154"/>
      <c r="M106" s="154"/>
      <c r="N106" s="154"/>
      <c r="O106" s="154"/>
      <c r="P106" s="154"/>
      <c r="Q106" s="154"/>
      <c r="R106" s="154"/>
      <c r="S106" s="154"/>
      <c r="T106" s="154"/>
      <c r="U106" s="154"/>
      <c r="V106" s="154"/>
      <c r="W106" s="122"/>
      <c r="X106" s="122"/>
      <c r="Y106" s="122"/>
      <c r="Z106" s="122"/>
      <c r="AA106" s="122"/>
      <c r="AB106" s="122"/>
      <c r="AC106" s="122"/>
      <c r="AD106" s="122"/>
      <c r="AE106" s="122"/>
      <c r="AF106" s="122"/>
      <c r="AG106" s="122"/>
      <c r="AH106" s="122"/>
      <c r="AI106" s="122"/>
      <c r="AJ106" s="122"/>
      <c r="AK106" s="122"/>
      <c r="AL106" s="122"/>
      <c r="AM106" s="122"/>
      <c r="AN106" s="122"/>
      <c r="AO106" s="122"/>
      <c r="AP106" s="122"/>
      <c r="AQ106" s="122"/>
      <c r="AR106" s="122"/>
      <c r="AS106" s="122"/>
      <c r="AT106" s="122"/>
      <c r="AU106" s="122"/>
      <c r="AV106" s="122"/>
      <c r="AW106" s="122"/>
      <c r="AX106" s="122"/>
      <c r="AY106" s="122"/>
      <c r="AZ106" s="122"/>
      <c r="BA106" s="122"/>
      <c r="BB106" s="122"/>
      <c r="BC106" s="122"/>
      <c r="BD106" s="122"/>
      <c r="BE106" s="122"/>
      <c r="BF106" s="122"/>
      <c r="BG106" s="122"/>
      <c r="BH106" s="122"/>
      <c r="BI106" s="122"/>
      <c r="BJ106" s="122"/>
      <c r="BK106" s="122"/>
      <c r="BL106" s="122"/>
      <c r="BM106" s="122"/>
      <c r="BN106" s="122"/>
      <c r="BO106" s="122"/>
      <c r="BP106" s="122"/>
      <c r="BQ106" s="122"/>
      <c r="BR106" s="122"/>
      <c r="BS106" s="122"/>
      <c r="BT106" s="122"/>
      <c r="BU106" s="122"/>
      <c r="BV106" s="122"/>
      <c r="BW106" s="122"/>
      <c r="BX106" s="122"/>
      <c r="BY106" s="122"/>
      <c r="BZ106" s="122"/>
      <c r="CA106" s="122"/>
      <c r="CB106" s="122"/>
      <c r="CC106" s="122"/>
      <c r="CD106" s="122"/>
      <c r="CE106" s="122"/>
      <c r="CF106" s="122"/>
      <c r="CG106" s="122"/>
      <c r="CH106" s="122"/>
      <c r="CI106" s="122"/>
      <c r="CJ106" s="122"/>
      <c r="CK106" s="122"/>
      <c r="CL106" s="122"/>
      <c r="CM106" s="122"/>
      <c r="CN106" s="122"/>
      <c r="CO106" s="122"/>
      <c r="CP106" s="122"/>
      <c r="CQ106" s="122"/>
      <c r="CR106" s="122"/>
      <c r="CS106" s="122"/>
    </row>
    <row r="107" spans="1:97" customFormat="1" ht="20.100000000000001" customHeight="1" x14ac:dyDescent="0.3">
      <c r="A107" s="131">
        <v>97</v>
      </c>
      <c r="B107" s="134" t="s">
        <v>1940</v>
      </c>
      <c r="C107" s="138" t="s">
        <v>1941</v>
      </c>
      <c r="D107" s="138" t="s">
        <v>392</v>
      </c>
      <c r="E107" s="134" t="s">
        <v>395</v>
      </c>
      <c r="F107" s="131" t="s">
        <v>1851</v>
      </c>
      <c r="G107" s="131">
        <v>282908</v>
      </c>
      <c r="H107" s="131">
        <v>4688295</v>
      </c>
      <c r="I107" s="134" t="s">
        <v>11</v>
      </c>
      <c r="J107" s="134" t="s">
        <v>12</v>
      </c>
      <c r="K107" s="154"/>
      <c r="L107" s="154"/>
      <c r="M107" s="154"/>
      <c r="N107" s="154"/>
      <c r="O107" s="154"/>
      <c r="P107" s="154"/>
      <c r="Q107" s="154"/>
      <c r="R107" s="154"/>
      <c r="S107" s="154"/>
      <c r="T107" s="154"/>
      <c r="U107" s="154"/>
      <c r="V107" s="154"/>
      <c r="W107" s="122"/>
      <c r="X107" s="122"/>
      <c r="Y107" s="122"/>
      <c r="Z107" s="122"/>
      <c r="AA107" s="122"/>
      <c r="AB107" s="122"/>
      <c r="AC107" s="122"/>
      <c r="AD107" s="122"/>
      <c r="AE107" s="122"/>
      <c r="AF107" s="122"/>
      <c r="AG107" s="122"/>
      <c r="AH107" s="122"/>
      <c r="AI107" s="122"/>
      <c r="AJ107" s="122"/>
      <c r="AK107" s="122"/>
      <c r="AL107" s="122"/>
      <c r="AM107" s="122"/>
      <c r="AN107" s="122"/>
      <c r="AO107" s="122"/>
      <c r="AP107" s="122"/>
      <c r="AQ107" s="122"/>
      <c r="AR107" s="122"/>
      <c r="AS107" s="122"/>
      <c r="AT107" s="122"/>
      <c r="AU107" s="122"/>
      <c r="AV107" s="122"/>
      <c r="AW107" s="122"/>
      <c r="AX107" s="122"/>
      <c r="AY107" s="122"/>
      <c r="AZ107" s="122"/>
      <c r="BA107" s="122"/>
      <c r="BB107" s="122"/>
      <c r="BC107" s="122"/>
      <c r="BD107" s="122"/>
      <c r="BE107" s="122"/>
      <c r="BF107" s="122"/>
      <c r="BG107" s="122"/>
      <c r="BH107" s="122"/>
      <c r="BI107" s="122"/>
      <c r="BJ107" s="122"/>
      <c r="BK107" s="122"/>
      <c r="BL107" s="122"/>
      <c r="BM107" s="122"/>
      <c r="BN107" s="122"/>
      <c r="BO107" s="122"/>
      <c r="BP107" s="122"/>
      <c r="BQ107" s="122"/>
      <c r="BR107" s="122"/>
      <c r="BS107" s="122"/>
      <c r="BT107" s="122"/>
      <c r="BU107" s="122"/>
      <c r="BV107" s="122"/>
      <c r="BW107" s="122"/>
      <c r="BX107" s="122"/>
      <c r="BY107" s="122"/>
      <c r="BZ107" s="122"/>
      <c r="CA107" s="122"/>
      <c r="CB107" s="122"/>
      <c r="CC107" s="122"/>
      <c r="CD107" s="122"/>
      <c r="CE107" s="122"/>
      <c r="CF107" s="122"/>
      <c r="CG107" s="122"/>
      <c r="CH107" s="122"/>
      <c r="CI107" s="122"/>
      <c r="CJ107" s="122"/>
      <c r="CK107" s="122"/>
      <c r="CL107" s="122"/>
      <c r="CM107" s="122"/>
      <c r="CN107" s="122"/>
      <c r="CO107" s="122"/>
      <c r="CP107" s="122"/>
      <c r="CQ107" s="122"/>
      <c r="CR107" s="122"/>
      <c r="CS107" s="122"/>
    </row>
    <row r="108" spans="1:97" customFormat="1" ht="20.100000000000001" customHeight="1" x14ac:dyDescent="0.3">
      <c r="A108" s="131">
        <v>98</v>
      </c>
      <c r="B108" s="134" t="s">
        <v>1940</v>
      </c>
      <c r="C108" s="138" t="s">
        <v>1941</v>
      </c>
      <c r="D108" s="138" t="s">
        <v>392</v>
      </c>
      <c r="E108" s="134" t="s">
        <v>395</v>
      </c>
      <c r="F108" s="131" t="s">
        <v>1851</v>
      </c>
      <c r="G108" s="131">
        <v>282908</v>
      </c>
      <c r="H108" s="131">
        <v>4688295</v>
      </c>
      <c r="I108" s="134" t="s">
        <v>23</v>
      </c>
      <c r="J108" s="134" t="s">
        <v>17</v>
      </c>
      <c r="K108" s="154"/>
      <c r="L108" s="154"/>
      <c r="M108" s="154"/>
      <c r="N108" s="154"/>
      <c r="O108" s="154"/>
      <c r="P108" s="154"/>
      <c r="Q108" s="154"/>
      <c r="R108" s="154"/>
      <c r="S108" s="154"/>
      <c r="T108" s="154"/>
      <c r="U108" s="154"/>
      <c r="V108" s="154"/>
      <c r="W108" s="122"/>
      <c r="X108" s="122"/>
      <c r="Y108" s="122"/>
      <c r="Z108" s="122"/>
      <c r="AA108" s="122"/>
      <c r="AB108" s="122"/>
      <c r="AC108" s="122"/>
      <c r="AD108" s="122"/>
      <c r="AE108" s="122"/>
      <c r="AF108" s="122"/>
      <c r="AG108" s="122"/>
      <c r="AH108" s="122"/>
      <c r="AI108" s="122"/>
      <c r="AJ108" s="122"/>
      <c r="AK108" s="122"/>
      <c r="AL108" s="122"/>
      <c r="AM108" s="122"/>
      <c r="AN108" s="122"/>
      <c r="AO108" s="122"/>
      <c r="AP108" s="122"/>
      <c r="AQ108" s="122"/>
      <c r="AR108" s="122"/>
      <c r="AS108" s="122"/>
      <c r="AT108" s="122"/>
      <c r="AU108" s="122"/>
      <c r="AV108" s="122"/>
      <c r="AW108" s="122"/>
      <c r="AX108" s="122"/>
      <c r="AY108" s="122"/>
      <c r="AZ108" s="122"/>
      <c r="BA108" s="122"/>
      <c r="BB108" s="122"/>
      <c r="BC108" s="122"/>
      <c r="BD108" s="122"/>
      <c r="BE108" s="122"/>
      <c r="BF108" s="122"/>
      <c r="BG108" s="122"/>
      <c r="BH108" s="122"/>
      <c r="BI108" s="122"/>
      <c r="BJ108" s="122"/>
      <c r="BK108" s="122"/>
      <c r="BL108" s="122"/>
      <c r="BM108" s="122"/>
      <c r="BN108" s="122"/>
      <c r="BO108" s="122"/>
      <c r="BP108" s="122"/>
      <c r="BQ108" s="122"/>
      <c r="BR108" s="122"/>
      <c r="BS108" s="122"/>
      <c r="BT108" s="122"/>
      <c r="BU108" s="122"/>
      <c r="BV108" s="122"/>
      <c r="BW108" s="122"/>
      <c r="BX108" s="122"/>
      <c r="BY108" s="122"/>
      <c r="BZ108" s="122"/>
      <c r="CA108" s="122"/>
      <c r="CB108" s="122"/>
      <c r="CC108" s="122"/>
      <c r="CD108" s="122"/>
      <c r="CE108" s="122"/>
      <c r="CF108" s="122"/>
      <c r="CG108" s="122"/>
      <c r="CH108" s="122"/>
      <c r="CI108" s="122"/>
      <c r="CJ108" s="122"/>
      <c r="CK108" s="122"/>
      <c r="CL108" s="122"/>
      <c r="CM108" s="122"/>
      <c r="CN108" s="122"/>
      <c r="CO108" s="122"/>
      <c r="CP108" s="122"/>
      <c r="CQ108" s="122"/>
      <c r="CR108" s="122"/>
      <c r="CS108" s="122"/>
    </row>
    <row r="109" spans="1:97" customFormat="1" ht="20.100000000000001" customHeight="1" x14ac:dyDescent="0.3">
      <c r="A109" s="138">
        <v>99</v>
      </c>
      <c r="B109" s="135" t="s">
        <v>1942</v>
      </c>
      <c r="C109" s="35" t="s">
        <v>2197</v>
      </c>
      <c r="D109" s="138" t="s">
        <v>392</v>
      </c>
      <c r="E109" s="135" t="s">
        <v>422</v>
      </c>
      <c r="F109" s="138" t="s">
        <v>2198</v>
      </c>
      <c r="G109" s="138" t="s">
        <v>2199</v>
      </c>
      <c r="H109" s="138" t="s">
        <v>2200</v>
      </c>
      <c r="I109" s="135" t="s">
        <v>11</v>
      </c>
      <c r="J109" s="134" t="s">
        <v>12</v>
      </c>
      <c r="K109" s="154"/>
      <c r="L109" s="154"/>
      <c r="M109" s="154"/>
      <c r="N109" s="154"/>
      <c r="O109" s="154"/>
      <c r="P109" s="154"/>
      <c r="Q109" s="154"/>
      <c r="R109" s="154"/>
      <c r="S109" s="154"/>
      <c r="T109" s="154"/>
      <c r="U109" s="154"/>
      <c r="V109" s="154"/>
      <c r="W109" s="122"/>
      <c r="X109" s="122"/>
      <c r="Y109" s="122"/>
      <c r="Z109" s="122"/>
      <c r="AA109" s="122"/>
      <c r="AB109" s="122"/>
      <c r="AC109" s="122"/>
      <c r="AD109" s="122"/>
      <c r="AE109" s="122"/>
      <c r="AF109" s="122"/>
      <c r="AG109" s="122"/>
      <c r="AH109" s="122"/>
      <c r="AI109" s="122"/>
      <c r="AJ109" s="122"/>
      <c r="AK109" s="122"/>
      <c r="AL109" s="122"/>
      <c r="AM109" s="122"/>
      <c r="AN109" s="122"/>
      <c r="AO109" s="122"/>
      <c r="AP109" s="122"/>
      <c r="AQ109" s="122"/>
      <c r="AR109" s="122"/>
      <c r="AS109" s="122"/>
      <c r="AT109" s="122"/>
      <c r="AU109" s="122"/>
      <c r="AV109" s="122"/>
      <c r="AW109" s="122"/>
      <c r="AX109" s="122"/>
      <c r="AY109" s="122"/>
      <c r="AZ109" s="122"/>
      <c r="BA109" s="122"/>
      <c r="BB109" s="122"/>
      <c r="BC109" s="122"/>
      <c r="BD109" s="122"/>
      <c r="BE109" s="122"/>
      <c r="BF109" s="122"/>
      <c r="BG109" s="122"/>
      <c r="BH109" s="122"/>
      <c r="BI109" s="122"/>
      <c r="BJ109" s="122"/>
      <c r="BK109" s="122"/>
      <c r="BL109" s="122"/>
      <c r="BM109" s="122"/>
      <c r="BN109" s="122"/>
      <c r="BO109" s="122"/>
      <c r="BP109" s="122"/>
      <c r="BQ109" s="122"/>
      <c r="BR109" s="122"/>
      <c r="BS109" s="122"/>
      <c r="BT109" s="122"/>
      <c r="BU109" s="122"/>
      <c r="BV109" s="122"/>
      <c r="BW109" s="122"/>
      <c r="BX109" s="122"/>
      <c r="BY109" s="122"/>
      <c r="BZ109" s="122"/>
      <c r="CA109" s="122"/>
      <c r="CB109" s="122"/>
      <c r="CC109" s="122"/>
      <c r="CD109" s="122"/>
      <c r="CE109" s="122"/>
      <c r="CF109" s="122"/>
      <c r="CG109" s="122"/>
      <c r="CH109" s="122"/>
      <c r="CI109" s="122"/>
      <c r="CJ109" s="122"/>
      <c r="CK109" s="122"/>
      <c r="CL109" s="122"/>
      <c r="CM109" s="122"/>
      <c r="CN109" s="122"/>
      <c r="CO109" s="122"/>
      <c r="CP109" s="122"/>
      <c r="CQ109" s="122"/>
      <c r="CR109" s="122"/>
      <c r="CS109" s="122"/>
    </row>
    <row r="110" spans="1:97" customFormat="1" ht="20.100000000000001" customHeight="1" x14ac:dyDescent="0.3">
      <c r="A110" s="131">
        <v>100</v>
      </c>
      <c r="B110" s="135" t="s">
        <v>1942</v>
      </c>
      <c r="C110" s="35" t="s">
        <v>2197</v>
      </c>
      <c r="D110" s="138" t="s">
        <v>392</v>
      </c>
      <c r="E110" s="135" t="s">
        <v>422</v>
      </c>
      <c r="F110" s="138" t="s">
        <v>2198</v>
      </c>
      <c r="G110" s="138" t="s">
        <v>2199</v>
      </c>
      <c r="H110" s="138" t="s">
        <v>2200</v>
      </c>
      <c r="I110" s="134" t="s">
        <v>23</v>
      </c>
      <c r="J110" s="134" t="s">
        <v>17</v>
      </c>
      <c r="K110" s="154"/>
      <c r="L110" s="154"/>
      <c r="M110" s="154"/>
      <c r="N110" s="154"/>
      <c r="O110" s="154"/>
      <c r="P110" s="154"/>
      <c r="Q110" s="154"/>
      <c r="R110" s="154"/>
      <c r="S110" s="154"/>
      <c r="T110" s="154"/>
      <c r="U110" s="154"/>
      <c r="V110" s="154"/>
      <c r="W110" s="122"/>
      <c r="X110" s="122"/>
      <c r="Y110" s="122"/>
      <c r="Z110" s="122"/>
      <c r="AA110" s="122"/>
      <c r="AB110" s="122"/>
      <c r="AC110" s="122"/>
      <c r="AD110" s="122"/>
      <c r="AE110" s="122"/>
      <c r="AF110" s="122"/>
      <c r="AG110" s="122"/>
      <c r="AH110" s="122"/>
      <c r="AI110" s="122"/>
      <c r="AJ110" s="122"/>
      <c r="AK110" s="122"/>
      <c r="AL110" s="122"/>
      <c r="AM110" s="122"/>
      <c r="AN110" s="122"/>
      <c r="AO110" s="122"/>
      <c r="AP110" s="122"/>
      <c r="AQ110" s="122"/>
      <c r="AR110" s="122"/>
      <c r="AS110" s="122"/>
      <c r="AT110" s="122"/>
      <c r="AU110" s="122"/>
      <c r="AV110" s="122"/>
      <c r="AW110" s="122"/>
      <c r="AX110" s="122"/>
      <c r="AY110" s="122"/>
      <c r="AZ110" s="122"/>
      <c r="BA110" s="122"/>
      <c r="BB110" s="122"/>
      <c r="BC110" s="122"/>
      <c r="BD110" s="122"/>
      <c r="BE110" s="122"/>
      <c r="BF110" s="122"/>
      <c r="BG110" s="122"/>
      <c r="BH110" s="122"/>
      <c r="BI110" s="122"/>
      <c r="BJ110" s="122"/>
      <c r="BK110" s="122"/>
      <c r="BL110" s="122"/>
      <c r="BM110" s="122"/>
      <c r="BN110" s="122"/>
      <c r="BO110" s="122"/>
      <c r="BP110" s="122"/>
      <c r="BQ110" s="122"/>
      <c r="BR110" s="122"/>
      <c r="BS110" s="122"/>
      <c r="BT110" s="122"/>
      <c r="BU110" s="122"/>
      <c r="BV110" s="122"/>
      <c r="BW110" s="122"/>
      <c r="BX110" s="122"/>
      <c r="BY110" s="122"/>
      <c r="BZ110" s="122"/>
      <c r="CA110" s="122"/>
      <c r="CB110" s="122"/>
      <c r="CC110" s="122"/>
      <c r="CD110" s="122"/>
      <c r="CE110" s="122"/>
      <c r="CF110" s="122"/>
      <c r="CG110" s="122"/>
      <c r="CH110" s="122"/>
      <c r="CI110" s="122"/>
      <c r="CJ110" s="122"/>
      <c r="CK110" s="122"/>
      <c r="CL110" s="122"/>
      <c r="CM110" s="122"/>
      <c r="CN110" s="122"/>
      <c r="CO110" s="122"/>
      <c r="CP110" s="122"/>
      <c r="CQ110" s="122"/>
      <c r="CR110" s="122"/>
      <c r="CS110" s="122"/>
    </row>
    <row r="111" spans="1:97" customFormat="1" ht="20.100000000000001" customHeight="1" x14ac:dyDescent="0.3">
      <c r="A111" s="131">
        <v>101</v>
      </c>
      <c r="B111" s="134" t="s">
        <v>1943</v>
      </c>
      <c r="C111" s="131" t="s">
        <v>1944</v>
      </c>
      <c r="D111" s="131" t="s">
        <v>392</v>
      </c>
      <c r="E111" s="134" t="s">
        <v>424</v>
      </c>
      <c r="F111" s="131" t="s">
        <v>1945</v>
      </c>
      <c r="G111" s="131">
        <v>277507</v>
      </c>
      <c r="H111" s="131">
        <v>4674077</v>
      </c>
      <c r="I111" s="134" t="s">
        <v>23</v>
      </c>
      <c r="J111" s="134" t="s">
        <v>17</v>
      </c>
      <c r="K111" s="154"/>
      <c r="L111" s="154"/>
      <c r="M111" s="154"/>
      <c r="N111" s="154"/>
      <c r="O111" s="154"/>
      <c r="P111" s="154"/>
      <c r="Q111" s="154"/>
      <c r="R111" s="154"/>
      <c r="S111" s="154"/>
      <c r="T111" s="154"/>
      <c r="U111" s="154"/>
      <c r="V111" s="154"/>
      <c r="W111" s="122"/>
      <c r="X111" s="122"/>
      <c r="Y111" s="122"/>
      <c r="Z111" s="122"/>
      <c r="AA111" s="122"/>
      <c r="AB111" s="122"/>
      <c r="AC111" s="122"/>
      <c r="AD111" s="122"/>
      <c r="AE111" s="122"/>
      <c r="AF111" s="122"/>
      <c r="AG111" s="122"/>
      <c r="AH111" s="122"/>
      <c r="AI111" s="122"/>
      <c r="AJ111" s="122"/>
      <c r="AK111" s="122"/>
      <c r="AL111" s="122"/>
      <c r="AM111" s="122"/>
      <c r="AN111" s="122"/>
      <c r="AO111" s="122"/>
      <c r="AP111" s="122"/>
      <c r="AQ111" s="122"/>
      <c r="AR111" s="122"/>
      <c r="AS111" s="122"/>
      <c r="AT111" s="122"/>
      <c r="AU111" s="122"/>
      <c r="AV111" s="122"/>
      <c r="AW111" s="122"/>
      <c r="AX111" s="122"/>
      <c r="AY111" s="122"/>
      <c r="AZ111" s="122"/>
      <c r="BA111" s="122"/>
      <c r="BB111" s="122"/>
      <c r="BC111" s="122"/>
      <c r="BD111" s="122"/>
      <c r="BE111" s="122"/>
      <c r="BF111" s="122"/>
      <c r="BG111" s="122"/>
      <c r="BH111" s="122"/>
      <c r="BI111" s="122"/>
      <c r="BJ111" s="122"/>
      <c r="BK111" s="122"/>
      <c r="BL111" s="122"/>
      <c r="BM111" s="122"/>
      <c r="BN111" s="122"/>
      <c r="BO111" s="122"/>
      <c r="BP111" s="122"/>
      <c r="BQ111" s="122"/>
      <c r="BR111" s="122"/>
      <c r="BS111" s="122"/>
      <c r="BT111" s="122"/>
      <c r="BU111" s="122"/>
      <c r="BV111" s="122"/>
      <c r="BW111" s="122"/>
      <c r="BX111" s="122"/>
      <c r="BY111" s="122"/>
      <c r="BZ111" s="122"/>
      <c r="CA111" s="122"/>
      <c r="CB111" s="122"/>
      <c r="CC111" s="122"/>
      <c r="CD111" s="122"/>
      <c r="CE111" s="122"/>
      <c r="CF111" s="122"/>
      <c r="CG111" s="122"/>
      <c r="CH111" s="122"/>
      <c r="CI111" s="122"/>
      <c r="CJ111" s="122"/>
      <c r="CK111" s="122"/>
      <c r="CL111" s="122"/>
      <c r="CM111" s="122"/>
      <c r="CN111" s="122"/>
      <c r="CO111" s="122"/>
      <c r="CP111" s="122"/>
      <c r="CQ111" s="122"/>
      <c r="CR111" s="122"/>
      <c r="CS111" s="122"/>
    </row>
    <row r="112" spans="1:97" customFormat="1" ht="20.100000000000001" customHeight="1" x14ac:dyDescent="0.3">
      <c r="A112" s="131">
        <v>102</v>
      </c>
      <c r="B112" s="134" t="s">
        <v>2201</v>
      </c>
      <c r="C112" s="133" t="s">
        <v>2202</v>
      </c>
      <c r="D112" s="131" t="s">
        <v>392</v>
      </c>
      <c r="E112" s="134" t="s">
        <v>408</v>
      </c>
      <c r="F112" s="131" t="s">
        <v>2203</v>
      </c>
      <c r="G112" s="131" t="s">
        <v>2649</v>
      </c>
      <c r="H112" s="131" t="s">
        <v>2650</v>
      </c>
      <c r="I112" s="134" t="s">
        <v>23</v>
      </c>
      <c r="J112" s="134" t="s">
        <v>17</v>
      </c>
      <c r="K112" s="154"/>
      <c r="L112" s="154"/>
      <c r="M112" s="154"/>
      <c r="N112" s="154"/>
      <c r="O112" s="154"/>
      <c r="P112" s="154"/>
      <c r="Q112" s="154"/>
      <c r="R112" s="154"/>
      <c r="S112" s="154"/>
      <c r="T112" s="154"/>
      <c r="U112" s="154"/>
      <c r="V112" s="154"/>
      <c r="W112" s="122"/>
      <c r="X112" s="122"/>
      <c r="Y112" s="122"/>
      <c r="Z112" s="122"/>
      <c r="AA112" s="122"/>
      <c r="AB112" s="122"/>
      <c r="AC112" s="122"/>
      <c r="AD112" s="122"/>
      <c r="AE112" s="122"/>
      <c r="AF112" s="122"/>
      <c r="AG112" s="122"/>
      <c r="AH112" s="122"/>
      <c r="AI112" s="122"/>
      <c r="AJ112" s="122"/>
      <c r="AK112" s="122"/>
      <c r="AL112" s="122"/>
      <c r="AM112" s="122"/>
      <c r="AN112" s="122"/>
      <c r="AO112" s="122"/>
      <c r="AP112" s="122"/>
      <c r="AQ112" s="122"/>
      <c r="AR112" s="122"/>
      <c r="AS112" s="122"/>
      <c r="AT112" s="122"/>
      <c r="AU112" s="122"/>
      <c r="AV112" s="122"/>
      <c r="AW112" s="122"/>
      <c r="AX112" s="122"/>
      <c r="AY112" s="122"/>
      <c r="AZ112" s="122"/>
      <c r="BA112" s="122"/>
      <c r="BB112" s="122"/>
      <c r="BC112" s="122"/>
      <c r="BD112" s="122"/>
      <c r="BE112" s="122"/>
      <c r="BF112" s="122"/>
      <c r="BG112" s="122"/>
      <c r="BH112" s="122"/>
      <c r="BI112" s="122"/>
      <c r="BJ112" s="122"/>
      <c r="BK112" s="122"/>
      <c r="BL112" s="122"/>
      <c r="BM112" s="122"/>
      <c r="BN112" s="122"/>
      <c r="BO112" s="122"/>
      <c r="BP112" s="122"/>
      <c r="BQ112" s="122"/>
      <c r="BR112" s="122"/>
      <c r="BS112" s="122"/>
      <c r="BT112" s="122"/>
      <c r="BU112" s="122"/>
      <c r="BV112" s="122"/>
      <c r="BW112" s="122"/>
      <c r="BX112" s="122"/>
      <c r="BY112" s="122"/>
      <c r="BZ112" s="122"/>
      <c r="CA112" s="122"/>
      <c r="CB112" s="122"/>
      <c r="CC112" s="122"/>
      <c r="CD112" s="122"/>
      <c r="CE112" s="122"/>
      <c r="CF112" s="122"/>
      <c r="CG112" s="122"/>
      <c r="CH112" s="122"/>
      <c r="CI112" s="122"/>
      <c r="CJ112" s="122"/>
      <c r="CK112" s="122"/>
      <c r="CL112" s="122"/>
      <c r="CM112" s="122"/>
      <c r="CN112" s="122"/>
      <c r="CO112" s="122"/>
      <c r="CP112" s="122"/>
      <c r="CQ112" s="122"/>
      <c r="CR112" s="122"/>
      <c r="CS112" s="122"/>
    </row>
    <row r="113" spans="1:97" customFormat="1" ht="20.100000000000001" customHeight="1" x14ac:dyDescent="0.3">
      <c r="A113" s="138">
        <v>103</v>
      </c>
      <c r="B113" s="134" t="s">
        <v>1946</v>
      </c>
      <c r="C113" s="131" t="s">
        <v>1947</v>
      </c>
      <c r="D113" s="131" t="s">
        <v>392</v>
      </c>
      <c r="E113" s="134" t="s">
        <v>395</v>
      </c>
      <c r="F113" s="131" t="s">
        <v>2204</v>
      </c>
      <c r="G113" s="131">
        <v>277927.3</v>
      </c>
      <c r="H113" s="131">
        <v>4690281.8600000003</v>
      </c>
      <c r="I113" s="134" t="s">
        <v>23</v>
      </c>
      <c r="J113" s="134" t="s">
        <v>221</v>
      </c>
      <c r="K113" s="154"/>
      <c r="L113" s="154"/>
      <c r="M113" s="154"/>
      <c r="N113" s="154"/>
      <c r="O113" s="154"/>
      <c r="P113" s="154"/>
      <c r="Q113" s="154"/>
      <c r="R113" s="154"/>
      <c r="S113" s="154"/>
      <c r="T113" s="154"/>
      <c r="U113" s="154"/>
      <c r="V113" s="154"/>
      <c r="W113" s="122"/>
      <c r="X113" s="122"/>
      <c r="Y113" s="122"/>
      <c r="Z113" s="122"/>
      <c r="AA113" s="122"/>
      <c r="AB113" s="122"/>
      <c r="AC113" s="122"/>
      <c r="AD113" s="122"/>
      <c r="AE113" s="122"/>
      <c r="AF113" s="122"/>
      <c r="AG113" s="122"/>
      <c r="AH113" s="122"/>
      <c r="AI113" s="122"/>
      <c r="AJ113" s="122"/>
      <c r="AK113" s="122"/>
      <c r="AL113" s="122"/>
      <c r="AM113" s="122"/>
      <c r="AN113" s="122"/>
      <c r="AO113" s="122"/>
      <c r="AP113" s="122"/>
      <c r="AQ113" s="122"/>
      <c r="AR113" s="122"/>
      <c r="AS113" s="122"/>
      <c r="AT113" s="122"/>
      <c r="AU113" s="122"/>
      <c r="AV113" s="122"/>
      <c r="AW113" s="122"/>
      <c r="AX113" s="122"/>
      <c r="AY113" s="122"/>
      <c r="AZ113" s="122"/>
      <c r="BA113" s="122"/>
      <c r="BB113" s="122"/>
      <c r="BC113" s="122"/>
      <c r="BD113" s="122"/>
      <c r="BE113" s="122"/>
      <c r="BF113" s="122"/>
      <c r="BG113" s="122"/>
      <c r="BH113" s="122"/>
      <c r="BI113" s="122"/>
      <c r="BJ113" s="122"/>
      <c r="BK113" s="122"/>
      <c r="BL113" s="122"/>
      <c r="BM113" s="122"/>
      <c r="BN113" s="122"/>
      <c r="BO113" s="122"/>
      <c r="BP113" s="122"/>
      <c r="BQ113" s="122"/>
      <c r="BR113" s="122"/>
      <c r="BS113" s="122"/>
      <c r="BT113" s="122"/>
      <c r="BU113" s="122"/>
      <c r="BV113" s="122"/>
      <c r="BW113" s="122"/>
      <c r="BX113" s="122"/>
      <c r="BY113" s="122"/>
      <c r="BZ113" s="122"/>
      <c r="CA113" s="122"/>
      <c r="CB113" s="122"/>
      <c r="CC113" s="122"/>
      <c r="CD113" s="122"/>
      <c r="CE113" s="122"/>
      <c r="CF113" s="122"/>
      <c r="CG113" s="122"/>
      <c r="CH113" s="122"/>
      <c r="CI113" s="122"/>
      <c r="CJ113" s="122"/>
      <c r="CK113" s="122"/>
      <c r="CL113" s="122"/>
      <c r="CM113" s="122"/>
      <c r="CN113" s="122"/>
      <c r="CO113" s="122"/>
      <c r="CP113" s="122"/>
      <c r="CQ113" s="122"/>
      <c r="CR113" s="122"/>
      <c r="CS113" s="122"/>
    </row>
    <row r="114" spans="1:97" customFormat="1" ht="20.100000000000001" customHeight="1" x14ac:dyDescent="0.3">
      <c r="A114" s="131">
        <v>104</v>
      </c>
      <c r="B114" s="134" t="s">
        <v>2356</v>
      </c>
      <c r="C114" s="131" t="s">
        <v>53</v>
      </c>
      <c r="D114" s="131" t="s">
        <v>392</v>
      </c>
      <c r="E114" s="134" t="s">
        <v>392</v>
      </c>
      <c r="F114" s="131" t="s">
        <v>2205</v>
      </c>
      <c r="G114" s="131" t="s">
        <v>53</v>
      </c>
      <c r="H114" s="131" t="s">
        <v>53</v>
      </c>
      <c r="I114" s="135" t="s">
        <v>315</v>
      </c>
      <c r="J114" s="134" t="s">
        <v>2725</v>
      </c>
      <c r="K114" s="154"/>
      <c r="L114" s="154"/>
      <c r="M114" s="154"/>
      <c r="N114" s="154"/>
      <c r="O114" s="154"/>
      <c r="P114" s="154"/>
      <c r="Q114" s="154"/>
      <c r="R114" s="154"/>
      <c r="S114" s="154"/>
      <c r="T114" s="154"/>
      <c r="U114" s="154"/>
      <c r="V114" s="154"/>
      <c r="W114" s="122"/>
      <c r="X114" s="122"/>
      <c r="Y114" s="122"/>
      <c r="Z114" s="122"/>
      <c r="AA114" s="122"/>
      <c r="AB114" s="122"/>
      <c r="AC114" s="122"/>
      <c r="AD114" s="122"/>
      <c r="AE114" s="122"/>
      <c r="AF114" s="122"/>
      <c r="AG114" s="122"/>
      <c r="AH114" s="122"/>
      <c r="AI114" s="122"/>
      <c r="AJ114" s="122"/>
      <c r="AK114" s="122"/>
      <c r="AL114" s="122"/>
      <c r="AM114" s="122"/>
      <c r="AN114" s="122"/>
      <c r="AO114" s="122"/>
      <c r="AP114" s="122"/>
      <c r="AQ114" s="122"/>
      <c r="AR114" s="122"/>
      <c r="AS114" s="122"/>
      <c r="AT114" s="122"/>
      <c r="AU114" s="122"/>
      <c r="AV114" s="122"/>
      <c r="AW114" s="122"/>
      <c r="AX114" s="122"/>
      <c r="AY114" s="122"/>
      <c r="AZ114" s="122"/>
      <c r="BA114" s="122"/>
      <c r="BB114" s="122"/>
      <c r="BC114" s="122"/>
      <c r="BD114" s="122"/>
      <c r="BE114" s="122"/>
      <c r="BF114" s="122"/>
      <c r="BG114" s="122"/>
      <c r="BH114" s="122"/>
      <c r="BI114" s="122"/>
      <c r="BJ114" s="122"/>
      <c r="BK114" s="122"/>
      <c r="BL114" s="122"/>
      <c r="BM114" s="122"/>
      <c r="BN114" s="122"/>
      <c r="BO114" s="122"/>
      <c r="BP114" s="122"/>
      <c r="BQ114" s="122"/>
      <c r="BR114" s="122"/>
      <c r="BS114" s="122"/>
      <c r="BT114" s="122"/>
      <c r="BU114" s="122"/>
      <c r="BV114" s="122"/>
      <c r="BW114" s="122"/>
      <c r="BX114" s="122"/>
      <c r="BY114" s="122"/>
      <c r="BZ114" s="122"/>
      <c r="CA114" s="122"/>
      <c r="CB114" s="122"/>
      <c r="CC114" s="122"/>
      <c r="CD114" s="122"/>
      <c r="CE114" s="122"/>
      <c r="CF114" s="122"/>
      <c r="CG114" s="122"/>
      <c r="CH114" s="122"/>
      <c r="CI114" s="122"/>
      <c r="CJ114" s="122"/>
      <c r="CK114" s="122"/>
      <c r="CL114" s="122"/>
      <c r="CM114" s="122"/>
      <c r="CN114" s="122"/>
      <c r="CO114" s="122"/>
      <c r="CP114" s="122"/>
      <c r="CQ114" s="122"/>
      <c r="CR114" s="122"/>
      <c r="CS114" s="122"/>
    </row>
    <row r="115" spans="1:97" customFormat="1" ht="20.100000000000001" customHeight="1" x14ac:dyDescent="0.3">
      <c r="A115" s="131">
        <v>105</v>
      </c>
      <c r="B115" s="134" t="s">
        <v>2206</v>
      </c>
      <c r="C115" s="131" t="s">
        <v>1948</v>
      </c>
      <c r="D115" s="131" t="s">
        <v>392</v>
      </c>
      <c r="E115" s="134" t="s">
        <v>402</v>
      </c>
      <c r="F115" s="131" t="s">
        <v>2207</v>
      </c>
      <c r="G115" s="131" t="s">
        <v>2651</v>
      </c>
      <c r="H115" s="131" t="s">
        <v>2652</v>
      </c>
      <c r="I115" s="134" t="s">
        <v>30</v>
      </c>
      <c r="J115" s="134" t="s">
        <v>17</v>
      </c>
      <c r="K115" s="154"/>
      <c r="L115" s="154"/>
      <c r="M115" s="154"/>
      <c r="N115" s="154"/>
      <c r="O115" s="154"/>
      <c r="P115" s="154"/>
      <c r="Q115" s="154"/>
      <c r="R115" s="154"/>
      <c r="S115" s="154"/>
      <c r="T115" s="154"/>
      <c r="U115" s="154"/>
      <c r="V115" s="154"/>
      <c r="W115" s="122"/>
      <c r="X115" s="122"/>
      <c r="Y115" s="122"/>
      <c r="Z115" s="122"/>
      <c r="AA115" s="122"/>
      <c r="AB115" s="122"/>
      <c r="AC115" s="122"/>
      <c r="AD115" s="122"/>
      <c r="AE115" s="122"/>
      <c r="AF115" s="122"/>
      <c r="AG115" s="122"/>
      <c r="AH115" s="122"/>
      <c r="AI115" s="122"/>
      <c r="AJ115" s="122"/>
      <c r="AK115" s="122"/>
      <c r="AL115" s="122"/>
      <c r="AM115" s="122"/>
      <c r="AN115" s="122"/>
      <c r="AO115" s="122"/>
      <c r="AP115" s="122"/>
      <c r="AQ115" s="122"/>
      <c r="AR115" s="122"/>
      <c r="AS115" s="122"/>
      <c r="AT115" s="122"/>
      <c r="AU115" s="122"/>
      <c r="AV115" s="122"/>
      <c r="AW115" s="122"/>
      <c r="AX115" s="122"/>
      <c r="AY115" s="122"/>
      <c r="AZ115" s="122"/>
      <c r="BA115" s="122"/>
      <c r="BB115" s="122"/>
      <c r="BC115" s="122"/>
      <c r="BD115" s="122"/>
      <c r="BE115" s="122"/>
      <c r="BF115" s="122"/>
      <c r="BG115" s="122"/>
      <c r="BH115" s="122"/>
      <c r="BI115" s="122"/>
      <c r="BJ115" s="122"/>
      <c r="BK115" s="122"/>
      <c r="BL115" s="122"/>
      <c r="BM115" s="122"/>
      <c r="BN115" s="122"/>
      <c r="BO115" s="122"/>
      <c r="BP115" s="122"/>
      <c r="BQ115" s="122"/>
      <c r="BR115" s="122"/>
      <c r="BS115" s="122"/>
      <c r="BT115" s="122"/>
      <c r="BU115" s="122"/>
      <c r="BV115" s="122"/>
      <c r="BW115" s="122"/>
      <c r="BX115" s="122"/>
      <c r="BY115" s="122"/>
      <c r="BZ115" s="122"/>
      <c r="CA115" s="122"/>
      <c r="CB115" s="122"/>
      <c r="CC115" s="122"/>
      <c r="CD115" s="122"/>
      <c r="CE115" s="122"/>
      <c r="CF115" s="122"/>
      <c r="CG115" s="122"/>
      <c r="CH115" s="122"/>
      <c r="CI115" s="122"/>
      <c r="CJ115" s="122"/>
      <c r="CK115" s="122"/>
      <c r="CL115" s="122"/>
      <c r="CM115" s="122"/>
      <c r="CN115" s="122"/>
      <c r="CO115" s="122"/>
      <c r="CP115" s="122"/>
      <c r="CQ115" s="122"/>
      <c r="CR115" s="122"/>
      <c r="CS115" s="122"/>
    </row>
    <row r="116" spans="1:97" customFormat="1" ht="20.100000000000001" customHeight="1" x14ac:dyDescent="0.3">
      <c r="A116" s="131">
        <v>106</v>
      </c>
      <c r="B116" s="134" t="s">
        <v>1949</v>
      </c>
      <c r="C116" s="131" t="s">
        <v>1950</v>
      </c>
      <c r="D116" s="131" t="s">
        <v>392</v>
      </c>
      <c r="E116" s="134" t="s">
        <v>392</v>
      </c>
      <c r="F116" s="131" t="s">
        <v>2208</v>
      </c>
      <c r="G116" s="131">
        <v>259058</v>
      </c>
      <c r="H116" s="131">
        <v>4708132</v>
      </c>
      <c r="I116" s="134" t="s">
        <v>11</v>
      </c>
      <c r="J116" s="134" t="s">
        <v>12</v>
      </c>
      <c r="K116" s="154"/>
      <c r="L116" s="154"/>
      <c r="M116" s="154"/>
      <c r="N116" s="154"/>
      <c r="O116" s="154"/>
      <c r="P116" s="154"/>
      <c r="Q116" s="154"/>
      <c r="R116" s="154"/>
      <c r="S116" s="154"/>
      <c r="T116" s="154"/>
      <c r="U116" s="154"/>
      <c r="V116" s="154"/>
      <c r="W116" s="122"/>
      <c r="X116" s="122"/>
      <c r="Y116" s="122"/>
      <c r="Z116" s="122"/>
      <c r="AA116" s="122"/>
      <c r="AB116" s="122"/>
      <c r="AC116" s="122"/>
      <c r="AD116" s="122"/>
      <c r="AE116" s="122"/>
      <c r="AF116" s="122"/>
      <c r="AG116" s="122"/>
      <c r="AH116" s="122"/>
      <c r="AI116" s="122"/>
      <c r="AJ116" s="122"/>
      <c r="AK116" s="122"/>
      <c r="AL116" s="122"/>
      <c r="AM116" s="122"/>
      <c r="AN116" s="122"/>
      <c r="AO116" s="122"/>
      <c r="AP116" s="122"/>
      <c r="AQ116" s="122"/>
      <c r="AR116" s="122"/>
      <c r="AS116" s="122"/>
      <c r="AT116" s="122"/>
      <c r="AU116" s="122"/>
      <c r="AV116" s="122"/>
      <c r="AW116" s="122"/>
      <c r="AX116" s="122"/>
      <c r="AY116" s="122"/>
      <c r="AZ116" s="122"/>
      <c r="BA116" s="122"/>
      <c r="BB116" s="122"/>
      <c r="BC116" s="122"/>
      <c r="BD116" s="122"/>
      <c r="BE116" s="122"/>
      <c r="BF116" s="122"/>
      <c r="BG116" s="122"/>
      <c r="BH116" s="122"/>
      <c r="BI116" s="122"/>
      <c r="BJ116" s="122"/>
      <c r="BK116" s="122"/>
      <c r="BL116" s="122"/>
      <c r="BM116" s="122"/>
      <c r="BN116" s="122"/>
      <c r="BO116" s="122"/>
      <c r="BP116" s="122"/>
      <c r="BQ116" s="122"/>
      <c r="BR116" s="122"/>
      <c r="BS116" s="122"/>
      <c r="BT116" s="122"/>
      <c r="BU116" s="122"/>
      <c r="BV116" s="122"/>
      <c r="BW116" s="122"/>
      <c r="BX116" s="122"/>
      <c r="BY116" s="122"/>
      <c r="BZ116" s="122"/>
      <c r="CA116" s="122"/>
      <c r="CB116" s="122"/>
      <c r="CC116" s="122"/>
      <c r="CD116" s="122"/>
      <c r="CE116" s="122"/>
      <c r="CF116" s="122"/>
      <c r="CG116" s="122"/>
      <c r="CH116" s="122"/>
      <c r="CI116" s="122"/>
      <c r="CJ116" s="122"/>
      <c r="CK116" s="122"/>
      <c r="CL116" s="122"/>
      <c r="CM116" s="122"/>
      <c r="CN116" s="122"/>
      <c r="CO116" s="122"/>
      <c r="CP116" s="122"/>
      <c r="CQ116" s="122"/>
      <c r="CR116" s="122"/>
      <c r="CS116" s="122"/>
    </row>
    <row r="117" spans="1:97" customFormat="1" ht="20.100000000000001" customHeight="1" x14ac:dyDescent="0.3">
      <c r="A117" s="138">
        <v>107</v>
      </c>
      <c r="B117" s="16" t="s">
        <v>2067</v>
      </c>
      <c r="C117" s="133" t="s">
        <v>2068</v>
      </c>
      <c r="D117" s="132" t="s">
        <v>392</v>
      </c>
      <c r="E117" s="16" t="s">
        <v>417</v>
      </c>
      <c r="F117" s="132" t="s">
        <v>2653</v>
      </c>
      <c r="G117" s="132" t="s">
        <v>2654</v>
      </c>
      <c r="H117" s="132" t="s">
        <v>2655</v>
      </c>
      <c r="I117" s="128" t="s">
        <v>30</v>
      </c>
      <c r="J117" s="134" t="s">
        <v>17</v>
      </c>
      <c r="K117" s="154"/>
      <c r="L117" s="154"/>
      <c r="M117" s="154"/>
      <c r="N117" s="154"/>
      <c r="O117" s="154"/>
      <c r="P117" s="154"/>
      <c r="Q117" s="154"/>
      <c r="R117" s="154"/>
      <c r="S117" s="154"/>
      <c r="T117" s="154"/>
      <c r="U117" s="154"/>
      <c r="V117" s="154"/>
      <c r="W117" s="122"/>
      <c r="X117" s="122"/>
      <c r="Y117" s="122"/>
      <c r="Z117" s="122"/>
      <c r="AA117" s="122"/>
      <c r="AB117" s="122"/>
      <c r="AC117" s="122"/>
      <c r="AD117" s="122"/>
      <c r="AE117" s="122"/>
      <c r="AF117" s="122"/>
      <c r="AG117" s="122"/>
      <c r="AH117" s="122"/>
      <c r="AI117" s="122"/>
      <c r="AJ117" s="122"/>
      <c r="AK117" s="122"/>
      <c r="AL117" s="122"/>
      <c r="AM117" s="122"/>
      <c r="AN117" s="122"/>
      <c r="AO117" s="122"/>
      <c r="AP117" s="122"/>
      <c r="AQ117" s="122"/>
      <c r="AR117" s="122"/>
      <c r="AS117" s="122"/>
      <c r="AT117" s="122"/>
      <c r="AU117" s="122"/>
      <c r="AV117" s="122"/>
      <c r="AW117" s="122"/>
      <c r="AX117" s="122"/>
      <c r="AY117" s="122"/>
      <c r="AZ117" s="122"/>
      <c r="BA117" s="122"/>
      <c r="BB117" s="122"/>
      <c r="BC117" s="122"/>
      <c r="BD117" s="122"/>
      <c r="BE117" s="122"/>
      <c r="BF117" s="122"/>
      <c r="BG117" s="122"/>
      <c r="BH117" s="122"/>
      <c r="BI117" s="122"/>
      <c r="BJ117" s="122"/>
      <c r="BK117" s="122"/>
      <c r="BL117" s="122"/>
      <c r="BM117" s="122"/>
      <c r="BN117" s="122"/>
      <c r="BO117" s="122"/>
      <c r="BP117" s="122"/>
      <c r="BQ117" s="122"/>
      <c r="BR117" s="122"/>
      <c r="BS117" s="122"/>
      <c r="BT117" s="122"/>
      <c r="BU117" s="122"/>
      <c r="BV117" s="122"/>
      <c r="BW117" s="122"/>
      <c r="BX117" s="122"/>
      <c r="BY117" s="122"/>
      <c r="BZ117" s="122"/>
      <c r="CA117" s="122"/>
      <c r="CB117" s="122"/>
      <c r="CC117" s="122"/>
      <c r="CD117" s="122"/>
      <c r="CE117" s="122"/>
      <c r="CF117" s="122"/>
      <c r="CG117" s="122"/>
      <c r="CH117" s="122"/>
      <c r="CI117" s="122"/>
      <c r="CJ117" s="122"/>
      <c r="CK117" s="122"/>
      <c r="CL117" s="122"/>
      <c r="CM117" s="122"/>
      <c r="CN117" s="122"/>
      <c r="CO117" s="122"/>
      <c r="CP117" s="122"/>
      <c r="CQ117" s="122"/>
      <c r="CR117" s="122"/>
      <c r="CS117" s="122"/>
    </row>
    <row r="118" spans="1:97" customFormat="1" ht="20.100000000000001" customHeight="1" x14ac:dyDescent="0.3">
      <c r="A118" s="131">
        <v>108</v>
      </c>
      <c r="B118" s="134" t="s">
        <v>1951</v>
      </c>
      <c r="C118" s="131" t="s">
        <v>1952</v>
      </c>
      <c r="D118" s="131" t="s">
        <v>392</v>
      </c>
      <c r="E118" s="134" t="s">
        <v>404</v>
      </c>
      <c r="F118" s="131" t="s">
        <v>2209</v>
      </c>
      <c r="G118" s="131">
        <v>289336.28000000003</v>
      </c>
      <c r="H118" s="131">
        <v>4687987.5</v>
      </c>
      <c r="I118" s="135" t="s">
        <v>315</v>
      </c>
      <c r="J118" s="134" t="s">
        <v>2726</v>
      </c>
      <c r="K118" s="154"/>
      <c r="L118" s="154"/>
      <c r="M118" s="154"/>
      <c r="N118" s="154"/>
      <c r="O118" s="154"/>
      <c r="P118" s="154"/>
      <c r="Q118" s="154"/>
      <c r="R118" s="154"/>
      <c r="S118" s="154"/>
      <c r="T118" s="154"/>
      <c r="U118" s="154"/>
      <c r="V118" s="154"/>
      <c r="W118" s="122"/>
      <c r="X118" s="122"/>
      <c r="Y118" s="122"/>
      <c r="Z118" s="122"/>
      <c r="AA118" s="122"/>
      <c r="AB118" s="122"/>
      <c r="AC118" s="122"/>
      <c r="AD118" s="122"/>
      <c r="AE118" s="122"/>
      <c r="AF118" s="122"/>
      <c r="AG118" s="122"/>
      <c r="AH118" s="122"/>
      <c r="AI118" s="122"/>
      <c r="AJ118" s="122"/>
      <c r="AK118" s="122"/>
      <c r="AL118" s="122"/>
      <c r="AM118" s="122"/>
      <c r="AN118" s="122"/>
      <c r="AO118" s="122"/>
      <c r="AP118" s="122"/>
      <c r="AQ118" s="122"/>
      <c r="AR118" s="122"/>
      <c r="AS118" s="122"/>
      <c r="AT118" s="122"/>
      <c r="AU118" s="122"/>
      <c r="AV118" s="122"/>
      <c r="AW118" s="122"/>
      <c r="AX118" s="122"/>
      <c r="AY118" s="122"/>
      <c r="AZ118" s="122"/>
      <c r="BA118" s="122"/>
      <c r="BB118" s="122"/>
      <c r="BC118" s="122"/>
      <c r="BD118" s="122"/>
      <c r="BE118" s="122"/>
      <c r="BF118" s="122"/>
      <c r="BG118" s="122"/>
      <c r="BH118" s="122"/>
      <c r="BI118" s="122"/>
      <c r="BJ118" s="122"/>
      <c r="BK118" s="122"/>
      <c r="BL118" s="122"/>
      <c r="BM118" s="122"/>
      <c r="BN118" s="122"/>
      <c r="BO118" s="122"/>
      <c r="BP118" s="122"/>
      <c r="BQ118" s="122"/>
      <c r="BR118" s="122"/>
      <c r="BS118" s="122"/>
      <c r="BT118" s="122"/>
      <c r="BU118" s="122"/>
      <c r="BV118" s="122"/>
      <c r="BW118" s="122"/>
      <c r="BX118" s="122"/>
      <c r="BY118" s="122"/>
      <c r="BZ118" s="122"/>
      <c r="CA118" s="122"/>
      <c r="CB118" s="122"/>
      <c r="CC118" s="122"/>
      <c r="CD118" s="122"/>
      <c r="CE118" s="122"/>
      <c r="CF118" s="122"/>
      <c r="CG118" s="122"/>
      <c r="CH118" s="122"/>
      <c r="CI118" s="122"/>
      <c r="CJ118" s="122"/>
      <c r="CK118" s="122"/>
      <c r="CL118" s="122"/>
      <c r="CM118" s="122"/>
      <c r="CN118" s="122"/>
      <c r="CO118" s="122"/>
      <c r="CP118" s="122"/>
      <c r="CQ118" s="122"/>
      <c r="CR118" s="122"/>
      <c r="CS118" s="122"/>
    </row>
    <row r="119" spans="1:97" customFormat="1" ht="20.100000000000001" customHeight="1" x14ac:dyDescent="0.3">
      <c r="A119" s="131">
        <v>109</v>
      </c>
      <c r="B119" s="16" t="s">
        <v>2210</v>
      </c>
      <c r="C119" s="133" t="s">
        <v>2211</v>
      </c>
      <c r="D119" s="132" t="s">
        <v>392</v>
      </c>
      <c r="E119" s="16" t="s">
        <v>424</v>
      </c>
      <c r="F119" s="132" t="s">
        <v>2212</v>
      </c>
      <c r="G119" s="132" t="s">
        <v>2656</v>
      </c>
      <c r="H119" s="132" t="s">
        <v>2657</v>
      </c>
      <c r="I119" s="128" t="s">
        <v>23</v>
      </c>
      <c r="J119" s="134" t="s">
        <v>17</v>
      </c>
      <c r="K119" s="154"/>
      <c r="L119" s="154"/>
      <c r="M119" s="154"/>
      <c r="N119" s="154"/>
      <c r="O119" s="154"/>
      <c r="P119" s="154"/>
      <c r="Q119" s="154"/>
      <c r="R119" s="154"/>
      <c r="S119" s="154"/>
      <c r="T119" s="154"/>
      <c r="U119" s="154"/>
      <c r="V119" s="154"/>
      <c r="W119" s="122"/>
      <c r="X119" s="122"/>
      <c r="Y119" s="122"/>
      <c r="Z119" s="122"/>
      <c r="AA119" s="122"/>
      <c r="AB119" s="122"/>
      <c r="AC119" s="122"/>
      <c r="AD119" s="122"/>
      <c r="AE119" s="122"/>
      <c r="AF119" s="122"/>
      <c r="AG119" s="122"/>
      <c r="AH119" s="122"/>
      <c r="AI119" s="122"/>
      <c r="AJ119" s="122"/>
      <c r="AK119" s="122"/>
      <c r="AL119" s="122"/>
      <c r="AM119" s="122"/>
      <c r="AN119" s="122"/>
      <c r="AO119" s="122"/>
      <c r="AP119" s="122"/>
      <c r="AQ119" s="122"/>
      <c r="AR119" s="122"/>
      <c r="AS119" s="122"/>
      <c r="AT119" s="122"/>
      <c r="AU119" s="122"/>
      <c r="AV119" s="122"/>
      <c r="AW119" s="122"/>
      <c r="AX119" s="122"/>
      <c r="AY119" s="122"/>
      <c r="AZ119" s="122"/>
      <c r="BA119" s="122"/>
      <c r="BB119" s="122"/>
      <c r="BC119" s="122"/>
      <c r="BD119" s="122"/>
      <c r="BE119" s="122"/>
      <c r="BF119" s="122"/>
      <c r="BG119" s="122"/>
      <c r="BH119" s="122"/>
      <c r="BI119" s="122"/>
      <c r="BJ119" s="122"/>
      <c r="BK119" s="122"/>
      <c r="BL119" s="122"/>
      <c r="BM119" s="122"/>
      <c r="BN119" s="122"/>
      <c r="BO119" s="122"/>
      <c r="BP119" s="122"/>
      <c r="BQ119" s="122"/>
      <c r="BR119" s="122"/>
      <c r="BS119" s="122"/>
      <c r="BT119" s="122"/>
      <c r="BU119" s="122"/>
      <c r="BV119" s="122"/>
      <c r="BW119" s="122"/>
      <c r="BX119" s="122"/>
      <c r="BY119" s="122"/>
      <c r="BZ119" s="122"/>
      <c r="CA119" s="122"/>
      <c r="CB119" s="122"/>
      <c r="CC119" s="122"/>
      <c r="CD119" s="122"/>
      <c r="CE119" s="122"/>
      <c r="CF119" s="122"/>
      <c r="CG119" s="122"/>
      <c r="CH119" s="122"/>
      <c r="CI119" s="122"/>
      <c r="CJ119" s="122"/>
      <c r="CK119" s="122"/>
      <c r="CL119" s="122"/>
      <c r="CM119" s="122"/>
      <c r="CN119" s="122"/>
      <c r="CO119" s="122"/>
      <c r="CP119" s="122"/>
      <c r="CQ119" s="122"/>
      <c r="CR119" s="122"/>
      <c r="CS119" s="122"/>
    </row>
    <row r="120" spans="1:97" customFormat="1" ht="20.100000000000001" customHeight="1" x14ac:dyDescent="0.3">
      <c r="A120" s="131">
        <v>110</v>
      </c>
      <c r="B120" s="134" t="s">
        <v>1929</v>
      </c>
      <c r="C120" s="131" t="s">
        <v>1930</v>
      </c>
      <c r="D120" s="131" t="s">
        <v>392</v>
      </c>
      <c r="E120" s="134" t="s">
        <v>402</v>
      </c>
      <c r="F120" s="131" t="s">
        <v>1931</v>
      </c>
      <c r="G120" s="131" t="s">
        <v>2658</v>
      </c>
      <c r="H120" s="131" t="s">
        <v>2659</v>
      </c>
      <c r="I120" s="134" t="s">
        <v>11</v>
      </c>
      <c r="J120" s="134" t="s">
        <v>17</v>
      </c>
      <c r="K120" s="154"/>
      <c r="L120" s="154"/>
      <c r="M120" s="154"/>
      <c r="N120" s="154"/>
      <c r="O120" s="154"/>
      <c r="P120" s="154"/>
      <c r="Q120" s="154"/>
      <c r="R120" s="154"/>
      <c r="S120" s="154"/>
      <c r="T120" s="154"/>
      <c r="U120" s="154"/>
      <c r="V120" s="154"/>
      <c r="W120" s="122"/>
      <c r="X120" s="122"/>
      <c r="Y120" s="122"/>
      <c r="Z120" s="122"/>
      <c r="AA120" s="122"/>
      <c r="AB120" s="122"/>
      <c r="AC120" s="122"/>
      <c r="AD120" s="122"/>
      <c r="AE120" s="122"/>
      <c r="AF120" s="122"/>
      <c r="AG120" s="122"/>
      <c r="AH120" s="122"/>
      <c r="AI120" s="122"/>
      <c r="AJ120" s="122"/>
      <c r="AK120" s="122"/>
      <c r="AL120" s="122"/>
      <c r="AM120" s="122"/>
      <c r="AN120" s="122"/>
      <c r="AO120" s="122"/>
      <c r="AP120" s="122"/>
      <c r="AQ120" s="122"/>
      <c r="AR120" s="122"/>
      <c r="AS120" s="122"/>
      <c r="AT120" s="122"/>
      <c r="AU120" s="122"/>
      <c r="AV120" s="122"/>
      <c r="AW120" s="122"/>
      <c r="AX120" s="122"/>
      <c r="AY120" s="122"/>
      <c r="AZ120" s="122"/>
      <c r="BA120" s="122"/>
      <c r="BB120" s="122"/>
      <c r="BC120" s="122"/>
      <c r="BD120" s="122"/>
      <c r="BE120" s="122"/>
      <c r="BF120" s="122"/>
      <c r="BG120" s="122"/>
      <c r="BH120" s="122"/>
      <c r="BI120" s="122"/>
      <c r="BJ120" s="122"/>
      <c r="BK120" s="122"/>
      <c r="BL120" s="122"/>
      <c r="BM120" s="122"/>
      <c r="BN120" s="122"/>
      <c r="BO120" s="122"/>
      <c r="BP120" s="122"/>
      <c r="BQ120" s="122"/>
      <c r="BR120" s="122"/>
      <c r="BS120" s="122"/>
      <c r="BT120" s="122"/>
      <c r="BU120" s="122"/>
      <c r="BV120" s="122"/>
      <c r="BW120" s="122"/>
      <c r="BX120" s="122"/>
      <c r="BY120" s="122"/>
      <c r="BZ120" s="122"/>
      <c r="CA120" s="122"/>
      <c r="CB120" s="122"/>
      <c r="CC120" s="122"/>
      <c r="CD120" s="122"/>
      <c r="CE120" s="122"/>
      <c r="CF120" s="122"/>
      <c r="CG120" s="122"/>
      <c r="CH120" s="122"/>
      <c r="CI120" s="122"/>
      <c r="CJ120" s="122"/>
      <c r="CK120" s="122"/>
      <c r="CL120" s="122"/>
      <c r="CM120" s="122"/>
      <c r="CN120" s="122"/>
      <c r="CO120" s="122"/>
      <c r="CP120" s="122"/>
      <c r="CQ120" s="122"/>
      <c r="CR120" s="122"/>
      <c r="CS120" s="122"/>
    </row>
    <row r="121" spans="1:97" customFormat="1" ht="20.100000000000001" customHeight="1" x14ac:dyDescent="0.3">
      <c r="A121" s="138">
        <v>111</v>
      </c>
      <c r="B121" s="134" t="s">
        <v>2035</v>
      </c>
      <c r="C121" s="131" t="s">
        <v>2036</v>
      </c>
      <c r="D121" s="131" t="s">
        <v>392</v>
      </c>
      <c r="E121" s="134" t="s">
        <v>404</v>
      </c>
      <c r="F121" s="131" t="s">
        <v>2213</v>
      </c>
      <c r="G121" s="131">
        <v>284019.25</v>
      </c>
      <c r="H121" s="131">
        <v>4686109.53</v>
      </c>
      <c r="I121" s="134" t="s">
        <v>23</v>
      </c>
      <c r="J121" s="134" t="s">
        <v>17</v>
      </c>
      <c r="K121" s="154"/>
      <c r="L121" s="154"/>
      <c r="M121" s="154"/>
      <c r="N121" s="154"/>
      <c r="O121" s="154"/>
      <c r="P121" s="154"/>
      <c r="Q121" s="154"/>
      <c r="R121" s="154"/>
      <c r="S121" s="154"/>
      <c r="T121" s="154"/>
      <c r="U121" s="154"/>
      <c r="V121" s="154"/>
      <c r="W121" s="122"/>
      <c r="X121" s="122"/>
      <c r="Y121" s="122"/>
      <c r="Z121" s="122"/>
      <c r="AA121" s="122"/>
      <c r="AB121" s="122"/>
      <c r="AC121" s="122"/>
      <c r="AD121" s="122"/>
      <c r="AE121" s="122"/>
      <c r="AF121" s="122"/>
      <c r="AG121" s="122"/>
      <c r="AH121" s="122"/>
      <c r="AI121" s="122"/>
      <c r="AJ121" s="122"/>
      <c r="AK121" s="122"/>
      <c r="AL121" s="122"/>
      <c r="AM121" s="122"/>
      <c r="AN121" s="122"/>
      <c r="AO121" s="122"/>
      <c r="AP121" s="122"/>
      <c r="AQ121" s="122"/>
      <c r="AR121" s="122"/>
      <c r="AS121" s="122"/>
      <c r="AT121" s="122"/>
      <c r="AU121" s="122"/>
      <c r="AV121" s="122"/>
      <c r="AW121" s="122"/>
      <c r="AX121" s="122"/>
      <c r="AY121" s="122"/>
      <c r="AZ121" s="122"/>
      <c r="BA121" s="122"/>
      <c r="BB121" s="122"/>
      <c r="BC121" s="122"/>
      <c r="BD121" s="122"/>
      <c r="BE121" s="122"/>
      <c r="BF121" s="122"/>
      <c r="BG121" s="122"/>
      <c r="BH121" s="122"/>
      <c r="BI121" s="122"/>
      <c r="BJ121" s="122"/>
      <c r="BK121" s="122"/>
      <c r="BL121" s="122"/>
      <c r="BM121" s="122"/>
      <c r="BN121" s="122"/>
      <c r="BO121" s="122"/>
      <c r="BP121" s="122"/>
      <c r="BQ121" s="122"/>
      <c r="BR121" s="122"/>
      <c r="BS121" s="122"/>
      <c r="BT121" s="122"/>
      <c r="BU121" s="122"/>
      <c r="BV121" s="122"/>
      <c r="BW121" s="122"/>
      <c r="BX121" s="122"/>
      <c r="BY121" s="122"/>
      <c r="BZ121" s="122"/>
      <c r="CA121" s="122"/>
      <c r="CB121" s="122"/>
      <c r="CC121" s="122"/>
      <c r="CD121" s="122"/>
      <c r="CE121" s="122"/>
      <c r="CF121" s="122"/>
      <c r="CG121" s="122"/>
      <c r="CH121" s="122"/>
      <c r="CI121" s="122"/>
      <c r="CJ121" s="122"/>
      <c r="CK121" s="122"/>
      <c r="CL121" s="122"/>
      <c r="CM121" s="122"/>
      <c r="CN121" s="122"/>
      <c r="CO121" s="122"/>
      <c r="CP121" s="122"/>
      <c r="CQ121" s="122"/>
      <c r="CR121" s="122"/>
      <c r="CS121" s="122"/>
    </row>
    <row r="122" spans="1:97" customFormat="1" ht="20.100000000000001" customHeight="1" x14ac:dyDescent="0.3">
      <c r="A122" s="131">
        <v>112</v>
      </c>
      <c r="B122" s="134" t="s">
        <v>1953</v>
      </c>
      <c r="C122" s="131">
        <v>11538721009</v>
      </c>
      <c r="D122" s="131" t="s">
        <v>392</v>
      </c>
      <c r="E122" s="134" t="s">
        <v>395</v>
      </c>
      <c r="F122" s="131" t="s">
        <v>1954</v>
      </c>
      <c r="G122" s="131">
        <v>782296.4</v>
      </c>
      <c r="H122" s="131">
        <v>4678076.4000000004</v>
      </c>
      <c r="I122" s="134" t="s">
        <v>23</v>
      </c>
      <c r="J122" s="134" t="s">
        <v>17</v>
      </c>
      <c r="K122" s="154"/>
      <c r="L122" s="154"/>
      <c r="M122" s="154"/>
      <c r="N122" s="154"/>
      <c r="O122" s="154"/>
      <c r="P122" s="154"/>
      <c r="Q122" s="154"/>
      <c r="R122" s="154"/>
      <c r="S122" s="154"/>
      <c r="T122" s="154"/>
      <c r="U122" s="154"/>
      <c r="V122" s="154"/>
      <c r="W122" s="122"/>
      <c r="X122" s="122"/>
      <c r="Y122" s="122"/>
      <c r="Z122" s="122"/>
      <c r="AA122" s="122"/>
      <c r="AB122" s="122"/>
      <c r="AC122" s="122"/>
      <c r="AD122" s="122"/>
      <c r="AE122" s="122"/>
      <c r="AF122" s="122"/>
      <c r="AG122" s="122"/>
      <c r="AH122" s="122"/>
      <c r="AI122" s="122"/>
      <c r="AJ122" s="122"/>
      <c r="AK122" s="122"/>
      <c r="AL122" s="122"/>
      <c r="AM122" s="122"/>
      <c r="AN122" s="122"/>
      <c r="AO122" s="122"/>
      <c r="AP122" s="122"/>
      <c r="AQ122" s="122"/>
      <c r="AR122" s="122"/>
      <c r="AS122" s="122"/>
      <c r="AT122" s="122"/>
      <c r="AU122" s="122"/>
      <c r="AV122" s="122"/>
      <c r="AW122" s="122"/>
      <c r="AX122" s="122"/>
      <c r="AY122" s="122"/>
      <c r="AZ122" s="122"/>
      <c r="BA122" s="122"/>
      <c r="BB122" s="122"/>
      <c r="BC122" s="122"/>
      <c r="BD122" s="122"/>
      <c r="BE122" s="122"/>
      <c r="BF122" s="122"/>
      <c r="BG122" s="122"/>
      <c r="BH122" s="122"/>
      <c r="BI122" s="122"/>
      <c r="BJ122" s="122"/>
      <c r="BK122" s="122"/>
      <c r="BL122" s="122"/>
      <c r="BM122" s="122"/>
      <c r="BN122" s="122"/>
      <c r="BO122" s="122"/>
      <c r="BP122" s="122"/>
      <c r="BQ122" s="122"/>
      <c r="BR122" s="122"/>
      <c r="BS122" s="122"/>
      <c r="BT122" s="122"/>
      <c r="BU122" s="122"/>
      <c r="BV122" s="122"/>
      <c r="BW122" s="122"/>
      <c r="BX122" s="122"/>
      <c r="BY122" s="122"/>
      <c r="BZ122" s="122"/>
      <c r="CA122" s="122"/>
      <c r="CB122" s="122"/>
      <c r="CC122" s="122"/>
      <c r="CD122" s="122"/>
      <c r="CE122" s="122"/>
      <c r="CF122" s="122"/>
      <c r="CG122" s="122"/>
      <c r="CH122" s="122"/>
      <c r="CI122" s="122"/>
      <c r="CJ122" s="122"/>
      <c r="CK122" s="122"/>
      <c r="CL122" s="122"/>
      <c r="CM122" s="122"/>
      <c r="CN122" s="122"/>
      <c r="CO122" s="122"/>
      <c r="CP122" s="122"/>
      <c r="CQ122" s="122"/>
      <c r="CR122" s="122"/>
      <c r="CS122" s="122"/>
    </row>
    <row r="123" spans="1:97" customFormat="1" ht="20.100000000000001" customHeight="1" x14ac:dyDescent="0.3">
      <c r="A123" s="131">
        <v>113</v>
      </c>
      <c r="B123" s="134" t="s">
        <v>1955</v>
      </c>
      <c r="C123" s="131" t="s">
        <v>1956</v>
      </c>
      <c r="D123" s="131" t="s">
        <v>392</v>
      </c>
      <c r="E123" s="134" t="s">
        <v>425</v>
      </c>
      <c r="F123" s="131" t="s">
        <v>2203</v>
      </c>
      <c r="G123" s="131" t="s">
        <v>2660</v>
      </c>
      <c r="H123" s="131" t="s">
        <v>2661</v>
      </c>
      <c r="I123" s="134" t="s">
        <v>23</v>
      </c>
      <c r="J123" s="134" t="s">
        <v>17</v>
      </c>
      <c r="K123" s="154"/>
      <c r="L123" s="154"/>
      <c r="M123" s="154"/>
      <c r="N123" s="154"/>
      <c r="O123" s="154"/>
      <c r="P123" s="154"/>
      <c r="Q123" s="154"/>
      <c r="R123" s="154"/>
      <c r="S123" s="154"/>
      <c r="T123" s="154"/>
      <c r="U123" s="154"/>
      <c r="V123" s="154"/>
      <c r="W123" s="122"/>
      <c r="X123" s="122"/>
      <c r="Y123" s="122"/>
      <c r="Z123" s="122"/>
      <c r="AA123" s="122"/>
      <c r="AB123" s="122"/>
      <c r="AC123" s="122"/>
      <c r="AD123" s="122"/>
      <c r="AE123" s="122"/>
      <c r="AF123" s="122"/>
      <c r="AG123" s="122"/>
      <c r="AH123" s="122"/>
      <c r="AI123" s="122"/>
      <c r="AJ123" s="122"/>
      <c r="AK123" s="122"/>
      <c r="AL123" s="122"/>
      <c r="AM123" s="122"/>
      <c r="AN123" s="122"/>
      <c r="AO123" s="122"/>
      <c r="AP123" s="122"/>
      <c r="AQ123" s="122"/>
      <c r="AR123" s="122"/>
      <c r="AS123" s="122"/>
      <c r="AT123" s="122"/>
      <c r="AU123" s="122"/>
      <c r="AV123" s="122"/>
      <c r="AW123" s="122"/>
      <c r="AX123" s="122"/>
      <c r="AY123" s="122"/>
      <c r="AZ123" s="122"/>
      <c r="BA123" s="122"/>
      <c r="BB123" s="122"/>
      <c r="BC123" s="122"/>
      <c r="BD123" s="122"/>
      <c r="BE123" s="122"/>
      <c r="BF123" s="122"/>
      <c r="BG123" s="122"/>
      <c r="BH123" s="122"/>
      <c r="BI123" s="122"/>
      <c r="BJ123" s="122"/>
      <c r="BK123" s="122"/>
      <c r="BL123" s="122"/>
      <c r="BM123" s="122"/>
      <c r="BN123" s="122"/>
      <c r="BO123" s="122"/>
      <c r="BP123" s="122"/>
      <c r="BQ123" s="122"/>
      <c r="BR123" s="122"/>
      <c r="BS123" s="122"/>
      <c r="BT123" s="122"/>
      <c r="BU123" s="122"/>
      <c r="BV123" s="122"/>
      <c r="BW123" s="122"/>
      <c r="BX123" s="122"/>
      <c r="BY123" s="122"/>
      <c r="BZ123" s="122"/>
      <c r="CA123" s="122"/>
      <c r="CB123" s="122"/>
      <c r="CC123" s="122"/>
      <c r="CD123" s="122"/>
      <c r="CE123" s="122"/>
      <c r="CF123" s="122"/>
      <c r="CG123" s="122"/>
      <c r="CH123" s="122"/>
      <c r="CI123" s="122"/>
      <c r="CJ123" s="122"/>
      <c r="CK123" s="122"/>
      <c r="CL123" s="122"/>
      <c r="CM123" s="122"/>
      <c r="CN123" s="122"/>
      <c r="CO123" s="122"/>
      <c r="CP123" s="122"/>
      <c r="CQ123" s="122"/>
      <c r="CR123" s="122"/>
      <c r="CS123" s="122"/>
    </row>
    <row r="124" spans="1:97" customFormat="1" ht="20.100000000000001" customHeight="1" x14ac:dyDescent="0.3">
      <c r="A124" s="131">
        <v>114</v>
      </c>
      <c r="B124" s="134" t="s">
        <v>2662</v>
      </c>
      <c r="C124" s="131" t="s">
        <v>1957</v>
      </c>
      <c r="D124" s="131" t="s">
        <v>392</v>
      </c>
      <c r="E124" s="134" t="s">
        <v>406</v>
      </c>
      <c r="F124" s="131" t="s">
        <v>2073</v>
      </c>
      <c r="G124" s="131" t="s">
        <v>2663</v>
      </c>
      <c r="H124" s="131" t="s">
        <v>2664</v>
      </c>
      <c r="I124" s="134" t="s">
        <v>11</v>
      </c>
      <c r="J124" s="134" t="s">
        <v>17</v>
      </c>
      <c r="K124" s="154"/>
      <c r="L124" s="154"/>
      <c r="M124" s="154"/>
      <c r="N124" s="154"/>
      <c r="O124" s="154"/>
      <c r="P124" s="154"/>
      <c r="Q124" s="154"/>
      <c r="R124" s="154"/>
      <c r="S124" s="154"/>
      <c r="T124" s="154"/>
      <c r="U124" s="154"/>
      <c r="V124" s="154"/>
      <c r="W124" s="122"/>
      <c r="X124" s="122"/>
      <c r="Y124" s="122"/>
      <c r="Z124" s="122"/>
      <c r="AA124" s="122"/>
      <c r="AB124" s="122"/>
      <c r="AC124" s="122"/>
      <c r="AD124" s="122"/>
      <c r="AE124" s="122"/>
      <c r="AF124" s="122"/>
      <c r="AG124" s="122"/>
      <c r="AH124" s="122"/>
      <c r="AI124" s="122"/>
      <c r="AJ124" s="122"/>
      <c r="AK124" s="122"/>
      <c r="AL124" s="122"/>
      <c r="AM124" s="122"/>
      <c r="AN124" s="122"/>
      <c r="AO124" s="122"/>
      <c r="AP124" s="122"/>
      <c r="AQ124" s="122"/>
      <c r="AR124" s="122"/>
      <c r="AS124" s="122"/>
      <c r="AT124" s="122"/>
      <c r="AU124" s="122"/>
      <c r="AV124" s="122"/>
      <c r="AW124" s="122"/>
      <c r="AX124" s="122"/>
      <c r="AY124" s="122"/>
      <c r="AZ124" s="122"/>
      <c r="BA124" s="122"/>
      <c r="BB124" s="122"/>
      <c r="BC124" s="122"/>
      <c r="BD124" s="122"/>
      <c r="BE124" s="122"/>
      <c r="BF124" s="122"/>
      <c r="BG124" s="122"/>
      <c r="BH124" s="122"/>
      <c r="BI124" s="122"/>
      <c r="BJ124" s="122"/>
      <c r="BK124" s="122"/>
      <c r="BL124" s="122"/>
      <c r="BM124" s="122"/>
      <c r="BN124" s="122"/>
      <c r="BO124" s="122"/>
      <c r="BP124" s="122"/>
      <c r="BQ124" s="122"/>
      <c r="BR124" s="122"/>
      <c r="BS124" s="122"/>
      <c r="BT124" s="122"/>
      <c r="BU124" s="122"/>
      <c r="BV124" s="122"/>
      <c r="BW124" s="122"/>
      <c r="BX124" s="122"/>
      <c r="BY124" s="122"/>
      <c r="BZ124" s="122"/>
      <c r="CA124" s="122"/>
      <c r="CB124" s="122"/>
      <c r="CC124" s="122"/>
      <c r="CD124" s="122"/>
      <c r="CE124" s="122"/>
      <c r="CF124" s="122"/>
      <c r="CG124" s="122"/>
      <c r="CH124" s="122"/>
      <c r="CI124" s="122"/>
      <c r="CJ124" s="122"/>
      <c r="CK124" s="122"/>
      <c r="CL124" s="122"/>
      <c r="CM124" s="122"/>
      <c r="CN124" s="122"/>
      <c r="CO124" s="122"/>
      <c r="CP124" s="122"/>
      <c r="CQ124" s="122"/>
      <c r="CR124" s="122"/>
      <c r="CS124" s="122"/>
    </row>
    <row r="125" spans="1:97" customFormat="1" ht="20.100000000000001" customHeight="1" x14ac:dyDescent="0.3">
      <c r="A125" s="138">
        <v>115</v>
      </c>
      <c r="B125" s="134" t="s">
        <v>1958</v>
      </c>
      <c r="C125" s="131" t="s">
        <v>1959</v>
      </c>
      <c r="D125" s="131" t="s">
        <v>392</v>
      </c>
      <c r="E125" s="134" t="s">
        <v>1960</v>
      </c>
      <c r="F125" s="131" t="s">
        <v>2214</v>
      </c>
      <c r="G125" s="131">
        <v>285247.92</v>
      </c>
      <c r="H125" s="131">
        <v>4681926.91</v>
      </c>
      <c r="I125" s="134" t="s">
        <v>23</v>
      </c>
      <c r="J125" s="134" t="s">
        <v>17</v>
      </c>
      <c r="K125" s="154"/>
      <c r="L125" s="154"/>
      <c r="M125" s="154"/>
      <c r="N125" s="154"/>
      <c r="O125" s="154"/>
      <c r="P125" s="154"/>
      <c r="Q125" s="154"/>
      <c r="R125" s="154"/>
      <c r="S125" s="154"/>
      <c r="T125" s="154"/>
      <c r="U125" s="154"/>
      <c r="V125" s="154"/>
      <c r="W125" s="122"/>
      <c r="X125" s="122"/>
      <c r="Y125" s="122"/>
      <c r="Z125" s="122"/>
      <c r="AA125" s="122"/>
      <c r="AB125" s="122"/>
      <c r="AC125" s="122"/>
      <c r="AD125" s="122"/>
      <c r="AE125" s="122"/>
      <c r="AF125" s="122"/>
      <c r="AG125" s="122"/>
      <c r="AH125" s="122"/>
      <c r="AI125" s="122"/>
      <c r="AJ125" s="122"/>
      <c r="AK125" s="122"/>
      <c r="AL125" s="122"/>
      <c r="AM125" s="122"/>
      <c r="AN125" s="122"/>
      <c r="AO125" s="122"/>
      <c r="AP125" s="122"/>
      <c r="AQ125" s="122"/>
      <c r="AR125" s="122"/>
      <c r="AS125" s="122"/>
      <c r="AT125" s="122"/>
      <c r="AU125" s="122"/>
      <c r="AV125" s="122"/>
      <c r="AW125" s="122"/>
      <c r="AX125" s="122"/>
      <c r="AY125" s="122"/>
      <c r="AZ125" s="122"/>
      <c r="BA125" s="122"/>
      <c r="BB125" s="122"/>
      <c r="BC125" s="122"/>
      <c r="BD125" s="122"/>
      <c r="BE125" s="122"/>
      <c r="BF125" s="122"/>
      <c r="BG125" s="122"/>
      <c r="BH125" s="122"/>
      <c r="BI125" s="122"/>
      <c r="BJ125" s="122"/>
      <c r="BK125" s="122"/>
      <c r="BL125" s="122"/>
      <c r="BM125" s="122"/>
      <c r="BN125" s="122"/>
      <c r="BO125" s="122"/>
      <c r="BP125" s="122"/>
      <c r="BQ125" s="122"/>
      <c r="BR125" s="122"/>
      <c r="BS125" s="122"/>
      <c r="BT125" s="122"/>
      <c r="BU125" s="122"/>
      <c r="BV125" s="122"/>
      <c r="BW125" s="122"/>
      <c r="BX125" s="122"/>
      <c r="BY125" s="122"/>
      <c r="BZ125" s="122"/>
      <c r="CA125" s="122"/>
      <c r="CB125" s="122"/>
      <c r="CC125" s="122"/>
      <c r="CD125" s="122"/>
      <c r="CE125" s="122"/>
      <c r="CF125" s="122"/>
      <c r="CG125" s="122"/>
      <c r="CH125" s="122"/>
      <c r="CI125" s="122"/>
      <c r="CJ125" s="122"/>
      <c r="CK125" s="122"/>
      <c r="CL125" s="122"/>
      <c r="CM125" s="122"/>
      <c r="CN125" s="122"/>
      <c r="CO125" s="122"/>
      <c r="CP125" s="122"/>
      <c r="CQ125" s="122"/>
      <c r="CR125" s="122"/>
      <c r="CS125" s="122"/>
    </row>
    <row r="126" spans="1:97" customFormat="1" ht="20.100000000000001" customHeight="1" x14ac:dyDescent="0.3">
      <c r="A126" s="131">
        <v>116</v>
      </c>
      <c r="B126" s="134" t="s">
        <v>1961</v>
      </c>
      <c r="C126" s="131" t="s">
        <v>1962</v>
      </c>
      <c r="D126" s="131" t="s">
        <v>392</v>
      </c>
      <c r="E126" s="134" t="s">
        <v>392</v>
      </c>
      <c r="F126" s="131" t="s">
        <v>1963</v>
      </c>
      <c r="G126" s="131" t="s">
        <v>2665</v>
      </c>
      <c r="H126" s="131" t="s">
        <v>2666</v>
      </c>
      <c r="I126" s="134" t="s">
        <v>11</v>
      </c>
      <c r="J126" s="134" t="s">
        <v>340</v>
      </c>
      <c r="K126" s="154"/>
      <c r="L126" s="154"/>
      <c r="M126" s="154"/>
      <c r="N126" s="154"/>
      <c r="O126" s="154"/>
      <c r="P126" s="154"/>
      <c r="Q126" s="154"/>
      <c r="R126" s="154"/>
      <c r="S126" s="154"/>
      <c r="T126" s="154"/>
      <c r="U126" s="154"/>
      <c r="V126" s="154"/>
      <c r="W126" s="122"/>
      <c r="X126" s="122"/>
      <c r="Y126" s="122"/>
      <c r="Z126" s="122"/>
      <c r="AA126" s="122"/>
      <c r="AB126" s="122"/>
      <c r="AC126" s="122"/>
      <c r="AD126" s="122"/>
      <c r="AE126" s="122"/>
      <c r="AF126" s="122"/>
      <c r="AG126" s="122"/>
      <c r="AH126" s="122"/>
      <c r="AI126" s="122"/>
      <c r="AJ126" s="122"/>
      <c r="AK126" s="122"/>
      <c r="AL126" s="122"/>
      <c r="AM126" s="122"/>
      <c r="AN126" s="122"/>
      <c r="AO126" s="122"/>
      <c r="AP126" s="122"/>
      <c r="AQ126" s="122"/>
      <c r="AR126" s="122"/>
      <c r="AS126" s="122"/>
      <c r="AT126" s="122"/>
      <c r="AU126" s="122"/>
      <c r="AV126" s="122"/>
      <c r="AW126" s="122"/>
      <c r="AX126" s="122"/>
      <c r="AY126" s="122"/>
      <c r="AZ126" s="122"/>
      <c r="BA126" s="122"/>
      <c r="BB126" s="122"/>
      <c r="BC126" s="122"/>
      <c r="BD126" s="122"/>
      <c r="BE126" s="122"/>
      <c r="BF126" s="122"/>
      <c r="BG126" s="122"/>
      <c r="BH126" s="122"/>
      <c r="BI126" s="122"/>
      <c r="BJ126" s="122"/>
      <c r="BK126" s="122"/>
      <c r="BL126" s="122"/>
      <c r="BM126" s="122"/>
      <c r="BN126" s="122"/>
      <c r="BO126" s="122"/>
      <c r="BP126" s="122"/>
      <c r="BQ126" s="122"/>
      <c r="BR126" s="122"/>
      <c r="BS126" s="122"/>
      <c r="BT126" s="122"/>
      <c r="BU126" s="122"/>
      <c r="BV126" s="122"/>
      <c r="BW126" s="122"/>
      <c r="BX126" s="122"/>
      <c r="BY126" s="122"/>
      <c r="BZ126" s="122"/>
      <c r="CA126" s="122"/>
      <c r="CB126" s="122"/>
      <c r="CC126" s="122"/>
      <c r="CD126" s="122"/>
      <c r="CE126" s="122"/>
      <c r="CF126" s="122"/>
      <c r="CG126" s="122"/>
      <c r="CH126" s="122"/>
      <c r="CI126" s="122"/>
      <c r="CJ126" s="122"/>
      <c r="CK126" s="122"/>
      <c r="CL126" s="122"/>
      <c r="CM126" s="122"/>
      <c r="CN126" s="122"/>
      <c r="CO126" s="122"/>
      <c r="CP126" s="122"/>
      <c r="CQ126" s="122"/>
      <c r="CR126" s="122"/>
      <c r="CS126" s="122"/>
    </row>
    <row r="127" spans="1:97" customFormat="1" ht="20.100000000000001" customHeight="1" x14ac:dyDescent="0.3">
      <c r="A127" s="131">
        <v>117</v>
      </c>
      <c r="B127" s="134" t="s">
        <v>1961</v>
      </c>
      <c r="C127" s="131" t="s">
        <v>1962</v>
      </c>
      <c r="D127" s="131" t="s">
        <v>392</v>
      </c>
      <c r="E127" s="134" t="s">
        <v>392</v>
      </c>
      <c r="F127" s="131" t="s">
        <v>1963</v>
      </c>
      <c r="G127" s="131" t="s">
        <v>2665</v>
      </c>
      <c r="H127" s="131" t="s">
        <v>2666</v>
      </c>
      <c r="I127" s="134" t="s">
        <v>23</v>
      </c>
      <c r="J127" s="134" t="s">
        <v>17</v>
      </c>
      <c r="K127" s="154"/>
      <c r="L127" s="154"/>
      <c r="M127" s="154"/>
      <c r="N127" s="154"/>
      <c r="O127" s="154"/>
      <c r="P127" s="154"/>
      <c r="Q127" s="154"/>
      <c r="R127" s="154"/>
      <c r="S127" s="154"/>
      <c r="T127" s="154"/>
      <c r="U127" s="154"/>
      <c r="V127" s="154"/>
      <c r="W127" s="122"/>
      <c r="X127" s="122"/>
      <c r="Y127" s="122"/>
      <c r="Z127" s="122"/>
      <c r="AA127" s="122"/>
      <c r="AB127" s="122"/>
      <c r="AC127" s="122"/>
      <c r="AD127" s="122"/>
      <c r="AE127" s="122"/>
      <c r="AF127" s="122"/>
      <c r="AG127" s="122"/>
      <c r="AH127" s="122"/>
      <c r="AI127" s="122"/>
      <c r="AJ127" s="122"/>
      <c r="AK127" s="122"/>
      <c r="AL127" s="122"/>
      <c r="AM127" s="122"/>
      <c r="AN127" s="122"/>
      <c r="AO127" s="122"/>
      <c r="AP127" s="122"/>
      <c r="AQ127" s="122"/>
      <c r="AR127" s="122"/>
      <c r="AS127" s="122"/>
      <c r="AT127" s="122"/>
      <c r="AU127" s="122"/>
      <c r="AV127" s="122"/>
      <c r="AW127" s="122"/>
      <c r="AX127" s="122"/>
      <c r="AY127" s="122"/>
      <c r="AZ127" s="122"/>
      <c r="BA127" s="122"/>
      <c r="BB127" s="122"/>
      <c r="BC127" s="122"/>
      <c r="BD127" s="122"/>
      <c r="BE127" s="122"/>
      <c r="BF127" s="122"/>
      <c r="BG127" s="122"/>
      <c r="BH127" s="122"/>
      <c r="BI127" s="122"/>
      <c r="BJ127" s="122"/>
      <c r="BK127" s="122"/>
      <c r="BL127" s="122"/>
      <c r="BM127" s="122"/>
      <c r="BN127" s="122"/>
      <c r="BO127" s="122"/>
      <c r="BP127" s="122"/>
      <c r="BQ127" s="122"/>
      <c r="BR127" s="122"/>
      <c r="BS127" s="122"/>
      <c r="BT127" s="122"/>
      <c r="BU127" s="122"/>
      <c r="BV127" s="122"/>
      <c r="BW127" s="122"/>
      <c r="BX127" s="122"/>
      <c r="BY127" s="122"/>
      <c r="BZ127" s="122"/>
      <c r="CA127" s="122"/>
      <c r="CB127" s="122"/>
      <c r="CC127" s="122"/>
      <c r="CD127" s="122"/>
      <c r="CE127" s="122"/>
      <c r="CF127" s="122"/>
      <c r="CG127" s="122"/>
      <c r="CH127" s="122"/>
      <c r="CI127" s="122"/>
      <c r="CJ127" s="122"/>
      <c r="CK127" s="122"/>
      <c r="CL127" s="122"/>
      <c r="CM127" s="122"/>
      <c r="CN127" s="122"/>
      <c r="CO127" s="122"/>
      <c r="CP127" s="122"/>
      <c r="CQ127" s="122"/>
      <c r="CR127" s="122"/>
      <c r="CS127" s="122"/>
    </row>
    <row r="128" spans="1:97" customFormat="1" ht="20.100000000000001" customHeight="1" x14ac:dyDescent="0.3">
      <c r="A128" s="131">
        <v>118</v>
      </c>
      <c r="B128" s="134" t="s">
        <v>1961</v>
      </c>
      <c r="C128" s="131" t="s">
        <v>1962</v>
      </c>
      <c r="D128" s="131" t="s">
        <v>392</v>
      </c>
      <c r="E128" s="134" t="s">
        <v>392</v>
      </c>
      <c r="F128" s="131" t="s">
        <v>1963</v>
      </c>
      <c r="G128" s="131" t="s">
        <v>2665</v>
      </c>
      <c r="H128" s="131" t="s">
        <v>2666</v>
      </c>
      <c r="I128" s="135" t="s">
        <v>11</v>
      </c>
      <c r="J128" s="134" t="s">
        <v>340</v>
      </c>
      <c r="K128" s="154"/>
      <c r="L128" s="154"/>
      <c r="M128" s="154"/>
      <c r="N128" s="154"/>
      <c r="O128" s="154"/>
      <c r="P128" s="154"/>
      <c r="Q128" s="154"/>
      <c r="R128" s="154"/>
      <c r="S128" s="154"/>
      <c r="T128" s="154"/>
      <c r="U128" s="154"/>
      <c r="V128" s="154"/>
      <c r="W128" s="122"/>
      <c r="X128" s="122"/>
      <c r="Y128" s="122"/>
      <c r="Z128" s="122"/>
      <c r="AA128" s="122"/>
      <c r="AB128" s="122"/>
      <c r="AC128" s="122"/>
      <c r="AD128" s="122"/>
      <c r="AE128" s="122"/>
      <c r="AF128" s="122"/>
      <c r="AG128" s="122"/>
      <c r="AH128" s="122"/>
      <c r="AI128" s="122"/>
      <c r="AJ128" s="122"/>
      <c r="AK128" s="122"/>
      <c r="AL128" s="122"/>
      <c r="AM128" s="122"/>
      <c r="AN128" s="122"/>
      <c r="AO128" s="122"/>
      <c r="AP128" s="122"/>
      <c r="AQ128" s="122"/>
      <c r="AR128" s="122"/>
      <c r="AS128" s="122"/>
      <c r="AT128" s="122"/>
      <c r="AU128" s="122"/>
      <c r="AV128" s="122"/>
      <c r="AW128" s="122"/>
      <c r="AX128" s="122"/>
      <c r="AY128" s="122"/>
      <c r="AZ128" s="122"/>
      <c r="BA128" s="122"/>
      <c r="BB128" s="122"/>
      <c r="BC128" s="122"/>
      <c r="BD128" s="122"/>
      <c r="BE128" s="122"/>
      <c r="BF128" s="122"/>
      <c r="BG128" s="122"/>
      <c r="BH128" s="122"/>
      <c r="BI128" s="122"/>
      <c r="BJ128" s="122"/>
      <c r="BK128" s="122"/>
      <c r="BL128" s="122"/>
      <c r="BM128" s="122"/>
      <c r="BN128" s="122"/>
      <c r="BO128" s="122"/>
      <c r="BP128" s="122"/>
      <c r="BQ128" s="122"/>
      <c r="BR128" s="122"/>
      <c r="BS128" s="122"/>
      <c r="BT128" s="122"/>
      <c r="BU128" s="122"/>
      <c r="BV128" s="122"/>
      <c r="BW128" s="122"/>
      <c r="BX128" s="122"/>
      <c r="BY128" s="122"/>
      <c r="BZ128" s="122"/>
      <c r="CA128" s="122"/>
      <c r="CB128" s="122"/>
      <c r="CC128" s="122"/>
      <c r="CD128" s="122"/>
      <c r="CE128" s="122"/>
      <c r="CF128" s="122"/>
      <c r="CG128" s="122"/>
      <c r="CH128" s="122"/>
      <c r="CI128" s="122"/>
      <c r="CJ128" s="122"/>
      <c r="CK128" s="122"/>
      <c r="CL128" s="122"/>
      <c r="CM128" s="122"/>
      <c r="CN128" s="122"/>
      <c r="CO128" s="122"/>
      <c r="CP128" s="122"/>
      <c r="CQ128" s="122"/>
      <c r="CR128" s="122"/>
      <c r="CS128" s="122"/>
    </row>
    <row r="129" spans="1:97" customFormat="1" ht="20.100000000000001" customHeight="1" x14ac:dyDescent="0.3">
      <c r="A129" s="138">
        <v>119</v>
      </c>
      <c r="B129" s="134" t="s">
        <v>1961</v>
      </c>
      <c r="C129" s="131" t="s">
        <v>1962</v>
      </c>
      <c r="D129" s="131" t="s">
        <v>392</v>
      </c>
      <c r="E129" s="134" t="s">
        <v>392</v>
      </c>
      <c r="F129" s="131" t="s">
        <v>1963</v>
      </c>
      <c r="G129" s="131" t="s">
        <v>2665</v>
      </c>
      <c r="H129" s="131" t="s">
        <v>2666</v>
      </c>
      <c r="I129" s="135" t="s">
        <v>11</v>
      </c>
      <c r="J129" s="134" t="s">
        <v>12</v>
      </c>
      <c r="K129" s="154"/>
      <c r="L129" s="154"/>
      <c r="M129" s="154"/>
      <c r="N129" s="154"/>
      <c r="O129" s="154"/>
      <c r="P129" s="154"/>
      <c r="Q129" s="154"/>
      <c r="R129" s="154"/>
      <c r="S129" s="154"/>
      <c r="T129" s="154"/>
      <c r="U129" s="154"/>
      <c r="V129" s="154"/>
      <c r="W129" s="122"/>
      <c r="X129" s="122"/>
      <c r="Y129" s="122"/>
      <c r="Z129" s="122"/>
      <c r="AA129" s="122"/>
      <c r="AB129" s="122"/>
      <c r="AC129" s="122"/>
      <c r="AD129" s="122"/>
      <c r="AE129" s="122"/>
      <c r="AF129" s="122"/>
      <c r="AG129" s="122"/>
      <c r="AH129" s="122"/>
      <c r="AI129" s="122"/>
      <c r="AJ129" s="122"/>
      <c r="AK129" s="122"/>
      <c r="AL129" s="122"/>
      <c r="AM129" s="122"/>
      <c r="AN129" s="122"/>
      <c r="AO129" s="122"/>
      <c r="AP129" s="122"/>
      <c r="AQ129" s="122"/>
      <c r="AR129" s="122"/>
      <c r="AS129" s="122"/>
      <c r="AT129" s="122"/>
      <c r="AU129" s="122"/>
      <c r="AV129" s="122"/>
      <c r="AW129" s="122"/>
      <c r="AX129" s="122"/>
      <c r="AY129" s="122"/>
      <c r="AZ129" s="122"/>
      <c r="BA129" s="122"/>
      <c r="BB129" s="122"/>
      <c r="BC129" s="122"/>
      <c r="BD129" s="122"/>
      <c r="BE129" s="122"/>
      <c r="BF129" s="122"/>
      <c r="BG129" s="122"/>
      <c r="BH129" s="122"/>
      <c r="BI129" s="122"/>
      <c r="BJ129" s="122"/>
      <c r="BK129" s="122"/>
      <c r="BL129" s="122"/>
      <c r="BM129" s="122"/>
      <c r="BN129" s="122"/>
      <c r="BO129" s="122"/>
      <c r="BP129" s="122"/>
      <c r="BQ129" s="122"/>
      <c r="BR129" s="122"/>
      <c r="BS129" s="122"/>
      <c r="BT129" s="122"/>
      <c r="BU129" s="122"/>
      <c r="BV129" s="122"/>
      <c r="BW129" s="122"/>
      <c r="BX129" s="122"/>
      <c r="BY129" s="122"/>
      <c r="BZ129" s="122"/>
      <c r="CA129" s="122"/>
      <c r="CB129" s="122"/>
      <c r="CC129" s="122"/>
      <c r="CD129" s="122"/>
      <c r="CE129" s="122"/>
      <c r="CF129" s="122"/>
      <c r="CG129" s="122"/>
      <c r="CH129" s="122"/>
      <c r="CI129" s="122"/>
      <c r="CJ129" s="122"/>
      <c r="CK129" s="122"/>
      <c r="CL129" s="122"/>
      <c r="CM129" s="122"/>
      <c r="CN129" s="122"/>
      <c r="CO129" s="122"/>
      <c r="CP129" s="122"/>
      <c r="CQ129" s="122"/>
      <c r="CR129" s="122"/>
      <c r="CS129" s="122"/>
    </row>
    <row r="130" spans="1:97" customFormat="1" ht="20.100000000000001" customHeight="1" x14ac:dyDescent="0.3">
      <c r="A130" s="131">
        <v>120</v>
      </c>
      <c r="B130" s="135" t="s">
        <v>1964</v>
      </c>
      <c r="C130" s="131" t="s">
        <v>1965</v>
      </c>
      <c r="D130" s="131" t="s">
        <v>392</v>
      </c>
      <c r="E130" s="134" t="s">
        <v>404</v>
      </c>
      <c r="F130" s="131" t="s">
        <v>2215</v>
      </c>
      <c r="G130" s="131">
        <v>783255.6</v>
      </c>
      <c r="H130" s="131">
        <v>4691413.4000000004</v>
      </c>
      <c r="I130" s="134" t="s">
        <v>23</v>
      </c>
      <c r="J130" s="134" t="s">
        <v>17</v>
      </c>
      <c r="K130" s="154"/>
      <c r="L130" s="154"/>
      <c r="M130" s="154"/>
      <c r="N130" s="154"/>
      <c r="O130" s="154"/>
      <c r="P130" s="154"/>
      <c r="Q130" s="154"/>
      <c r="R130" s="154"/>
      <c r="S130" s="154"/>
      <c r="T130" s="154"/>
      <c r="U130" s="154"/>
      <c r="V130" s="154"/>
      <c r="W130" s="122"/>
      <c r="X130" s="122"/>
      <c r="Y130" s="122"/>
      <c r="Z130" s="122"/>
      <c r="AA130" s="122"/>
      <c r="AB130" s="122"/>
      <c r="AC130" s="122"/>
      <c r="AD130" s="122"/>
      <c r="AE130" s="122"/>
      <c r="AF130" s="122"/>
      <c r="AG130" s="122"/>
      <c r="AH130" s="122"/>
      <c r="AI130" s="122"/>
      <c r="AJ130" s="122"/>
      <c r="AK130" s="122"/>
      <c r="AL130" s="122"/>
      <c r="AM130" s="122"/>
      <c r="AN130" s="122"/>
      <c r="AO130" s="122"/>
      <c r="AP130" s="122"/>
      <c r="AQ130" s="122"/>
      <c r="AR130" s="122"/>
      <c r="AS130" s="122"/>
      <c r="AT130" s="122"/>
      <c r="AU130" s="122"/>
      <c r="AV130" s="122"/>
      <c r="AW130" s="122"/>
      <c r="AX130" s="122"/>
      <c r="AY130" s="122"/>
      <c r="AZ130" s="122"/>
      <c r="BA130" s="122"/>
      <c r="BB130" s="122"/>
      <c r="BC130" s="122"/>
      <c r="BD130" s="122"/>
      <c r="BE130" s="122"/>
      <c r="BF130" s="122"/>
      <c r="BG130" s="122"/>
      <c r="BH130" s="122"/>
      <c r="BI130" s="122"/>
      <c r="BJ130" s="122"/>
      <c r="BK130" s="122"/>
      <c r="BL130" s="122"/>
      <c r="BM130" s="122"/>
      <c r="BN130" s="122"/>
      <c r="BO130" s="122"/>
      <c r="BP130" s="122"/>
      <c r="BQ130" s="122"/>
      <c r="BR130" s="122"/>
      <c r="BS130" s="122"/>
      <c r="BT130" s="122"/>
      <c r="BU130" s="122"/>
      <c r="BV130" s="122"/>
      <c r="BW130" s="122"/>
      <c r="BX130" s="122"/>
      <c r="BY130" s="122"/>
      <c r="BZ130" s="122"/>
      <c r="CA130" s="122"/>
      <c r="CB130" s="122"/>
      <c r="CC130" s="122"/>
      <c r="CD130" s="122"/>
      <c r="CE130" s="122"/>
      <c r="CF130" s="122"/>
      <c r="CG130" s="122"/>
      <c r="CH130" s="122"/>
      <c r="CI130" s="122"/>
      <c r="CJ130" s="122"/>
      <c r="CK130" s="122"/>
      <c r="CL130" s="122"/>
      <c r="CM130" s="122"/>
      <c r="CN130" s="122"/>
      <c r="CO130" s="122"/>
      <c r="CP130" s="122"/>
      <c r="CQ130" s="122"/>
      <c r="CR130" s="122"/>
      <c r="CS130" s="122"/>
    </row>
    <row r="131" spans="1:97" customFormat="1" ht="20.100000000000001" customHeight="1" x14ac:dyDescent="0.3">
      <c r="A131" s="131">
        <v>121</v>
      </c>
      <c r="B131" s="135" t="s">
        <v>1964</v>
      </c>
      <c r="C131" s="131" t="s">
        <v>1965</v>
      </c>
      <c r="D131" s="132" t="s">
        <v>392</v>
      </c>
      <c r="E131" s="16" t="s">
        <v>1926</v>
      </c>
      <c r="F131" s="131" t="s">
        <v>1966</v>
      </c>
      <c r="G131" s="132" t="s">
        <v>2634</v>
      </c>
      <c r="H131" s="151" t="s">
        <v>2635</v>
      </c>
      <c r="I131" s="134" t="s">
        <v>11</v>
      </c>
      <c r="J131" s="134" t="s">
        <v>221</v>
      </c>
      <c r="K131" s="154"/>
      <c r="L131" s="154"/>
      <c r="M131" s="154"/>
      <c r="N131" s="154"/>
      <c r="O131" s="154"/>
      <c r="P131" s="154"/>
      <c r="Q131" s="154"/>
      <c r="R131" s="154"/>
      <c r="S131" s="154"/>
      <c r="T131" s="154"/>
      <c r="U131" s="154"/>
      <c r="V131" s="154"/>
      <c r="W131" s="122"/>
      <c r="X131" s="122"/>
      <c r="Y131" s="122"/>
      <c r="Z131" s="122"/>
      <c r="AA131" s="122"/>
      <c r="AB131" s="122"/>
      <c r="AC131" s="122"/>
      <c r="AD131" s="122"/>
      <c r="AE131" s="122"/>
      <c r="AF131" s="122"/>
      <c r="AG131" s="122"/>
      <c r="AH131" s="122"/>
      <c r="AI131" s="122"/>
      <c r="AJ131" s="122"/>
      <c r="AK131" s="122"/>
      <c r="AL131" s="122"/>
      <c r="AM131" s="122"/>
      <c r="AN131" s="122"/>
      <c r="AO131" s="122"/>
      <c r="AP131" s="122"/>
      <c r="AQ131" s="122"/>
      <c r="AR131" s="122"/>
      <c r="AS131" s="122"/>
      <c r="AT131" s="122"/>
      <c r="AU131" s="122"/>
      <c r="AV131" s="122"/>
      <c r="AW131" s="122"/>
      <c r="AX131" s="122"/>
      <c r="AY131" s="122"/>
      <c r="AZ131" s="122"/>
      <c r="BA131" s="122"/>
      <c r="BB131" s="122"/>
      <c r="BC131" s="122"/>
      <c r="BD131" s="122"/>
      <c r="BE131" s="122"/>
      <c r="BF131" s="122"/>
      <c r="BG131" s="122"/>
      <c r="BH131" s="122"/>
      <c r="BI131" s="122"/>
      <c r="BJ131" s="122"/>
      <c r="BK131" s="122"/>
      <c r="BL131" s="122"/>
      <c r="BM131" s="122"/>
      <c r="BN131" s="122"/>
      <c r="BO131" s="122"/>
      <c r="BP131" s="122"/>
      <c r="BQ131" s="122"/>
      <c r="BR131" s="122"/>
      <c r="BS131" s="122"/>
      <c r="BT131" s="122"/>
      <c r="BU131" s="122"/>
      <c r="BV131" s="122"/>
      <c r="BW131" s="122"/>
      <c r="BX131" s="122"/>
      <c r="BY131" s="122"/>
      <c r="BZ131" s="122"/>
      <c r="CA131" s="122"/>
      <c r="CB131" s="122"/>
      <c r="CC131" s="122"/>
      <c r="CD131" s="122"/>
      <c r="CE131" s="122"/>
      <c r="CF131" s="122"/>
      <c r="CG131" s="122"/>
      <c r="CH131" s="122"/>
      <c r="CI131" s="122"/>
      <c r="CJ131" s="122"/>
      <c r="CK131" s="122"/>
      <c r="CL131" s="122"/>
      <c r="CM131" s="122"/>
      <c r="CN131" s="122"/>
      <c r="CO131" s="122"/>
      <c r="CP131" s="122"/>
      <c r="CQ131" s="122"/>
      <c r="CR131" s="122"/>
      <c r="CS131" s="122"/>
    </row>
    <row r="132" spans="1:97" customFormat="1" ht="20.100000000000001" customHeight="1" x14ac:dyDescent="0.3">
      <c r="A132" s="131">
        <v>122</v>
      </c>
      <c r="B132" s="134" t="s">
        <v>1967</v>
      </c>
      <c r="C132" s="131" t="s">
        <v>896</v>
      </c>
      <c r="D132" s="131" t="s">
        <v>392</v>
      </c>
      <c r="E132" s="134" t="s">
        <v>392</v>
      </c>
      <c r="F132" s="131" t="s">
        <v>2181</v>
      </c>
      <c r="G132" s="131">
        <v>253475.15</v>
      </c>
      <c r="H132" s="131">
        <v>4704330.9400000004</v>
      </c>
      <c r="I132" s="134" t="s">
        <v>30</v>
      </c>
      <c r="J132" s="134" t="s">
        <v>1968</v>
      </c>
      <c r="K132" s="154"/>
      <c r="L132" s="154"/>
      <c r="M132" s="154"/>
      <c r="N132" s="154"/>
      <c r="O132" s="154"/>
      <c r="P132" s="154"/>
      <c r="Q132" s="154"/>
      <c r="R132" s="154"/>
      <c r="S132" s="154"/>
      <c r="T132" s="154"/>
      <c r="U132" s="154"/>
      <c r="V132" s="154"/>
      <c r="W132" s="122"/>
      <c r="X132" s="122"/>
      <c r="Y132" s="122"/>
      <c r="Z132" s="122"/>
      <c r="AA132" s="122"/>
      <c r="AB132" s="122"/>
      <c r="AC132" s="122"/>
      <c r="AD132" s="122"/>
      <c r="AE132" s="122"/>
      <c r="AF132" s="122"/>
      <c r="AG132" s="122"/>
      <c r="AH132" s="122"/>
      <c r="AI132" s="122"/>
      <c r="AJ132" s="122"/>
      <c r="AK132" s="122"/>
      <c r="AL132" s="122"/>
      <c r="AM132" s="122"/>
      <c r="AN132" s="122"/>
      <c r="AO132" s="122"/>
      <c r="AP132" s="122"/>
      <c r="AQ132" s="122"/>
      <c r="AR132" s="122"/>
      <c r="AS132" s="122"/>
      <c r="AT132" s="122"/>
      <c r="AU132" s="122"/>
      <c r="AV132" s="122"/>
      <c r="AW132" s="122"/>
      <c r="AX132" s="122"/>
      <c r="AY132" s="122"/>
      <c r="AZ132" s="122"/>
      <c r="BA132" s="122"/>
      <c r="BB132" s="122"/>
      <c r="BC132" s="122"/>
      <c r="BD132" s="122"/>
      <c r="BE132" s="122"/>
      <c r="BF132" s="122"/>
      <c r="BG132" s="122"/>
      <c r="BH132" s="122"/>
      <c r="BI132" s="122"/>
      <c r="BJ132" s="122"/>
      <c r="BK132" s="122"/>
      <c r="BL132" s="122"/>
      <c r="BM132" s="122"/>
      <c r="BN132" s="122"/>
      <c r="BO132" s="122"/>
      <c r="BP132" s="122"/>
      <c r="BQ132" s="122"/>
      <c r="BR132" s="122"/>
      <c r="BS132" s="122"/>
      <c r="BT132" s="122"/>
      <c r="BU132" s="122"/>
      <c r="BV132" s="122"/>
      <c r="BW132" s="122"/>
      <c r="BX132" s="122"/>
      <c r="BY132" s="122"/>
      <c r="BZ132" s="122"/>
      <c r="CA132" s="122"/>
      <c r="CB132" s="122"/>
      <c r="CC132" s="122"/>
      <c r="CD132" s="122"/>
      <c r="CE132" s="122"/>
      <c r="CF132" s="122"/>
      <c r="CG132" s="122"/>
      <c r="CH132" s="122"/>
      <c r="CI132" s="122"/>
      <c r="CJ132" s="122"/>
      <c r="CK132" s="122"/>
      <c r="CL132" s="122"/>
      <c r="CM132" s="122"/>
      <c r="CN132" s="122"/>
      <c r="CO132" s="122"/>
      <c r="CP132" s="122"/>
      <c r="CQ132" s="122"/>
      <c r="CR132" s="122"/>
      <c r="CS132" s="122"/>
    </row>
    <row r="133" spans="1:97" customFormat="1" ht="20.100000000000001" customHeight="1" x14ac:dyDescent="0.3">
      <c r="A133" s="138">
        <v>123</v>
      </c>
      <c r="B133" s="132" t="s">
        <v>2084</v>
      </c>
      <c r="C133" s="133" t="s">
        <v>2085</v>
      </c>
      <c r="D133" s="132" t="s">
        <v>392</v>
      </c>
      <c r="E133" s="16" t="s">
        <v>399</v>
      </c>
      <c r="F133" s="132" t="s">
        <v>2216</v>
      </c>
      <c r="G133" s="132" t="s">
        <v>53</v>
      </c>
      <c r="H133" s="132" t="s">
        <v>53</v>
      </c>
      <c r="I133" s="128" t="s">
        <v>11</v>
      </c>
      <c r="J133" s="134" t="s">
        <v>51</v>
      </c>
      <c r="K133" s="154"/>
      <c r="L133" s="154"/>
      <c r="M133" s="154"/>
      <c r="N133" s="154"/>
      <c r="O133" s="154"/>
      <c r="P133" s="154"/>
      <c r="Q133" s="154"/>
      <c r="R133" s="154"/>
      <c r="S133" s="154"/>
      <c r="T133" s="154"/>
      <c r="U133" s="154"/>
      <c r="V133" s="154"/>
      <c r="W133" s="122"/>
      <c r="X133" s="122"/>
      <c r="Y133" s="122"/>
      <c r="Z133" s="122"/>
      <c r="AA133" s="122"/>
      <c r="AB133" s="122"/>
      <c r="AC133" s="122"/>
      <c r="AD133" s="122"/>
      <c r="AE133" s="122"/>
      <c r="AF133" s="122"/>
      <c r="AG133" s="122"/>
      <c r="AH133" s="122"/>
      <c r="AI133" s="122"/>
      <c r="AJ133" s="122"/>
      <c r="AK133" s="122"/>
      <c r="AL133" s="122"/>
      <c r="AM133" s="122"/>
      <c r="AN133" s="122"/>
      <c r="AO133" s="122"/>
      <c r="AP133" s="122"/>
      <c r="AQ133" s="122"/>
      <c r="AR133" s="122"/>
      <c r="AS133" s="122"/>
      <c r="AT133" s="122"/>
      <c r="AU133" s="122"/>
      <c r="AV133" s="122"/>
      <c r="AW133" s="122"/>
      <c r="AX133" s="122"/>
      <c r="AY133" s="122"/>
      <c r="AZ133" s="122"/>
      <c r="BA133" s="122"/>
      <c r="BB133" s="122"/>
      <c r="BC133" s="122"/>
      <c r="BD133" s="122"/>
      <c r="BE133" s="122"/>
      <c r="BF133" s="122"/>
      <c r="BG133" s="122"/>
      <c r="BH133" s="122"/>
      <c r="BI133" s="122"/>
      <c r="BJ133" s="122"/>
      <c r="BK133" s="122"/>
      <c r="BL133" s="122"/>
      <c r="BM133" s="122"/>
      <c r="BN133" s="122"/>
      <c r="BO133" s="122"/>
      <c r="BP133" s="122"/>
      <c r="BQ133" s="122"/>
      <c r="BR133" s="122"/>
      <c r="BS133" s="122"/>
      <c r="BT133" s="122"/>
      <c r="BU133" s="122"/>
      <c r="BV133" s="122"/>
      <c r="BW133" s="122"/>
      <c r="BX133" s="122"/>
      <c r="BY133" s="122"/>
      <c r="BZ133" s="122"/>
      <c r="CA133" s="122"/>
      <c r="CB133" s="122"/>
      <c r="CC133" s="122"/>
      <c r="CD133" s="122"/>
      <c r="CE133" s="122"/>
      <c r="CF133" s="122"/>
      <c r="CG133" s="122"/>
      <c r="CH133" s="122"/>
      <c r="CI133" s="122"/>
      <c r="CJ133" s="122"/>
      <c r="CK133" s="122"/>
      <c r="CL133" s="122"/>
      <c r="CM133" s="122"/>
      <c r="CN133" s="122"/>
      <c r="CO133" s="122"/>
      <c r="CP133" s="122"/>
      <c r="CQ133" s="122"/>
      <c r="CR133" s="122"/>
      <c r="CS133" s="122"/>
    </row>
    <row r="134" spans="1:97" customFormat="1" ht="20.100000000000001" customHeight="1" x14ac:dyDescent="0.3">
      <c r="A134" s="131">
        <v>124</v>
      </c>
      <c r="B134" s="134" t="s">
        <v>1969</v>
      </c>
      <c r="C134" s="131" t="s">
        <v>1970</v>
      </c>
      <c r="D134" s="131" t="s">
        <v>392</v>
      </c>
      <c r="E134" s="134" t="s">
        <v>414</v>
      </c>
      <c r="F134" s="131" t="s">
        <v>2217</v>
      </c>
      <c r="G134" s="131" t="s">
        <v>53</v>
      </c>
      <c r="H134" s="131" t="s">
        <v>53</v>
      </c>
      <c r="I134" s="134" t="s">
        <v>23</v>
      </c>
      <c r="J134" s="134" t="s">
        <v>17</v>
      </c>
      <c r="K134" s="154"/>
      <c r="L134" s="154"/>
      <c r="M134" s="154"/>
      <c r="N134" s="154"/>
      <c r="O134" s="154"/>
      <c r="P134" s="154"/>
      <c r="Q134" s="154"/>
      <c r="R134" s="154"/>
      <c r="S134" s="154"/>
      <c r="T134" s="154"/>
      <c r="U134" s="154"/>
      <c r="V134" s="154"/>
      <c r="W134" s="122"/>
      <c r="X134" s="122"/>
      <c r="Y134" s="122"/>
      <c r="Z134" s="122"/>
      <c r="AA134" s="122"/>
      <c r="AB134" s="122"/>
      <c r="AC134" s="122"/>
      <c r="AD134" s="122"/>
      <c r="AE134" s="122"/>
      <c r="AF134" s="122"/>
      <c r="AG134" s="122"/>
      <c r="AH134" s="122"/>
      <c r="AI134" s="122"/>
      <c r="AJ134" s="122"/>
      <c r="AK134" s="122"/>
      <c r="AL134" s="122"/>
      <c r="AM134" s="122"/>
      <c r="AN134" s="122"/>
      <c r="AO134" s="122"/>
      <c r="AP134" s="122"/>
      <c r="AQ134" s="122"/>
      <c r="AR134" s="122"/>
      <c r="AS134" s="122"/>
      <c r="AT134" s="122"/>
      <c r="AU134" s="122"/>
      <c r="AV134" s="122"/>
      <c r="AW134" s="122"/>
      <c r="AX134" s="122"/>
      <c r="AY134" s="122"/>
      <c r="AZ134" s="122"/>
      <c r="BA134" s="122"/>
      <c r="BB134" s="122"/>
      <c r="BC134" s="122"/>
      <c r="BD134" s="122"/>
      <c r="BE134" s="122"/>
      <c r="BF134" s="122"/>
      <c r="BG134" s="122"/>
      <c r="BH134" s="122"/>
      <c r="BI134" s="122"/>
      <c r="BJ134" s="122"/>
      <c r="BK134" s="122"/>
      <c r="BL134" s="122"/>
      <c r="BM134" s="122"/>
      <c r="BN134" s="122"/>
      <c r="BO134" s="122"/>
      <c r="BP134" s="122"/>
      <c r="BQ134" s="122"/>
      <c r="BR134" s="122"/>
      <c r="BS134" s="122"/>
      <c r="BT134" s="122"/>
      <c r="BU134" s="122"/>
      <c r="BV134" s="122"/>
      <c r="BW134" s="122"/>
      <c r="BX134" s="122"/>
      <c r="BY134" s="122"/>
      <c r="BZ134" s="122"/>
      <c r="CA134" s="122"/>
      <c r="CB134" s="122"/>
      <c r="CC134" s="122"/>
      <c r="CD134" s="122"/>
      <c r="CE134" s="122"/>
      <c r="CF134" s="122"/>
      <c r="CG134" s="122"/>
      <c r="CH134" s="122"/>
      <c r="CI134" s="122"/>
      <c r="CJ134" s="122"/>
      <c r="CK134" s="122"/>
      <c r="CL134" s="122"/>
      <c r="CM134" s="122"/>
      <c r="CN134" s="122"/>
      <c r="CO134" s="122"/>
      <c r="CP134" s="122"/>
      <c r="CQ134" s="122"/>
      <c r="CR134" s="122"/>
      <c r="CS134" s="122"/>
    </row>
    <row r="135" spans="1:97" customFormat="1" ht="20.100000000000001" customHeight="1" x14ac:dyDescent="0.3">
      <c r="A135" s="131">
        <v>125</v>
      </c>
      <c r="B135" s="134" t="s">
        <v>2667</v>
      </c>
      <c r="C135" s="131">
        <v>12022461003</v>
      </c>
      <c r="D135" s="131" t="s">
        <v>392</v>
      </c>
      <c r="E135" s="134" t="s">
        <v>417</v>
      </c>
      <c r="F135" s="131" t="s">
        <v>1971</v>
      </c>
      <c r="G135" s="131">
        <v>288196</v>
      </c>
      <c r="H135" s="131">
        <v>4694415</v>
      </c>
      <c r="I135" s="134" t="s">
        <v>11</v>
      </c>
      <c r="J135" s="134" t="s">
        <v>221</v>
      </c>
      <c r="K135" s="154"/>
      <c r="L135" s="154"/>
      <c r="M135" s="154"/>
      <c r="N135" s="154"/>
      <c r="O135" s="154"/>
      <c r="P135" s="154"/>
      <c r="Q135" s="154"/>
      <c r="R135" s="154"/>
      <c r="S135" s="154"/>
      <c r="T135" s="154"/>
      <c r="U135" s="154"/>
      <c r="V135" s="154"/>
      <c r="W135" s="122"/>
      <c r="X135" s="122"/>
      <c r="Y135" s="122"/>
      <c r="Z135" s="122"/>
      <c r="AA135" s="122"/>
      <c r="AB135" s="122"/>
      <c r="AC135" s="122"/>
      <c r="AD135" s="122"/>
      <c r="AE135" s="122"/>
      <c r="AF135" s="122"/>
      <c r="AG135" s="122"/>
      <c r="AH135" s="122"/>
      <c r="AI135" s="122"/>
      <c r="AJ135" s="122"/>
      <c r="AK135" s="122"/>
      <c r="AL135" s="122"/>
      <c r="AM135" s="122"/>
      <c r="AN135" s="122"/>
      <c r="AO135" s="122"/>
      <c r="AP135" s="122"/>
      <c r="AQ135" s="122"/>
      <c r="AR135" s="122"/>
      <c r="AS135" s="122"/>
      <c r="AT135" s="122"/>
      <c r="AU135" s="122"/>
      <c r="AV135" s="122"/>
      <c r="AW135" s="122"/>
      <c r="AX135" s="122"/>
      <c r="AY135" s="122"/>
      <c r="AZ135" s="122"/>
      <c r="BA135" s="122"/>
      <c r="BB135" s="122"/>
      <c r="BC135" s="122"/>
      <c r="BD135" s="122"/>
      <c r="BE135" s="122"/>
      <c r="BF135" s="122"/>
      <c r="BG135" s="122"/>
      <c r="BH135" s="122"/>
      <c r="BI135" s="122"/>
      <c r="BJ135" s="122"/>
      <c r="BK135" s="122"/>
      <c r="BL135" s="122"/>
      <c r="BM135" s="122"/>
      <c r="BN135" s="122"/>
      <c r="BO135" s="122"/>
      <c r="BP135" s="122"/>
      <c r="BQ135" s="122"/>
      <c r="BR135" s="122"/>
      <c r="BS135" s="122"/>
      <c r="BT135" s="122"/>
      <c r="BU135" s="122"/>
      <c r="BV135" s="122"/>
      <c r="BW135" s="122"/>
      <c r="BX135" s="122"/>
      <c r="BY135" s="122"/>
      <c r="BZ135" s="122"/>
      <c r="CA135" s="122"/>
      <c r="CB135" s="122"/>
      <c r="CC135" s="122"/>
      <c r="CD135" s="122"/>
      <c r="CE135" s="122"/>
      <c r="CF135" s="122"/>
      <c r="CG135" s="122"/>
      <c r="CH135" s="122"/>
      <c r="CI135" s="122"/>
      <c r="CJ135" s="122"/>
      <c r="CK135" s="122"/>
      <c r="CL135" s="122"/>
      <c r="CM135" s="122"/>
      <c r="CN135" s="122"/>
      <c r="CO135" s="122"/>
      <c r="CP135" s="122"/>
      <c r="CQ135" s="122"/>
      <c r="CR135" s="122"/>
      <c r="CS135" s="122"/>
    </row>
    <row r="136" spans="1:97" customFormat="1" ht="20.100000000000001" customHeight="1" x14ac:dyDescent="0.3">
      <c r="A136" s="131">
        <v>126</v>
      </c>
      <c r="B136" s="134" t="s">
        <v>1972</v>
      </c>
      <c r="C136" s="131" t="s">
        <v>1973</v>
      </c>
      <c r="D136" s="138" t="s">
        <v>392</v>
      </c>
      <c r="E136" s="134" t="s">
        <v>399</v>
      </c>
      <c r="F136" s="131" t="s">
        <v>2218</v>
      </c>
      <c r="G136" s="131">
        <v>268702.40000000002</v>
      </c>
      <c r="H136" s="131">
        <v>4697846.05</v>
      </c>
      <c r="I136" s="134" t="s">
        <v>11</v>
      </c>
      <c r="J136" s="134" t="s">
        <v>17</v>
      </c>
      <c r="K136" s="154"/>
      <c r="L136" s="154"/>
      <c r="M136" s="154"/>
      <c r="N136" s="154"/>
      <c r="O136" s="154"/>
      <c r="P136" s="154"/>
      <c r="Q136" s="154"/>
      <c r="R136" s="154"/>
      <c r="S136" s="154"/>
      <c r="T136" s="154"/>
      <c r="U136" s="154"/>
      <c r="V136" s="154"/>
      <c r="W136" s="122"/>
      <c r="X136" s="122"/>
      <c r="Y136" s="122"/>
      <c r="Z136" s="122"/>
      <c r="AA136" s="122"/>
      <c r="AB136" s="122"/>
      <c r="AC136" s="122"/>
      <c r="AD136" s="122"/>
      <c r="AE136" s="122"/>
      <c r="AF136" s="122"/>
      <c r="AG136" s="122"/>
      <c r="AH136" s="122"/>
      <c r="AI136" s="122"/>
      <c r="AJ136" s="122"/>
      <c r="AK136" s="122"/>
      <c r="AL136" s="122"/>
      <c r="AM136" s="122"/>
      <c r="AN136" s="122"/>
      <c r="AO136" s="122"/>
      <c r="AP136" s="122"/>
      <c r="AQ136" s="122"/>
      <c r="AR136" s="122"/>
      <c r="AS136" s="122"/>
      <c r="AT136" s="122"/>
      <c r="AU136" s="122"/>
      <c r="AV136" s="122"/>
      <c r="AW136" s="122"/>
      <c r="AX136" s="122"/>
      <c r="AY136" s="122"/>
      <c r="AZ136" s="122"/>
      <c r="BA136" s="122"/>
      <c r="BB136" s="122"/>
      <c r="BC136" s="122"/>
      <c r="BD136" s="122"/>
      <c r="BE136" s="122"/>
      <c r="BF136" s="122"/>
      <c r="BG136" s="122"/>
      <c r="BH136" s="122"/>
      <c r="BI136" s="122"/>
      <c r="BJ136" s="122"/>
      <c r="BK136" s="122"/>
      <c r="BL136" s="122"/>
      <c r="BM136" s="122"/>
      <c r="BN136" s="122"/>
      <c r="BO136" s="122"/>
      <c r="BP136" s="122"/>
      <c r="BQ136" s="122"/>
      <c r="BR136" s="122"/>
      <c r="BS136" s="122"/>
      <c r="BT136" s="122"/>
      <c r="BU136" s="122"/>
      <c r="BV136" s="122"/>
      <c r="BW136" s="122"/>
      <c r="BX136" s="122"/>
      <c r="BY136" s="122"/>
      <c r="BZ136" s="122"/>
      <c r="CA136" s="122"/>
      <c r="CB136" s="122"/>
      <c r="CC136" s="122"/>
      <c r="CD136" s="122"/>
      <c r="CE136" s="122"/>
      <c r="CF136" s="122"/>
      <c r="CG136" s="122"/>
      <c r="CH136" s="122"/>
      <c r="CI136" s="122"/>
      <c r="CJ136" s="122"/>
      <c r="CK136" s="122"/>
      <c r="CL136" s="122"/>
      <c r="CM136" s="122"/>
      <c r="CN136" s="122"/>
      <c r="CO136" s="122"/>
      <c r="CP136" s="122"/>
      <c r="CQ136" s="122"/>
      <c r="CR136" s="122"/>
      <c r="CS136" s="122"/>
    </row>
    <row r="137" spans="1:97" customFormat="1" ht="20.100000000000001" customHeight="1" x14ac:dyDescent="0.3">
      <c r="A137" s="138">
        <v>127</v>
      </c>
      <c r="B137" s="134" t="s">
        <v>1974</v>
      </c>
      <c r="C137" s="131" t="s">
        <v>1975</v>
      </c>
      <c r="D137" s="138" t="s">
        <v>392</v>
      </c>
      <c r="E137" s="134" t="s">
        <v>399</v>
      </c>
      <c r="F137" s="131" t="s">
        <v>2219</v>
      </c>
      <c r="G137" s="131" t="s">
        <v>2668</v>
      </c>
      <c r="H137" s="131" t="s">
        <v>2669</v>
      </c>
      <c r="I137" s="135" t="s">
        <v>11</v>
      </c>
      <c r="J137" s="134" t="s">
        <v>12</v>
      </c>
      <c r="K137" s="154"/>
      <c r="L137" s="154"/>
      <c r="M137" s="154"/>
      <c r="N137" s="154"/>
      <c r="O137" s="154"/>
      <c r="P137" s="154"/>
      <c r="Q137" s="154"/>
      <c r="R137" s="154"/>
      <c r="S137" s="154"/>
      <c r="T137" s="154"/>
      <c r="U137" s="154"/>
      <c r="V137" s="154"/>
      <c r="W137" s="122"/>
      <c r="X137" s="122"/>
      <c r="Y137" s="122"/>
      <c r="Z137" s="122"/>
      <c r="AA137" s="122"/>
      <c r="AB137" s="122"/>
      <c r="AC137" s="122"/>
      <c r="AD137" s="122"/>
      <c r="AE137" s="122"/>
      <c r="AF137" s="122"/>
      <c r="AG137" s="122"/>
      <c r="AH137" s="122"/>
      <c r="AI137" s="122"/>
      <c r="AJ137" s="122"/>
      <c r="AK137" s="122"/>
      <c r="AL137" s="122"/>
      <c r="AM137" s="122"/>
      <c r="AN137" s="122"/>
      <c r="AO137" s="122"/>
      <c r="AP137" s="122"/>
      <c r="AQ137" s="122"/>
      <c r="AR137" s="122"/>
      <c r="AS137" s="122"/>
      <c r="AT137" s="122"/>
      <c r="AU137" s="122"/>
      <c r="AV137" s="122"/>
      <c r="AW137" s="122"/>
      <c r="AX137" s="122"/>
      <c r="AY137" s="122"/>
      <c r="AZ137" s="122"/>
      <c r="BA137" s="122"/>
      <c r="BB137" s="122"/>
      <c r="BC137" s="122"/>
      <c r="BD137" s="122"/>
      <c r="BE137" s="122"/>
      <c r="BF137" s="122"/>
      <c r="BG137" s="122"/>
      <c r="BH137" s="122"/>
      <c r="BI137" s="122"/>
      <c r="BJ137" s="122"/>
      <c r="BK137" s="122"/>
      <c r="BL137" s="122"/>
      <c r="BM137" s="122"/>
      <c r="BN137" s="122"/>
      <c r="BO137" s="122"/>
      <c r="BP137" s="122"/>
      <c r="BQ137" s="122"/>
      <c r="BR137" s="122"/>
      <c r="BS137" s="122"/>
      <c r="BT137" s="122"/>
      <c r="BU137" s="122"/>
      <c r="BV137" s="122"/>
      <c r="BW137" s="122"/>
      <c r="BX137" s="122"/>
      <c r="BY137" s="122"/>
      <c r="BZ137" s="122"/>
      <c r="CA137" s="122"/>
      <c r="CB137" s="122"/>
      <c r="CC137" s="122"/>
      <c r="CD137" s="122"/>
      <c r="CE137" s="122"/>
      <c r="CF137" s="122"/>
      <c r="CG137" s="122"/>
      <c r="CH137" s="122"/>
      <c r="CI137" s="122"/>
      <c r="CJ137" s="122"/>
      <c r="CK137" s="122"/>
      <c r="CL137" s="122"/>
      <c r="CM137" s="122"/>
      <c r="CN137" s="122"/>
      <c r="CO137" s="122"/>
      <c r="CP137" s="122"/>
      <c r="CQ137" s="122"/>
      <c r="CR137" s="122"/>
      <c r="CS137" s="122"/>
    </row>
    <row r="138" spans="1:97" customFormat="1" ht="20.100000000000001" customHeight="1" x14ac:dyDescent="0.3">
      <c r="A138" s="131">
        <v>128</v>
      </c>
      <c r="B138" s="134" t="s">
        <v>1974</v>
      </c>
      <c r="C138" s="131" t="s">
        <v>1975</v>
      </c>
      <c r="D138" s="138" t="s">
        <v>392</v>
      </c>
      <c r="E138" s="134" t="s">
        <v>399</v>
      </c>
      <c r="F138" s="131" t="s">
        <v>2219</v>
      </c>
      <c r="G138" s="131" t="s">
        <v>2668</v>
      </c>
      <c r="H138" s="131" t="s">
        <v>2669</v>
      </c>
      <c r="I138" s="135" t="s">
        <v>11</v>
      </c>
      <c r="J138" s="134" t="s">
        <v>17</v>
      </c>
      <c r="K138" s="154"/>
      <c r="L138" s="154"/>
      <c r="M138" s="154"/>
      <c r="N138" s="154"/>
      <c r="O138" s="154"/>
      <c r="P138" s="154"/>
      <c r="Q138" s="154"/>
      <c r="R138" s="154"/>
      <c r="S138" s="154"/>
      <c r="T138" s="154"/>
      <c r="U138" s="154"/>
      <c r="V138" s="154"/>
      <c r="W138" s="122"/>
      <c r="X138" s="122"/>
      <c r="Y138" s="122"/>
      <c r="Z138" s="122"/>
      <c r="AA138" s="122"/>
      <c r="AB138" s="122"/>
      <c r="AC138" s="122"/>
      <c r="AD138" s="122"/>
      <c r="AE138" s="122"/>
      <c r="AF138" s="122"/>
      <c r="AG138" s="122"/>
      <c r="AH138" s="122"/>
      <c r="AI138" s="122"/>
      <c r="AJ138" s="122"/>
      <c r="AK138" s="122"/>
      <c r="AL138" s="122"/>
      <c r="AM138" s="122"/>
      <c r="AN138" s="122"/>
      <c r="AO138" s="122"/>
      <c r="AP138" s="122"/>
      <c r="AQ138" s="122"/>
      <c r="AR138" s="122"/>
      <c r="AS138" s="122"/>
      <c r="AT138" s="122"/>
      <c r="AU138" s="122"/>
      <c r="AV138" s="122"/>
      <c r="AW138" s="122"/>
      <c r="AX138" s="122"/>
      <c r="AY138" s="122"/>
      <c r="AZ138" s="122"/>
      <c r="BA138" s="122"/>
      <c r="BB138" s="122"/>
      <c r="BC138" s="122"/>
      <c r="BD138" s="122"/>
      <c r="BE138" s="122"/>
      <c r="BF138" s="122"/>
      <c r="BG138" s="122"/>
      <c r="BH138" s="122"/>
      <c r="BI138" s="122"/>
      <c r="BJ138" s="122"/>
      <c r="BK138" s="122"/>
      <c r="BL138" s="122"/>
      <c r="BM138" s="122"/>
      <c r="BN138" s="122"/>
      <c r="BO138" s="122"/>
      <c r="BP138" s="122"/>
      <c r="BQ138" s="122"/>
      <c r="BR138" s="122"/>
      <c r="BS138" s="122"/>
      <c r="BT138" s="122"/>
      <c r="BU138" s="122"/>
      <c r="BV138" s="122"/>
      <c r="BW138" s="122"/>
      <c r="BX138" s="122"/>
      <c r="BY138" s="122"/>
      <c r="BZ138" s="122"/>
      <c r="CA138" s="122"/>
      <c r="CB138" s="122"/>
      <c r="CC138" s="122"/>
      <c r="CD138" s="122"/>
      <c r="CE138" s="122"/>
      <c r="CF138" s="122"/>
      <c r="CG138" s="122"/>
      <c r="CH138" s="122"/>
      <c r="CI138" s="122"/>
      <c r="CJ138" s="122"/>
      <c r="CK138" s="122"/>
      <c r="CL138" s="122"/>
      <c r="CM138" s="122"/>
      <c r="CN138" s="122"/>
      <c r="CO138" s="122"/>
      <c r="CP138" s="122"/>
      <c r="CQ138" s="122"/>
      <c r="CR138" s="122"/>
      <c r="CS138" s="122"/>
    </row>
    <row r="139" spans="1:97" customFormat="1" ht="20.100000000000001" customHeight="1" x14ac:dyDescent="0.3">
      <c r="A139" s="131">
        <v>129</v>
      </c>
      <c r="B139" s="134" t="s">
        <v>1976</v>
      </c>
      <c r="C139" s="131" t="s">
        <v>1977</v>
      </c>
      <c r="D139" s="138" t="s">
        <v>392</v>
      </c>
      <c r="E139" s="134" t="s">
        <v>414</v>
      </c>
      <c r="F139" s="131" t="s">
        <v>1978</v>
      </c>
      <c r="G139" s="131" t="s">
        <v>2670</v>
      </c>
      <c r="H139" s="131" t="s">
        <v>2671</v>
      </c>
      <c r="I139" s="134" t="s">
        <v>11</v>
      </c>
      <c r="J139" s="134" t="s">
        <v>12</v>
      </c>
      <c r="K139" s="154"/>
      <c r="L139" s="154"/>
      <c r="M139" s="154"/>
      <c r="N139" s="154"/>
      <c r="O139" s="154"/>
      <c r="P139" s="154"/>
      <c r="Q139" s="154"/>
      <c r="R139" s="154"/>
      <c r="S139" s="154"/>
      <c r="T139" s="154"/>
      <c r="U139" s="154"/>
      <c r="V139" s="154"/>
      <c r="W139" s="122"/>
      <c r="X139" s="122"/>
      <c r="Y139" s="122"/>
      <c r="Z139" s="122"/>
      <c r="AA139" s="122"/>
      <c r="AB139" s="122"/>
      <c r="AC139" s="122"/>
      <c r="AD139" s="122"/>
      <c r="AE139" s="122"/>
      <c r="AF139" s="122"/>
      <c r="AG139" s="122"/>
      <c r="AH139" s="122"/>
      <c r="AI139" s="122"/>
      <c r="AJ139" s="122"/>
      <c r="AK139" s="122"/>
      <c r="AL139" s="122"/>
      <c r="AM139" s="122"/>
      <c r="AN139" s="122"/>
      <c r="AO139" s="122"/>
      <c r="AP139" s="122"/>
      <c r="AQ139" s="122"/>
      <c r="AR139" s="122"/>
      <c r="AS139" s="122"/>
      <c r="AT139" s="122"/>
      <c r="AU139" s="122"/>
      <c r="AV139" s="122"/>
      <c r="AW139" s="122"/>
      <c r="AX139" s="122"/>
      <c r="AY139" s="122"/>
      <c r="AZ139" s="122"/>
      <c r="BA139" s="122"/>
      <c r="BB139" s="122"/>
      <c r="BC139" s="122"/>
      <c r="BD139" s="122"/>
      <c r="BE139" s="122"/>
      <c r="BF139" s="122"/>
      <c r="BG139" s="122"/>
      <c r="BH139" s="122"/>
      <c r="BI139" s="122"/>
      <c r="BJ139" s="122"/>
      <c r="BK139" s="122"/>
      <c r="BL139" s="122"/>
      <c r="BM139" s="122"/>
      <c r="BN139" s="122"/>
      <c r="BO139" s="122"/>
      <c r="BP139" s="122"/>
      <c r="BQ139" s="122"/>
      <c r="BR139" s="122"/>
      <c r="BS139" s="122"/>
      <c r="BT139" s="122"/>
      <c r="BU139" s="122"/>
      <c r="BV139" s="122"/>
      <c r="BW139" s="122"/>
      <c r="BX139" s="122"/>
      <c r="BY139" s="122"/>
      <c r="BZ139" s="122"/>
      <c r="CA139" s="122"/>
      <c r="CB139" s="122"/>
      <c r="CC139" s="122"/>
      <c r="CD139" s="122"/>
      <c r="CE139" s="122"/>
      <c r="CF139" s="122"/>
      <c r="CG139" s="122"/>
      <c r="CH139" s="122"/>
      <c r="CI139" s="122"/>
      <c r="CJ139" s="122"/>
      <c r="CK139" s="122"/>
      <c r="CL139" s="122"/>
      <c r="CM139" s="122"/>
      <c r="CN139" s="122"/>
      <c r="CO139" s="122"/>
      <c r="CP139" s="122"/>
      <c r="CQ139" s="122"/>
      <c r="CR139" s="122"/>
      <c r="CS139" s="122"/>
    </row>
    <row r="140" spans="1:97" customFormat="1" ht="20.100000000000001" customHeight="1" x14ac:dyDescent="0.3">
      <c r="A140" s="131">
        <v>130</v>
      </c>
      <c r="B140" s="134" t="s">
        <v>1976</v>
      </c>
      <c r="C140" s="131" t="s">
        <v>1977</v>
      </c>
      <c r="D140" s="138" t="s">
        <v>392</v>
      </c>
      <c r="E140" s="134" t="s">
        <v>414</v>
      </c>
      <c r="F140" s="131" t="s">
        <v>1978</v>
      </c>
      <c r="G140" s="131" t="s">
        <v>2670</v>
      </c>
      <c r="H140" s="131" t="s">
        <v>2671</v>
      </c>
      <c r="I140" s="134" t="s">
        <v>23</v>
      </c>
      <c r="J140" s="134" t="s">
        <v>12</v>
      </c>
      <c r="K140" s="154"/>
      <c r="L140" s="154"/>
      <c r="M140" s="154"/>
      <c r="N140" s="154"/>
      <c r="O140" s="154"/>
      <c r="P140" s="154"/>
      <c r="Q140" s="154"/>
      <c r="R140" s="154"/>
      <c r="S140" s="154"/>
      <c r="T140" s="154"/>
      <c r="U140" s="154"/>
      <c r="V140" s="154"/>
      <c r="W140" s="122"/>
      <c r="X140" s="122"/>
      <c r="Y140" s="122"/>
      <c r="Z140" s="122"/>
      <c r="AA140" s="122"/>
      <c r="AB140" s="122"/>
      <c r="AC140" s="122"/>
      <c r="AD140" s="122"/>
      <c r="AE140" s="122"/>
      <c r="AF140" s="122"/>
      <c r="AG140" s="122"/>
      <c r="AH140" s="122"/>
      <c r="AI140" s="122"/>
      <c r="AJ140" s="122"/>
      <c r="AK140" s="122"/>
      <c r="AL140" s="122"/>
      <c r="AM140" s="122"/>
      <c r="AN140" s="122"/>
      <c r="AO140" s="122"/>
      <c r="AP140" s="122"/>
      <c r="AQ140" s="122"/>
      <c r="AR140" s="122"/>
      <c r="AS140" s="122"/>
      <c r="AT140" s="122"/>
      <c r="AU140" s="122"/>
      <c r="AV140" s="122"/>
      <c r="AW140" s="122"/>
      <c r="AX140" s="122"/>
      <c r="AY140" s="122"/>
      <c r="AZ140" s="122"/>
      <c r="BA140" s="122"/>
      <c r="BB140" s="122"/>
      <c r="BC140" s="122"/>
      <c r="BD140" s="122"/>
      <c r="BE140" s="122"/>
      <c r="BF140" s="122"/>
      <c r="BG140" s="122"/>
      <c r="BH140" s="122"/>
      <c r="BI140" s="122"/>
      <c r="BJ140" s="122"/>
      <c r="BK140" s="122"/>
      <c r="BL140" s="122"/>
      <c r="BM140" s="122"/>
      <c r="BN140" s="122"/>
      <c r="BO140" s="122"/>
      <c r="BP140" s="122"/>
      <c r="BQ140" s="122"/>
      <c r="BR140" s="122"/>
      <c r="BS140" s="122"/>
      <c r="BT140" s="122"/>
      <c r="BU140" s="122"/>
      <c r="BV140" s="122"/>
      <c r="BW140" s="122"/>
      <c r="BX140" s="122"/>
      <c r="BY140" s="122"/>
      <c r="BZ140" s="122"/>
      <c r="CA140" s="122"/>
      <c r="CB140" s="122"/>
      <c r="CC140" s="122"/>
      <c r="CD140" s="122"/>
      <c r="CE140" s="122"/>
      <c r="CF140" s="122"/>
      <c r="CG140" s="122"/>
      <c r="CH140" s="122"/>
      <c r="CI140" s="122"/>
      <c r="CJ140" s="122"/>
      <c r="CK140" s="122"/>
      <c r="CL140" s="122"/>
      <c r="CM140" s="122"/>
      <c r="CN140" s="122"/>
      <c r="CO140" s="122"/>
      <c r="CP140" s="122"/>
      <c r="CQ140" s="122"/>
      <c r="CR140" s="122"/>
      <c r="CS140" s="122"/>
    </row>
    <row r="141" spans="1:97" customFormat="1" ht="20.100000000000001" customHeight="1" x14ac:dyDescent="0.3">
      <c r="A141" s="138">
        <v>131</v>
      </c>
      <c r="B141" s="134" t="s">
        <v>1976</v>
      </c>
      <c r="C141" s="133" t="s">
        <v>1977</v>
      </c>
      <c r="D141" s="139" t="s">
        <v>392</v>
      </c>
      <c r="E141" s="134" t="s">
        <v>414</v>
      </c>
      <c r="F141" s="131" t="s">
        <v>2220</v>
      </c>
      <c r="G141" s="131" t="s">
        <v>2221</v>
      </c>
      <c r="H141" s="131" t="s">
        <v>2222</v>
      </c>
      <c r="I141" s="134" t="s">
        <v>23</v>
      </c>
      <c r="J141" s="134" t="s">
        <v>17</v>
      </c>
      <c r="K141" s="154"/>
      <c r="L141" s="154"/>
      <c r="M141" s="154"/>
      <c r="N141" s="154"/>
      <c r="O141" s="154"/>
      <c r="P141" s="154"/>
      <c r="Q141" s="154"/>
      <c r="R141" s="154"/>
      <c r="S141" s="154"/>
      <c r="T141" s="154"/>
      <c r="U141" s="154"/>
      <c r="V141" s="154"/>
      <c r="W141" s="122"/>
      <c r="X141" s="122"/>
      <c r="Y141" s="122"/>
      <c r="Z141" s="122"/>
      <c r="AA141" s="122"/>
      <c r="AB141" s="122"/>
      <c r="AC141" s="122"/>
      <c r="AD141" s="122"/>
      <c r="AE141" s="122"/>
      <c r="AF141" s="122"/>
      <c r="AG141" s="122"/>
      <c r="AH141" s="122"/>
      <c r="AI141" s="122"/>
      <c r="AJ141" s="122"/>
      <c r="AK141" s="122"/>
      <c r="AL141" s="122"/>
      <c r="AM141" s="122"/>
      <c r="AN141" s="122"/>
      <c r="AO141" s="122"/>
      <c r="AP141" s="122"/>
      <c r="AQ141" s="122"/>
      <c r="AR141" s="122"/>
      <c r="AS141" s="122"/>
      <c r="AT141" s="122"/>
      <c r="AU141" s="122"/>
      <c r="AV141" s="122"/>
      <c r="AW141" s="122"/>
      <c r="AX141" s="122"/>
      <c r="AY141" s="122"/>
      <c r="AZ141" s="122"/>
      <c r="BA141" s="122"/>
      <c r="BB141" s="122"/>
      <c r="BC141" s="122"/>
      <c r="BD141" s="122"/>
      <c r="BE141" s="122"/>
      <c r="BF141" s="122"/>
      <c r="BG141" s="122"/>
      <c r="BH141" s="122"/>
      <c r="BI141" s="122"/>
      <c r="BJ141" s="122"/>
      <c r="BK141" s="122"/>
      <c r="BL141" s="122"/>
      <c r="BM141" s="122"/>
      <c r="BN141" s="122"/>
      <c r="BO141" s="122"/>
      <c r="BP141" s="122"/>
      <c r="BQ141" s="122"/>
      <c r="BR141" s="122"/>
      <c r="BS141" s="122"/>
      <c r="BT141" s="122"/>
      <c r="BU141" s="122"/>
      <c r="BV141" s="122"/>
      <c r="BW141" s="122"/>
      <c r="BX141" s="122"/>
      <c r="BY141" s="122"/>
      <c r="BZ141" s="122"/>
      <c r="CA141" s="122"/>
      <c r="CB141" s="122"/>
      <c r="CC141" s="122"/>
      <c r="CD141" s="122"/>
      <c r="CE141" s="122"/>
      <c r="CF141" s="122"/>
      <c r="CG141" s="122"/>
      <c r="CH141" s="122"/>
      <c r="CI141" s="122"/>
      <c r="CJ141" s="122"/>
      <c r="CK141" s="122"/>
      <c r="CL141" s="122"/>
      <c r="CM141" s="122"/>
      <c r="CN141" s="122"/>
      <c r="CO141" s="122"/>
      <c r="CP141" s="122"/>
      <c r="CQ141" s="122"/>
      <c r="CR141" s="122"/>
      <c r="CS141" s="122"/>
    </row>
    <row r="142" spans="1:97" customFormat="1" ht="20.100000000000001" customHeight="1" x14ac:dyDescent="0.3">
      <c r="A142" s="131">
        <v>132</v>
      </c>
      <c r="B142" s="134" t="s">
        <v>2724</v>
      </c>
      <c r="C142" s="134" t="s">
        <v>53</v>
      </c>
      <c r="D142" s="134" t="s">
        <v>392</v>
      </c>
      <c r="E142" s="134" t="s">
        <v>2223</v>
      </c>
      <c r="F142" s="134" t="s">
        <v>2224</v>
      </c>
      <c r="G142" s="134" t="s">
        <v>53</v>
      </c>
      <c r="H142" s="134" t="s">
        <v>53</v>
      </c>
      <c r="I142" s="134" t="s">
        <v>315</v>
      </c>
      <c r="J142" s="134" t="s">
        <v>2727</v>
      </c>
      <c r="K142" s="154"/>
      <c r="L142" s="154"/>
      <c r="M142" s="154"/>
      <c r="N142" s="154"/>
      <c r="O142" s="154"/>
      <c r="P142" s="154"/>
      <c r="Q142" s="154"/>
      <c r="R142" s="154"/>
      <c r="S142" s="154"/>
      <c r="T142" s="154"/>
      <c r="U142" s="154"/>
      <c r="V142" s="154"/>
      <c r="W142" s="122"/>
      <c r="X142" s="122"/>
      <c r="Y142" s="122"/>
      <c r="Z142" s="122"/>
      <c r="AA142" s="122"/>
      <c r="AB142" s="122"/>
      <c r="AC142" s="122"/>
      <c r="AD142" s="122"/>
      <c r="AE142" s="122"/>
      <c r="AF142" s="122"/>
      <c r="AG142" s="122"/>
      <c r="AH142" s="122"/>
      <c r="AI142" s="122"/>
      <c r="AJ142" s="122"/>
      <c r="AK142" s="122"/>
      <c r="AL142" s="122"/>
      <c r="AM142" s="122"/>
      <c r="AN142" s="122"/>
      <c r="AO142" s="122"/>
      <c r="AP142" s="122"/>
      <c r="AQ142" s="122"/>
      <c r="AR142" s="122"/>
      <c r="AS142" s="122"/>
      <c r="AT142" s="122"/>
      <c r="AU142" s="122"/>
      <c r="AV142" s="122"/>
      <c r="AW142" s="122"/>
      <c r="AX142" s="122"/>
      <c r="AY142" s="122"/>
      <c r="AZ142" s="122"/>
      <c r="BA142" s="122"/>
      <c r="BB142" s="122"/>
      <c r="BC142" s="122"/>
      <c r="BD142" s="122"/>
      <c r="BE142" s="122"/>
      <c r="BF142" s="122"/>
      <c r="BG142" s="122"/>
      <c r="BH142" s="122"/>
      <c r="BI142" s="122"/>
      <c r="BJ142" s="122"/>
      <c r="BK142" s="122"/>
      <c r="BL142" s="122"/>
      <c r="BM142" s="122"/>
      <c r="BN142" s="122"/>
      <c r="BO142" s="122"/>
      <c r="BP142" s="122"/>
      <c r="BQ142" s="122"/>
      <c r="BR142" s="122"/>
      <c r="BS142" s="122"/>
      <c r="BT142" s="122"/>
      <c r="BU142" s="122"/>
      <c r="BV142" s="122"/>
      <c r="BW142" s="122"/>
      <c r="BX142" s="122"/>
      <c r="BY142" s="122"/>
      <c r="BZ142" s="122"/>
      <c r="CA142" s="122"/>
      <c r="CB142" s="122"/>
      <c r="CC142" s="122"/>
      <c r="CD142" s="122"/>
      <c r="CE142" s="122"/>
      <c r="CF142" s="122"/>
      <c r="CG142" s="122"/>
      <c r="CH142" s="122"/>
      <c r="CI142" s="122"/>
      <c r="CJ142" s="122"/>
      <c r="CK142" s="122"/>
      <c r="CL142" s="122"/>
      <c r="CM142" s="122"/>
      <c r="CN142" s="122"/>
      <c r="CO142" s="122"/>
      <c r="CP142" s="122"/>
      <c r="CQ142" s="122"/>
      <c r="CR142" s="122"/>
      <c r="CS142" s="122"/>
    </row>
    <row r="143" spans="1:97" customFormat="1" ht="20.100000000000001" customHeight="1" x14ac:dyDescent="0.3">
      <c r="A143" s="131">
        <v>133</v>
      </c>
      <c r="B143" s="16" t="s">
        <v>2672</v>
      </c>
      <c r="C143" s="133" t="s">
        <v>53</v>
      </c>
      <c r="D143" s="132" t="s">
        <v>392</v>
      </c>
      <c r="E143" s="16" t="s">
        <v>400</v>
      </c>
      <c r="F143" s="132" t="s">
        <v>2225</v>
      </c>
      <c r="G143" s="132" t="s">
        <v>53</v>
      </c>
      <c r="H143" s="132" t="s">
        <v>53</v>
      </c>
      <c r="I143" s="128" t="s">
        <v>11</v>
      </c>
      <c r="J143" s="134" t="s">
        <v>221</v>
      </c>
      <c r="K143" s="154"/>
      <c r="L143" s="154"/>
      <c r="M143" s="154"/>
      <c r="N143" s="154"/>
      <c r="O143" s="154"/>
      <c r="P143" s="154"/>
      <c r="Q143" s="154"/>
      <c r="R143" s="154"/>
      <c r="S143" s="154"/>
      <c r="T143" s="154"/>
      <c r="U143" s="154"/>
      <c r="V143" s="154"/>
      <c r="W143" s="122"/>
      <c r="X143" s="122"/>
      <c r="Y143" s="122"/>
      <c r="Z143" s="122"/>
      <c r="AA143" s="122"/>
      <c r="AB143" s="122"/>
      <c r="AC143" s="122"/>
      <c r="AD143" s="122"/>
      <c r="AE143" s="122"/>
      <c r="AF143" s="122"/>
      <c r="AG143" s="122"/>
      <c r="AH143" s="122"/>
      <c r="AI143" s="122"/>
      <c r="AJ143" s="122"/>
      <c r="AK143" s="122"/>
      <c r="AL143" s="122"/>
      <c r="AM143" s="122"/>
      <c r="AN143" s="122"/>
      <c r="AO143" s="122"/>
      <c r="AP143" s="122"/>
      <c r="AQ143" s="122"/>
      <c r="AR143" s="122"/>
      <c r="AS143" s="122"/>
      <c r="AT143" s="122"/>
      <c r="AU143" s="122"/>
      <c r="AV143" s="122"/>
      <c r="AW143" s="122"/>
      <c r="AX143" s="122"/>
      <c r="AY143" s="122"/>
      <c r="AZ143" s="122"/>
      <c r="BA143" s="122"/>
      <c r="BB143" s="122"/>
      <c r="BC143" s="122"/>
      <c r="BD143" s="122"/>
      <c r="BE143" s="122"/>
      <c r="BF143" s="122"/>
      <c r="BG143" s="122"/>
      <c r="BH143" s="122"/>
      <c r="BI143" s="122"/>
      <c r="BJ143" s="122"/>
      <c r="BK143" s="122"/>
      <c r="BL143" s="122"/>
      <c r="BM143" s="122"/>
      <c r="BN143" s="122"/>
      <c r="BO143" s="122"/>
      <c r="BP143" s="122"/>
      <c r="BQ143" s="122"/>
      <c r="BR143" s="122"/>
      <c r="BS143" s="122"/>
      <c r="BT143" s="122"/>
      <c r="BU143" s="122"/>
      <c r="BV143" s="122"/>
      <c r="BW143" s="122"/>
      <c r="BX143" s="122"/>
      <c r="BY143" s="122"/>
      <c r="BZ143" s="122"/>
      <c r="CA143" s="122"/>
      <c r="CB143" s="122"/>
      <c r="CC143" s="122"/>
      <c r="CD143" s="122"/>
      <c r="CE143" s="122"/>
      <c r="CF143" s="122"/>
      <c r="CG143" s="122"/>
      <c r="CH143" s="122"/>
      <c r="CI143" s="122"/>
      <c r="CJ143" s="122"/>
      <c r="CK143" s="122"/>
      <c r="CL143" s="122"/>
      <c r="CM143" s="122"/>
      <c r="CN143" s="122"/>
      <c r="CO143" s="122"/>
      <c r="CP143" s="122"/>
      <c r="CQ143" s="122"/>
      <c r="CR143" s="122"/>
      <c r="CS143" s="122"/>
    </row>
    <row r="144" spans="1:97" customFormat="1" ht="20.100000000000001" customHeight="1" x14ac:dyDescent="0.3">
      <c r="A144" s="131">
        <v>134</v>
      </c>
      <c r="B144" s="134" t="s">
        <v>1982</v>
      </c>
      <c r="C144" s="131" t="s">
        <v>1983</v>
      </c>
      <c r="D144" s="131" t="s">
        <v>392</v>
      </c>
      <c r="E144" s="134" t="s">
        <v>416</v>
      </c>
      <c r="F144" s="131" t="s">
        <v>2226</v>
      </c>
      <c r="G144" s="131" t="s">
        <v>2673</v>
      </c>
      <c r="H144" s="131" t="s">
        <v>2674</v>
      </c>
      <c r="I144" s="134" t="s">
        <v>30</v>
      </c>
      <c r="J144" s="134" t="s">
        <v>17</v>
      </c>
      <c r="K144" s="154"/>
      <c r="L144" s="154"/>
      <c r="M144" s="154"/>
      <c r="N144" s="154"/>
      <c r="O144" s="154"/>
      <c r="P144" s="154"/>
      <c r="Q144" s="154"/>
      <c r="R144" s="154"/>
      <c r="S144" s="154"/>
      <c r="T144" s="154"/>
      <c r="U144" s="154"/>
      <c r="V144" s="154"/>
      <c r="W144" s="122"/>
      <c r="X144" s="122"/>
      <c r="Y144" s="122"/>
      <c r="Z144" s="122"/>
      <c r="AA144" s="122"/>
      <c r="AB144" s="122"/>
      <c r="AC144" s="122"/>
      <c r="AD144" s="122"/>
      <c r="AE144" s="122"/>
      <c r="AF144" s="122"/>
      <c r="AG144" s="122"/>
      <c r="AH144" s="122"/>
      <c r="AI144" s="122"/>
      <c r="AJ144" s="122"/>
      <c r="AK144" s="122"/>
      <c r="AL144" s="122"/>
      <c r="AM144" s="122"/>
      <c r="AN144" s="122"/>
      <c r="AO144" s="122"/>
      <c r="AP144" s="122"/>
      <c r="AQ144" s="122"/>
      <c r="AR144" s="122"/>
      <c r="AS144" s="122"/>
      <c r="AT144" s="122"/>
      <c r="AU144" s="122"/>
      <c r="AV144" s="122"/>
      <c r="AW144" s="122"/>
      <c r="AX144" s="122"/>
      <c r="AY144" s="122"/>
      <c r="AZ144" s="122"/>
      <c r="BA144" s="122"/>
      <c r="BB144" s="122"/>
      <c r="BC144" s="122"/>
      <c r="BD144" s="122"/>
      <c r="BE144" s="122"/>
      <c r="BF144" s="122"/>
      <c r="BG144" s="122"/>
      <c r="BH144" s="122"/>
      <c r="BI144" s="122"/>
      <c r="BJ144" s="122"/>
      <c r="BK144" s="122"/>
      <c r="BL144" s="122"/>
      <c r="BM144" s="122"/>
      <c r="BN144" s="122"/>
      <c r="BO144" s="122"/>
      <c r="BP144" s="122"/>
      <c r="BQ144" s="122"/>
      <c r="BR144" s="122"/>
      <c r="BS144" s="122"/>
      <c r="BT144" s="122"/>
      <c r="BU144" s="122"/>
      <c r="BV144" s="122"/>
      <c r="BW144" s="122"/>
      <c r="BX144" s="122"/>
      <c r="BY144" s="122"/>
      <c r="BZ144" s="122"/>
      <c r="CA144" s="122"/>
      <c r="CB144" s="122"/>
      <c r="CC144" s="122"/>
      <c r="CD144" s="122"/>
      <c r="CE144" s="122"/>
      <c r="CF144" s="122"/>
      <c r="CG144" s="122"/>
      <c r="CH144" s="122"/>
      <c r="CI144" s="122"/>
      <c r="CJ144" s="122"/>
      <c r="CK144" s="122"/>
      <c r="CL144" s="122"/>
      <c r="CM144" s="122"/>
      <c r="CN144" s="122"/>
      <c r="CO144" s="122"/>
      <c r="CP144" s="122"/>
      <c r="CQ144" s="122"/>
      <c r="CR144" s="122"/>
      <c r="CS144" s="122"/>
    </row>
    <row r="145" spans="1:97" customFormat="1" ht="20.100000000000001" customHeight="1" x14ac:dyDescent="0.3">
      <c r="A145" s="138">
        <v>135</v>
      </c>
      <c r="B145" s="16" t="s">
        <v>2079</v>
      </c>
      <c r="C145" s="133" t="s">
        <v>2675</v>
      </c>
      <c r="D145" s="132" t="s">
        <v>392</v>
      </c>
      <c r="E145" s="16" t="s">
        <v>403</v>
      </c>
      <c r="F145" s="132" t="s">
        <v>2080</v>
      </c>
      <c r="G145" s="132" t="s">
        <v>53</v>
      </c>
      <c r="H145" s="132" t="s">
        <v>53</v>
      </c>
      <c r="I145" s="128" t="s">
        <v>11</v>
      </c>
      <c r="J145" s="134" t="s">
        <v>12</v>
      </c>
      <c r="K145" s="154"/>
      <c r="L145" s="154"/>
      <c r="M145" s="154"/>
      <c r="N145" s="154"/>
      <c r="O145" s="154"/>
      <c r="P145" s="154"/>
      <c r="Q145" s="154"/>
      <c r="R145" s="154"/>
      <c r="S145" s="154"/>
      <c r="T145" s="154"/>
      <c r="U145" s="154"/>
      <c r="V145" s="154"/>
      <c r="W145" s="122"/>
      <c r="X145" s="122"/>
      <c r="Y145" s="122"/>
      <c r="Z145" s="122"/>
      <c r="AA145" s="122"/>
      <c r="AB145" s="122"/>
      <c r="AC145" s="122"/>
      <c r="AD145" s="122"/>
      <c r="AE145" s="122"/>
      <c r="AF145" s="122"/>
      <c r="AG145" s="122"/>
      <c r="AH145" s="122"/>
      <c r="AI145" s="122"/>
      <c r="AJ145" s="122"/>
      <c r="AK145" s="122"/>
      <c r="AL145" s="122"/>
      <c r="AM145" s="122"/>
      <c r="AN145" s="122"/>
      <c r="AO145" s="122"/>
      <c r="AP145" s="122"/>
      <c r="AQ145" s="122"/>
      <c r="AR145" s="122"/>
      <c r="AS145" s="122"/>
      <c r="AT145" s="122"/>
      <c r="AU145" s="122"/>
      <c r="AV145" s="122"/>
      <c r="AW145" s="122"/>
      <c r="AX145" s="122"/>
      <c r="AY145" s="122"/>
      <c r="AZ145" s="122"/>
      <c r="BA145" s="122"/>
      <c r="BB145" s="122"/>
      <c r="BC145" s="122"/>
      <c r="BD145" s="122"/>
      <c r="BE145" s="122"/>
      <c r="BF145" s="122"/>
      <c r="BG145" s="122"/>
      <c r="BH145" s="122"/>
      <c r="BI145" s="122"/>
      <c r="BJ145" s="122"/>
      <c r="BK145" s="122"/>
      <c r="BL145" s="122"/>
      <c r="BM145" s="122"/>
      <c r="BN145" s="122"/>
      <c r="BO145" s="122"/>
      <c r="BP145" s="122"/>
      <c r="BQ145" s="122"/>
      <c r="BR145" s="122"/>
      <c r="BS145" s="122"/>
      <c r="BT145" s="122"/>
      <c r="BU145" s="122"/>
      <c r="BV145" s="122"/>
      <c r="BW145" s="122"/>
      <c r="BX145" s="122"/>
      <c r="BY145" s="122"/>
      <c r="BZ145" s="122"/>
      <c r="CA145" s="122"/>
      <c r="CB145" s="122"/>
      <c r="CC145" s="122"/>
      <c r="CD145" s="122"/>
      <c r="CE145" s="122"/>
      <c r="CF145" s="122"/>
      <c r="CG145" s="122"/>
      <c r="CH145" s="122"/>
      <c r="CI145" s="122"/>
      <c r="CJ145" s="122"/>
      <c r="CK145" s="122"/>
      <c r="CL145" s="122"/>
      <c r="CM145" s="122"/>
      <c r="CN145" s="122"/>
      <c r="CO145" s="122"/>
      <c r="CP145" s="122"/>
      <c r="CQ145" s="122"/>
      <c r="CR145" s="122"/>
      <c r="CS145" s="122"/>
    </row>
    <row r="146" spans="1:97" customFormat="1" ht="20.100000000000001" customHeight="1" x14ac:dyDescent="0.3">
      <c r="A146" s="131">
        <v>136</v>
      </c>
      <c r="B146" s="132" t="s">
        <v>2676</v>
      </c>
      <c r="C146" s="133" t="s">
        <v>2083</v>
      </c>
      <c r="D146" s="132" t="s">
        <v>392</v>
      </c>
      <c r="E146" s="16" t="s">
        <v>392</v>
      </c>
      <c r="F146" s="132" t="s">
        <v>2227</v>
      </c>
      <c r="G146" s="132" t="s">
        <v>53</v>
      </c>
      <c r="H146" s="132" t="s">
        <v>53</v>
      </c>
      <c r="I146" s="128" t="s">
        <v>11</v>
      </c>
      <c r="J146" s="134" t="s">
        <v>17</v>
      </c>
      <c r="K146" s="154"/>
      <c r="L146" s="154"/>
      <c r="M146" s="154"/>
      <c r="N146" s="154"/>
      <c r="O146" s="154"/>
      <c r="P146" s="154"/>
      <c r="Q146" s="154"/>
      <c r="R146" s="154"/>
      <c r="S146" s="154"/>
      <c r="T146" s="154"/>
      <c r="U146" s="154"/>
      <c r="V146" s="154"/>
      <c r="W146" s="122"/>
      <c r="X146" s="122"/>
      <c r="Y146" s="122"/>
      <c r="Z146" s="122"/>
      <c r="AA146" s="122"/>
      <c r="AB146" s="122"/>
      <c r="AC146" s="122"/>
      <c r="AD146" s="122"/>
      <c r="AE146" s="122"/>
      <c r="AF146" s="122"/>
      <c r="AG146" s="122"/>
      <c r="AH146" s="122"/>
      <c r="AI146" s="122"/>
      <c r="AJ146" s="122"/>
      <c r="AK146" s="122"/>
      <c r="AL146" s="122"/>
      <c r="AM146" s="122"/>
      <c r="AN146" s="122"/>
      <c r="AO146" s="122"/>
      <c r="AP146" s="122"/>
      <c r="AQ146" s="122"/>
      <c r="AR146" s="122"/>
      <c r="AS146" s="122"/>
      <c r="AT146" s="122"/>
      <c r="AU146" s="122"/>
      <c r="AV146" s="122"/>
      <c r="AW146" s="122"/>
      <c r="AX146" s="122"/>
      <c r="AY146" s="122"/>
      <c r="AZ146" s="122"/>
      <c r="BA146" s="122"/>
      <c r="BB146" s="122"/>
      <c r="BC146" s="122"/>
      <c r="BD146" s="122"/>
      <c r="BE146" s="122"/>
      <c r="BF146" s="122"/>
      <c r="BG146" s="122"/>
      <c r="BH146" s="122"/>
      <c r="BI146" s="122"/>
      <c r="BJ146" s="122"/>
      <c r="BK146" s="122"/>
      <c r="BL146" s="122"/>
      <c r="BM146" s="122"/>
      <c r="BN146" s="122"/>
      <c r="BO146" s="122"/>
      <c r="BP146" s="122"/>
      <c r="BQ146" s="122"/>
      <c r="BR146" s="122"/>
      <c r="BS146" s="122"/>
      <c r="BT146" s="122"/>
      <c r="BU146" s="122"/>
      <c r="BV146" s="122"/>
      <c r="BW146" s="122"/>
      <c r="BX146" s="122"/>
      <c r="BY146" s="122"/>
      <c r="BZ146" s="122"/>
      <c r="CA146" s="122"/>
      <c r="CB146" s="122"/>
      <c r="CC146" s="122"/>
      <c r="CD146" s="122"/>
      <c r="CE146" s="122"/>
      <c r="CF146" s="122"/>
      <c r="CG146" s="122"/>
      <c r="CH146" s="122"/>
      <c r="CI146" s="122"/>
      <c r="CJ146" s="122"/>
      <c r="CK146" s="122"/>
      <c r="CL146" s="122"/>
      <c r="CM146" s="122"/>
      <c r="CN146" s="122"/>
      <c r="CO146" s="122"/>
      <c r="CP146" s="122"/>
      <c r="CQ146" s="122"/>
      <c r="CR146" s="122"/>
      <c r="CS146" s="122"/>
    </row>
    <row r="147" spans="1:97" customFormat="1" ht="20.100000000000001" customHeight="1" x14ac:dyDescent="0.3">
      <c r="A147" s="131">
        <v>137</v>
      </c>
      <c r="B147" s="134" t="s">
        <v>1986</v>
      </c>
      <c r="C147" s="131" t="s">
        <v>1987</v>
      </c>
      <c r="D147" s="131" t="s">
        <v>392</v>
      </c>
      <c r="E147" s="134" t="s">
        <v>400</v>
      </c>
      <c r="F147" s="131" t="s">
        <v>2228</v>
      </c>
      <c r="G147" s="131">
        <v>285141</v>
      </c>
      <c r="H147" s="131">
        <v>4703876</v>
      </c>
      <c r="I147" s="134" t="s">
        <v>23</v>
      </c>
      <c r="J147" s="134" t="s">
        <v>17</v>
      </c>
      <c r="K147" s="154"/>
      <c r="L147" s="154"/>
      <c r="M147" s="154"/>
      <c r="N147" s="154"/>
      <c r="O147" s="154"/>
      <c r="P147" s="154"/>
      <c r="Q147" s="154"/>
      <c r="R147" s="154"/>
      <c r="S147" s="154"/>
      <c r="T147" s="154"/>
      <c r="U147" s="154"/>
      <c r="V147" s="154"/>
      <c r="W147" s="122"/>
      <c r="X147" s="122"/>
      <c r="Y147" s="122"/>
      <c r="Z147" s="122"/>
      <c r="AA147" s="122"/>
      <c r="AB147" s="122"/>
      <c r="AC147" s="122"/>
      <c r="AD147" s="122"/>
      <c r="AE147" s="122"/>
      <c r="AF147" s="122"/>
      <c r="AG147" s="122"/>
      <c r="AH147" s="122"/>
      <c r="AI147" s="122"/>
      <c r="AJ147" s="122"/>
      <c r="AK147" s="122"/>
      <c r="AL147" s="122"/>
      <c r="AM147" s="122"/>
      <c r="AN147" s="122"/>
      <c r="AO147" s="122"/>
      <c r="AP147" s="122"/>
      <c r="AQ147" s="122"/>
      <c r="AR147" s="122"/>
      <c r="AS147" s="122"/>
      <c r="AT147" s="122"/>
      <c r="AU147" s="122"/>
      <c r="AV147" s="122"/>
      <c r="AW147" s="122"/>
      <c r="AX147" s="122"/>
      <c r="AY147" s="122"/>
      <c r="AZ147" s="122"/>
      <c r="BA147" s="122"/>
      <c r="BB147" s="122"/>
      <c r="BC147" s="122"/>
      <c r="BD147" s="122"/>
      <c r="BE147" s="122"/>
      <c r="BF147" s="122"/>
      <c r="BG147" s="122"/>
      <c r="BH147" s="122"/>
      <c r="BI147" s="122"/>
      <c r="BJ147" s="122"/>
      <c r="BK147" s="122"/>
      <c r="BL147" s="122"/>
      <c r="BM147" s="122"/>
      <c r="BN147" s="122"/>
      <c r="BO147" s="122"/>
      <c r="BP147" s="122"/>
      <c r="BQ147" s="122"/>
      <c r="BR147" s="122"/>
      <c r="BS147" s="122"/>
      <c r="BT147" s="122"/>
      <c r="BU147" s="122"/>
      <c r="BV147" s="122"/>
      <c r="BW147" s="122"/>
      <c r="BX147" s="122"/>
      <c r="BY147" s="122"/>
      <c r="BZ147" s="122"/>
      <c r="CA147" s="122"/>
      <c r="CB147" s="122"/>
      <c r="CC147" s="122"/>
      <c r="CD147" s="122"/>
      <c r="CE147" s="122"/>
      <c r="CF147" s="122"/>
      <c r="CG147" s="122"/>
      <c r="CH147" s="122"/>
      <c r="CI147" s="122"/>
      <c r="CJ147" s="122"/>
      <c r="CK147" s="122"/>
      <c r="CL147" s="122"/>
      <c r="CM147" s="122"/>
      <c r="CN147" s="122"/>
      <c r="CO147" s="122"/>
      <c r="CP147" s="122"/>
      <c r="CQ147" s="122"/>
      <c r="CR147" s="122"/>
      <c r="CS147" s="122"/>
    </row>
    <row r="148" spans="1:97" customFormat="1" ht="20.100000000000001" customHeight="1" x14ac:dyDescent="0.3">
      <c r="A148" s="131">
        <v>138</v>
      </c>
      <c r="B148" s="112" t="s">
        <v>2229</v>
      </c>
      <c r="C148" s="133" t="s">
        <v>2230</v>
      </c>
      <c r="D148" s="132" t="s">
        <v>392</v>
      </c>
      <c r="E148" s="16" t="s">
        <v>399</v>
      </c>
      <c r="F148" s="16" t="s">
        <v>2231</v>
      </c>
      <c r="G148" s="112" t="s">
        <v>53</v>
      </c>
      <c r="H148" s="112" t="s">
        <v>53</v>
      </c>
      <c r="I148" s="128" t="s">
        <v>23</v>
      </c>
      <c r="J148" s="134" t="s">
        <v>221</v>
      </c>
      <c r="K148" s="154"/>
      <c r="L148" s="154"/>
      <c r="M148" s="154"/>
      <c r="N148" s="154"/>
      <c r="O148" s="154"/>
      <c r="P148" s="154"/>
      <c r="Q148" s="154"/>
      <c r="R148" s="154"/>
      <c r="S148" s="154"/>
      <c r="T148" s="154"/>
      <c r="U148" s="154"/>
      <c r="V148" s="154"/>
      <c r="W148" s="122"/>
      <c r="X148" s="122"/>
      <c r="Y148" s="122"/>
      <c r="Z148" s="122"/>
      <c r="AA148" s="122"/>
      <c r="AB148" s="122"/>
      <c r="AC148" s="122"/>
      <c r="AD148" s="122"/>
      <c r="AE148" s="122"/>
      <c r="AF148" s="122"/>
      <c r="AG148" s="122"/>
      <c r="AH148" s="122"/>
      <c r="AI148" s="122"/>
      <c r="AJ148" s="122"/>
      <c r="AK148" s="122"/>
      <c r="AL148" s="122"/>
      <c r="AM148" s="122"/>
      <c r="AN148" s="122"/>
      <c r="AO148" s="122"/>
      <c r="AP148" s="122"/>
      <c r="AQ148" s="122"/>
      <c r="AR148" s="122"/>
      <c r="AS148" s="122"/>
      <c r="AT148" s="122"/>
      <c r="AU148" s="122"/>
      <c r="AV148" s="122"/>
      <c r="AW148" s="122"/>
      <c r="AX148" s="122"/>
      <c r="AY148" s="122"/>
      <c r="AZ148" s="122"/>
      <c r="BA148" s="122"/>
      <c r="BB148" s="122"/>
      <c r="BC148" s="122"/>
      <c r="BD148" s="122"/>
      <c r="BE148" s="122"/>
      <c r="BF148" s="122"/>
      <c r="BG148" s="122"/>
      <c r="BH148" s="122"/>
      <c r="BI148" s="122"/>
      <c r="BJ148" s="122"/>
      <c r="BK148" s="122"/>
      <c r="BL148" s="122"/>
      <c r="BM148" s="122"/>
      <c r="BN148" s="122"/>
      <c r="BO148" s="122"/>
      <c r="BP148" s="122"/>
      <c r="BQ148" s="122"/>
      <c r="BR148" s="122"/>
      <c r="BS148" s="122"/>
      <c r="BT148" s="122"/>
      <c r="BU148" s="122"/>
      <c r="BV148" s="122"/>
      <c r="BW148" s="122"/>
      <c r="BX148" s="122"/>
      <c r="BY148" s="122"/>
      <c r="BZ148" s="122"/>
      <c r="CA148" s="122"/>
      <c r="CB148" s="122"/>
      <c r="CC148" s="122"/>
      <c r="CD148" s="122"/>
      <c r="CE148" s="122"/>
      <c r="CF148" s="122"/>
      <c r="CG148" s="122"/>
      <c r="CH148" s="122"/>
      <c r="CI148" s="122"/>
      <c r="CJ148" s="122"/>
      <c r="CK148" s="122"/>
      <c r="CL148" s="122"/>
      <c r="CM148" s="122"/>
      <c r="CN148" s="122"/>
      <c r="CO148" s="122"/>
      <c r="CP148" s="122"/>
      <c r="CQ148" s="122"/>
      <c r="CR148" s="122"/>
      <c r="CS148" s="122"/>
    </row>
    <row r="149" spans="1:97" customFormat="1" ht="20.100000000000001" customHeight="1" x14ac:dyDescent="0.3">
      <c r="A149" s="138">
        <v>139</v>
      </c>
      <c r="B149" s="16" t="s">
        <v>2232</v>
      </c>
      <c r="C149" s="133" t="s">
        <v>2086</v>
      </c>
      <c r="D149" s="132" t="s">
        <v>392</v>
      </c>
      <c r="E149" s="16" t="s">
        <v>393</v>
      </c>
      <c r="F149" s="132" t="s">
        <v>2233</v>
      </c>
      <c r="G149" s="132" t="s">
        <v>53</v>
      </c>
      <c r="H149" s="132" t="s">
        <v>53</v>
      </c>
      <c r="I149" s="128" t="s">
        <v>23</v>
      </c>
      <c r="J149" s="134" t="s">
        <v>221</v>
      </c>
      <c r="K149" s="154"/>
      <c r="L149" s="154"/>
      <c r="M149" s="154"/>
      <c r="N149" s="154"/>
      <c r="O149" s="154"/>
      <c r="P149" s="154"/>
      <c r="Q149" s="154"/>
      <c r="R149" s="154"/>
      <c r="S149" s="154"/>
      <c r="T149" s="154"/>
      <c r="U149" s="154"/>
      <c r="V149" s="154"/>
      <c r="W149" s="122"/>
      <c r="X149" s="122"/>
      <c r="Y149" s="122"/>
      <c r="Z149" s="122"/>
      <c r="AA149" s="122"/>
      <c r="AB149" s="122"/>
      <c r="AC149" s="122"/>
      <c r="AD149" s="122"/>
      <c r="AE149" s="122"/>
      <c r="AF149" s="122"/>
      <c r="AG149" s="122"/>
      <c r="AH149" s="122"/>
      <c r="AI149" s="122"/>
      <c r="AJ149" s="122"/>
      <c r="AK149" s="122"/>
      <c r="AL149" s="122"/>
      <c r="AM149" s="122"/>
      <c r="AN149" s="122"/>
      <c r="AO149" s="122"/>
      <c r="AP149" s="122"/>
      <c r="AQ149" s="122"/>
      <c r="AR149" s="122"/>
      <c r="AS149" s="122"/>
      <c r="AT149" s="122"/>
      <c r="AU149" s="122"/>
      <c r="AV149" s="122"/>
      <c r="AW149" s="122"/>
      <c r="AX149" s="122"/>
      <c r="AY149" s="122"/>
      <c r="AZ149" s="122"/>
      <c r="BA149" s="122"/>
      <c r="BB149" s="122"/>
      <c r="BC149" s="122"/>
      <c r="BD149" s="122"/>
      <c r="BE149" s="122"/>
      <c r="BF149" s="122"/>
      <c r="BG149" s="122"/>
      <c r="BH149" s="122"/>
      <c r="BI149" s="122"/>
      <c r="BJ149" s="122"/>
      <c r="BK149" s="122"/>
      <c r="BL149" s="122"/>
      <c r="BM149" s="122"/>
      <c r="BN149" s="122"/>
      <c r="BO149" s="122"/>
      <c r="BP149" s="122"/>
      <c r="BQ149" s="122"/>
      <c r="BR149" s="122"/>
      <c r="BS149" s="122"/>
      <c r="BT149" s="122"/>
      <c r="BU149" s="122"/>
      <c r="BV149" s="122"/>
      <c r="BW149" s="122"/>
      <c r="BX149" s="122"/>
      <c r="BY149" s="122"/>
      <c r="BZ149" s="122"/>
      <c r="CA149" s="122"/>
      <c r="CB149" s="122"/>
      <c r="CC149" s="122"/>
      <c r="CD149" s="122"/>
      <c r="CE149" s="122"/>
      <c r="CF149" s="122"/>
      <c r="CG149" s="122"/>
      <c r="CH149" s="122"/>
      <c r="CI149" s="122"/>
      <c r="CJ149" s="122"/>
      <c r="CK149" s="122"/>
      <c r="CL149" s="122"/>
      <c r="CM149" s="122"/>
      <c r="CN149" s="122"/>
      <c r="CO149" s="122"/>
      <c r="CP149" s="122"/>
      <c r="CQ149" s="122"/>
      <c r="CR149" s="122"/>
      <c r="CS149" s="122"/>
    </row>
    <row r="150" spans="1:97" customFormat="1" ht="20.100000000000001" customHeight="1" x14ac:dyDescent="0.3">
      <c r="A150" s="131">
        <v>140</v>
      </c>
      <c r="B150" s="134" t="s">
        <v>1988</v>
      </c>
      <c r="C150" s="131" t="s">
        <v>1989</v>
      </c>
      <c r="D150" s="131" t="s">
        <v>392</v>
      </c>
      <c r="E150" s="134" t="s">
        <v>409</v>
      </c>
      <c r="F150" s="131" t="s">
        <v>1990</v>
      </c>
      <c r="G150" s="131">
        <v>268170</v>
      </c>
      <c r="H150" s="131">
        <v>4703168</v>
      </c>
      <c r="I150" s="134" t="s">
        <v>11</v>
      </c>
      <c r="J150" s="134" t="s">
        <v>51</v>
      </c>
      <c r="K150" s="154"/>
      <c r="L150" s="154"/>
      <c r="M150" s="154"/>
      <c r="N150" s="154"/>
      <c r="O150" s="154"/>
      <c r="P150" s="154"/>
      <c r="Q150" s="154"/>
      <c r="R150" s="154"/>
      <c r="S150" s="154"/>
      <c r="T150" s="154"/>
      <c r="U150" s="154"/>
      <c r="V150" s="154"/>
      <c r="W150" s="122"/>
      <c r="X150" s="122"/>
      <c r="Y150" s="122"/>
      <c r="Z150" s="122"/>
      <c r="AA150" s="122"/>
      <c r="AB150" s="122"/>
      <c r="AC150" s="122"/>
      <c r="AD150" s="122"/>
      <c r="AE150" s="122"/>
      <c r="AF150" s="122"/>
      <c r="AG150" s="122"/>
      <c r="AH150" s="122"/>
      <c r="AI150" s="122"/>
      <c r="AJ150" s="122"/>
      <c r="AK150" s="122"/>
      <c r="AL150" s="122"/>
      <c r="AM150" s="122"/>
      <c r="AN150" s="122"/>
      <c r="AO150" s="122"/>
      <c r="AP150" s="122"/>
      <c r="AQ150" s="122"/>
      <c r="AR150" s="122"/>
      <c r="AS150" s="122"/>
      <c r="AT150" s="122"/>
      <c r="AU150" s="122"/>
      <c r="AV150" s="122"/>
      <c r="AW150" s="122"/>
      <c r="AX150" s="122"/>
      <c r="AY150" s="122"/>
      <c r="AZ150" s="122"/>
      <c r="BA150" s="122"/>
      <c r="BB150" s="122"/>
      <c r="BC150" s="122"/>
      <c r="BD150" s="122"/>
      <c r="BE150" s="122"/>
      <c r="BF150" s="122"/>
      <c r="BG150" s="122"/>
      <c r="BH150" s="122"/>
      <c r="BI150" s="122"/>
      <c r="BJ150" s="122"/>
      <c r="BK150" s="122"/>
      <c r="BL150" s="122"/>
      <c r="BM150" s="122"/>
      <c r="BN150" s="122"/>
      <c r="BO150" s="122"/>
      <c r="BP150" s="122"/>
      <c r="BQ150" s="122"/>
      <c r="BR150" s="122"/>
      <c r="BS150" s="122"/>
      <c r="BT150" s="122"/>
      <c r="BU150" s="122"/>
      <c r="BV150" s="122"/>
      <c r="BW150" s="122"/>
      <c r="BX150" s="122"/>
      <c r="BY150" s="122"/>
      <c r="BZ150" s="122"/>
      <c r="CA150" s="122"/>
      <c r="CB150" s="122"/>
      <c r="CC150" s="122"/>
      <c r="CD150" s="122"/>
      <c r="CE150" s="122"/>
      <c r="CF150" s="122"/>
      <c r="CG150" s="122"/>
      <c r="CH150" s="122"/>
      <c r="CI150" s="122"/>
      <c r="CJ150" s="122"/>
      <c r="CK150" s="122"/>
      <c r="CL150" s="122"/>
      <c r="CM150" s="122"/>
      <c r="CN150" s="122"/>
      <c r="CO150" s="122"/>
      <c r="CP150" s="122"/>
      <c r="CQ150" s="122"/>
      <c r="CR150" s="122"/>
      <c r="CS150" s="122"/>
    </row>
    <row r="151" spans="1:97" customFormat="1" ht="20.100000000000001" customHeight="1" x14ac:dyDescent="0.3">
      <c r="A151" s="131">
        <v>141</v>
      </c>
      <c r="B151" s="134" t="s">
        <v>1991</v>
      </c>
      <c r="C151" s="131" t="s">
        <v>1992</v>
      </c>
      <c r="D151" s="131" t="s">
        <v>392</v>
      </c>
      <c r="E151" s="134" t="s">
        <v>411</v>
      </c>
      <c r="F151" s="131" t="s">
        <v>2234</v>
      </c>
      <c r="G151" s="131">
        <v>264813</v>
      </c>
      <c r="H151" s="131">
        <v>4682285</v>
      </c>
      <c r="I151" s="134" t="s">
        <v>23</v>
      </c>
      <c r="J151" s="134" t="s">
        <v>17</v>
      </c>
      <c r="K151" s="154"/>
      <c r="L151" s="154"/>
      <c r="M151" s="154"/>
      <c r="N151" s="154"/>
      <c r="O151" s="154"/>
      <c r="P151" s="154"/>
      <c r="Q151" s="154"/>
      <c r="R151" s="154"/>
      <c r="S151" s="154"/>
      <c r="T151" s="154"/>
      <c r="U151" s="154"/>
      <c r="V151" s="154"/>
      <c r="W151" s="122"/>
      <c r="X151" s="122"/>
      <c r="Y151" s="122"/>
      <c r="Z151" s="122"/>
      <c r="AA151" s="122"/>
      <c r="AB151" s="122"/>
      <c r="AC151" s="122"/>
      <c r="AD151" s="122"/>
      <c r="AE151" s="122"/>
      <c r="AF151" s="122"/>
      <c r="AG151" s="122"/>
      <c r="AH151" s="122"/>
      <c r="AI151" s="122"/>
      <c r="AJ151" s="122"/>
      <c r="AK151" s="122"/>
      <c r="AL151" s="122"/>
      <c r="AM151" s="122"/>
      <c r="AN151" s="122"/>
      <c r="AO151" s="122"/>
      <c r="AP151" s="122"/>
      <c r="AQ151" s="122"/>
      <c r="AR151" s="122"/>
      <c r="AS151" s="122"/>
      <c r="AT151" s="122"/>
      <c r="AU151" s="122"/>
      <c r="AV151" s="122"/>
      <c r="AW151" s="122"/>
      <c r="AX151" s="122"/>
      <c r="AY151" s="122"/>
      <c r="AZ151" s="122"/>
      <c r="BA151" s="122"/>
      <c r="BB151" s="122"/>
      <c r="BC151" s="122"/>
      <c r="BD151" s="122"/>
      <c r="BE151" s="122"/>
      <c r="BF151" s="122"/>
      <c r="BG151" s="122"/>
      <c r="BH151" s="122"/>
      <c r="BI151" s="122"/>
      <c r="BJ151" s="122"/>
      <c r="BK151" s="122"/>
      <c r="BL151" s="122"/>
      <c r="BM151" s="122"/>
      <c r="BN151" s="122"/>
      <c r="BO151" s="122"/>
      <c r="BP151" s="122"/>
      <c r="BQ151" s="122"/>
      <c r="BR151" s="122"/>
      <c r="BS151" s="122"/>
      <c r="BT151" s="122"/>
      <c r="BU151" s="122"/>
      <c r="BV151" s="122"/>
      <c r="BW151" s="122"/>
      <c r="BX151" s="122"/>
      <c r="BY151" s="122"/>
      <c r="BZ151" s="122"/>
      <c r="CA151" s="122"/>
      <c r="CB151" s="122"/>
      <c r="CC151" s="122"/>
      <c r="CD151" s="122"/>
      <c r="CE151" s="122"/>
      <c r="CF151" s="122"/>
      <c r="CG151" s="122"/>
      <c r="CH151" s="122"/>
      <c r="CI151" s="122"/>
      <c r="CJ151" s="122"/>
      <c r="CK151" s="122"/>
      <c r="CL151" s="122"/>
      <c r="CM151" s="122"/>
      <c r="CN151" s="122"/>
      <c r="CO151" s="122"/>
      <c r="CP151" s="122"/>
      <c r="CQ151" s="122"/>
      <c r="CR151" s="122"/>
      <c r="CS151" s="122"/>
    </row>
    <row r="152" spans="1:97" customFormat="1" ht="20.100000000000001" customHeight="1" x14ac:dyDescent="0.3">
      <c r="A152" s="131">
        <v>142</v>
      </c>
      <c r="B152" s="16" t="s">
        <v>2677</v>
      </c>
      <c r="C152" s="133" t="s">
        <v>2235</v>
      </c>
      <c r="D152" s="132" t="s">
        <v>392</v>
      </c>
      <c r="E152" s="16" t="s">
        <v>417</v>
      </c>
      <c r="F152" s="132" t="s">
        <v>2236</v>
      </c>
      <c r="G152" s="132" t="s">
        <v>53</v>
      </c>
      <c r="H152" s="132" t="s">
        <v>53</v>
      </c>
      <c r="I152" s="128" t="s">
        <v>30</v>
      </c>
      <c r="J152" s="131" t="s">
        <v>1824</v>
      </c>
      <c r="K152" s="154"/>
      <c r="L152" s="154"/>
      <c r="M152" s="154"/>
      <c r="N152" s="154"/>
      <c r="O152" s="154"/>
      <c r="P152" s="154"/>
      <c r="Q152" s="154"/>
      <c r="R152" s="154"/>
      <c r="S152" s="154"/>
      <c r="T152" s="154"/>
      <c r="U152" s="154"/>
      <c r="V152" s="154"/>
      <c r="W152" s="122"/>
      <c r="X152" s="122"/>
      <c r="Y152" s="122"/>
      <c r="Z152" s="122"/>
      <c r="AA152" s="122"/>
      <c r="AB152" s="122"/>
      <c r="AC152" s="122"/>
      <c r="AD152" s="122"/>
      <c r="AE152" s="122"/>
      <c r="AF152" s="122"/>
      <c r="AG152" s="122"/>
      <c r="AH152" s="122"/>
      <c r="AI152" s="122"/>
      <c r="AJ152" s="122"/>
      <c r="AK152" s="122"/>
      <c r="AL152" s="122"/>
      <c r="AM152" s="122"/>
      <c r="AN152" s="122"/>
      <c r="AO152" s="122"/>
      <c r="AP152" s="122"/>
      <c r="AQ152" s="122"/>
      <c r="AR152" s="122"/>
      <c r="AS152" s="122"/>
      <c r="AT152" s="122"/>
      <c r="AU152" s="122"/>
      <c r="AV152" s="122"/>
      <c r="AW152" s="122"/>
      <c r="AX152" s="122"/>
      <c r="AY152" s="122"/>
      <c r="AZ152" s="122"/>
      <c r="BA152" s="122"/>
      <c r="BB152" s="122"/>
      <c r="BC152" s="122"/>
      <c r="BD152" s="122"/>
      <c r="BE152" s="122"/>
      <c r="BF152" s="122"/>
      <c r="BG152" s="122"/>
      <c r="BH152" s="122"/>
      <c r="BI152" s="122"/>
      <c r="BJ152" s="122"/>
      <c r="BK152" s="122"/>
      <c r="BL152" s="122"/>
      <c r="BM152" s="122"/>
      <c r="BN152" s="122"/>
      <c r="BO152" s="122"/>
      <c r="BP152" s="122"/>
      <c r="BQ152" s="122"/>
      <c r="BR152" s="122"/>
      <c r="BS152" s="122"/>
      <c r="BT152" s="122"/>
      <c r="BU152" s="122"/>
      <c r="BV152" s="122"/>
      <c r="BW152" s="122"/>
      <c r="BX152" s="122"/>
      <c r="BY152" s="122"/>
      <c r="BZ152" s="122"/>
      <c r="CA152" s="122"/>
      <c r="CB152" s="122"/>
      <c r="CC152" s="122"/>
      <c r="CD152" s="122"/>
      <c r="CE152" s="122"/>
      <c r="CF152" s="122"/>
      <c r="CG152" s="122"/>
      <c r="CH152" s="122"/>
      <c r="CI152" s="122"/>
      <c r="CJ152" s="122"/>
      <c r="CK152" s="122"/>
      <c r="CL152" s="122"/>
      <c r="CM152" s="122"/>
      <c r="CN152" s="122"/>
      <c r="CO152" s="122"/>
      <c r="CP152" s="122"/>
      <c r="CQ152" s="122"/>
      <c r="CR152" s="122"/>
      <c r="CS152" s="122"/>
    </row>
    <row r="153" spans="1:97" customFormat="1" ht="20.100000000000001" customHeight="1" x14ac:dyDescent="0.3">
      <c r="A153" s="138">
        <v>143</v>
      </c>
      <c r="B153" s="134" t="s">
        <v>1993</v>
      </c>
      <c r="C153" s="131" t="s">
        <v>1994</v>
      </c>
      <c r="D153" s="131" t="s">
        <v>392</v>
      </c>
      <c r="E153" s="134" t="s">
        <v>396</v>
      </c>
      <c r="F153" s="131" t="s">
        <v>2237</v>
      </c>
      <c r="G153" s="131">
        <v>285881</v>
      </c>
      <c r="H153" s="131">
        <v>4683734</v>
      </c>
      <c r="I153" s="134" t="s">
        <v>11</v>
      </c>
      <c r="J153" s="134" t="s">
        <v>340</v>
      </c>
      <c r="K153" s="154"/>
      <c r="L153" s="154"/>
      <c r="M153" s="154"/>
      <c r="N153" s="154"/>
      <c r="O153" s="154"/>
      <c r="P153" s="154"/>
      <c r="Q153" s="154"/>
      <c r="R153" s="154"/>
      <c r="S153" s="154"/>
      <c r="T153" s="154"/>
      <c r="U153" s="154"/>
      <c r="V153" s="154"/>
      <c r="W153" s="122"/>
      <c r="X153" s="122"/>
      <c r="Y153" s="122"/>
      <c r="Z153" s="122"/>
      <c r="AA153" s="122"/>
      <c r="AB153" s="122"/>
      <c r="AC153" s="122"/>
      <c r="AD153" s="122"/>
      <c r="AE153" s="122"/>
      <c r="AF153" s="122"/>
      <c r="AG153" s="122"/>
      <c r="AH153" s="122"/>
      <c r="AI153" s="122"/>
      <c r="AJ153" s="122"/>
      <c r="AK153" s="122"/>
      <c r="AL153" s="122"/>
      <c r="AM153" s="122"/>
      <c r="AN153" s="122"/>
      <c r="AO153" s="122"/>
      <c r="AP153" s="122"/>
      <c r="AQ153" s="122"/>
      <c r="AR153" s="122"/>
      <c r="AS153" s="122"/>
      <c r="AT153" s="122"/>
      <c r="AU153" s="122"/>
      <c r="AV153" s="122"/>
      <c r="AW153" s="122"/>
      <c r="AX153" s="122"/>
      <c r="AY153" s="122"/>
      <c r="AZ153" s="122"/>
      <c r="BA153" s="122"/>
      <c r="BB153" s="122"/>
      <c r="BC153" s="122"/>
      <c r="BD153" s="122"/>
      <c r="BE153" s="122"/>
      <c r="BF153" s="122"/>
      <c r="BG153" s="122"/>
      <c r="BH153" s="122"/>
      <c r="BI153" s="122"/>
      <c r="BJ153" s="122"/>
      <c r="BK153" s="122"/>
      <c r="BL153" s="122"/>
      <c r="BM153" s="122"/>
      <c r="BN153" s="122"/>
      <c r="BO153" s="122"/>
      <c r="BP153" s="122"/>
      <c r="BQ153" s="122"/>
      <c r="BR153" s="122"/>
      <c r="BS153" s="122"/>
      <c r="BT153" s="122"/>
      <c r="BU153" s="122"/>
      <c r="BV153" s="122"/>
      <c r="BW153" s="122"/>
      <c r="BX153" s="122"/>
      <c r="BY153" s="122"/>
      <c r="BZ153" s="122"/>
      <c r="CA153" s="122"/>
      <c r="CB153" s="122"/>
      <c r="CC153" s="122"/>
      <c r="CD153" s="122"/>
      <c r="CE153" s="122"/>
      <c r="CF153" s="122"/>
      <c r="CG153" s="122"/>
      <c r="CH153" s="122"/>
      <c r="CI153" s="122"/>
      <c r="CJ153" s="122"/>
      <c r="CK153" s="122"/>
      <c r="CL153" s="122"/>
      <c r="CM153" s="122"/>
      <c r="CN153" s="122"/>
      <c r="CO153" s="122"/>
      <c r="CP153" s="122"/>
      <c r="CQ153" s="122"/>
      <c r="CR153" s="122"/>
      <c r="CS153" s="122"/>
    </row>
    <row r="154" spans="1:97" customFormat="1" ht="20.100000000000001" customHeight="1" x14ac:dyDescent="0.3">
      <c r="A154" s="131">
        <v>144</v>
      </c>
      <c r="B154" s="134" t="s">
        <v>1995</v>
      </c>
      <c r="C154" s="131" t="s">
        <v>1996</v>
      </c>
      <c r="D154" s="131" t="s">
        <v>392</v>
      </c>
      <c r="E154" s="134" t="s">
        <v>402</v>
      </c>
      <c r="F154" s="131" t="s">
        <v>2238</v>
      </c>
      <c r="G154" s="131" t="s">
        <v>53</v>
      </c>
      <c r="H154" s="131" t="s">
        <v>53</v>
      </c>
      <c r="I154" s="134" t="s">
        <v>30</v>
      </c>
      <c r="J154" s="134" t="s">
        <v>17</v>
      </c>
      <c r="K154" s="154"/>
      <c r="L154" s="154"/>
      <c r="M154" s="154"/>
      <c r="N154" s="154"/>
      <c r="O154" s="154"/>
      <c r="P154" s="154"/>
      <c r="Q154" s="154"/>
      <c r="R154" s="154"/>
      <c r="S154" s="154"/>
      <c r="T154" s="154"/>
      <c r="U154" s="154"/>
      <c r="V154" s="154"/>
      <c r="W154" s="122"/>
      <c r="X154" s="122"/>
      <c r="Y154" s="122"/>
      <c r="Z154" s="122"/>
      <c r="AA154" s="122"/>
      <c r="AB154" s="122"/>
      <c r="AC154" s="122"/>
      <c r="AD154" s="122"/>
      <c r="AE154" s="122"/>
      <c r="AF154" s="122"/>
      <c r="AG154" s="122"/>
      <c r="AH154" s="122"/>
      <c r="AI154" s="122"/>
      <c r="AJ154" s="122"/>
      <c r="AK154" s="122"/>
      <c r="AL154" s="122"/>
      <c r="AM154" s="122"/>
      <c r="AN154" s="122"/>
      <c r="AO154" s="122"/>
      <c r="AP154" s="122"/>
      <c r="AQ154" s="122"/>
      <c r="AR154" s="122"/>
      <c r="AS154" s="122"/>
      <c r="AT154" s="122"/>
      <c r="AU154" s="122"/>
      <c r="AV154" s="122"/>
      <c r="AW154" s="122"/>
      <c r="AX154" s="122"/>
      <c r="AY154" s="122"/>
      <c r="AZ154" s="122"/>
      <c r="BA154" s="122"/>
      <c r="BB154" s="122"/>
      <c r="BC154" s="122"/>
      <c r="BD154" s="122"/>
      <c r="BE154" s="122"/>
      <c r="BF154" s="122"/>
      <c r="BG154" s="122"/>
      <c r="BH154" s="122"/>
      <c r="BI154" s="122"/>
      <c r="BJ154" s="122"/>
      <c r="BK154" s="122"/>
      <c r="BL154" s="122"/>
      <c r="BM154" s="122"/>
      <c r="BN154" s="122"/>
      <c r="BO154" s="122"/>
      <c r="BP154" s="122"/>
      <c r="BQ154" s="122"/>
      <c r="BR154" s="122"/>
      <c r="BS154" s="122"/>
      <c r="BT154" s="122"/>
      <c r="BU154" s="122"/>
      <c r="BV154" s="122"/>
      <c r="BW154" s="122"/>
      <c r="BX154" s="122"/>
      <c r="BY154" s="122"/>
      <c r="BZ154" s="122"/>
      <c r="CA154" s="122"/>
      <c r="CB154" s="122"/>
      <c r="CC154" s="122"/>
      <c r="CD154" s="122"/>
      <c r="CE154" s="122"/>
      <c r="CF154" s="122"/>
      <c r="CG154" s="122"/>
      <c r="CH154" s="122"/>
      <c r="CI154" s="122"/>
      <c r="CJ154" s="122"/>
      <c r="CK154" s="122"/>
      <c r="CL154" s="122"/>
      <c r="CM154" s="122"/>
      <c r="CN154" s="122"/>
      <c r="CO154" s="122"/>
      <c r="CP154" s="122"/>
      <c r="CQ154" s="122"/>
      <c r="CR154" s="122"/>
      <c r="CS154" s="122"/>
    </row>
    <row r="155" spans="1:97" customFormat="1" ht="20.100000000000001" customHeight="1" x14ac:dyDescent="0.3">
      <c r="A155" s="131">
        <v>145</v>
      </c>
      <c r="B155" s="134" t="s">
        <v>1997</v>
      </c>
      <c r="C155" s="131" t="s">
        <v>1998</v>
      </c>
      <c r="D155" s="131" t="s">
        <v>392</v>
      </c>
      <c r="E155" s="134" t="s">
        <v>412</v>
      </c>
      <c r="F155" s="131" t="s">
        <v>2239</v>
      </c>
      <c r="G155" s="131">
        <v>263553</v>
      </c>
      <c r="H155" s="131">
        <v>4677284</v>
      </c>
      <c r="I155" s="134" t="s">
        <v>23</v>
      </c>
      <c r="J155" s="134" t="s">
        <v>221</v>
      </c>
      <c r="K155" s="154"/>
      <c r="L155" s="154"/>
      <c r="M155" s="154"/>
      <c r="N155" s="154"/>
      <c r="O155" s="154"/>
      <c r="P155" s="154"/>
      <c r="Q155" s="154"/>
      <c r="R155" s="154"/>
      <c r="S155" s="154"/>
      <c r="T155" s="154"/>
      <c r="U155" s="154"/>
      <c r="V155" s="154"/>
      <c r="W155" s="122"/>
      <c r="X155" s="122"/>
      <c r="Y155" s="122"/>
      <c r="Z155" s="122"/>
      <c r="AA155" s="122"/>
      <c r="AB155" s="122"/>
      <c r="AC155" s="122"/>
      <c r="AD155" s="122"/>
      <c r="AE155" s="122"/>
      <c r="AF155" s="122"/>
      <c r="AG155" s="122"/>
      <c r="AH155" s="122"/>
      <c r="AI155" s="122"/>
      <c r="AJ155" s="122"/>
      <c r="AK155" s="122"/>
      <c r="AL155" s="122"/>
      <c r="AM155" s="122"/>
      <c r="AN155" s="122"/>
      <c r="AO155" s="122"/>
      <c r="AP155" s="122"/>
      <c r="AQ155" s="122"/>
      <c r="AR155" s="122"/>
      <c r="AS155" s="122"/>
      <c r="AT155" s="122"/>
      <c r="AU155" s="122"/>
      <c r="AV155" s="122"/>
      <c r="AW155" s="122"/>
      <c r="AX155" s="122"/>
      <c r="AY155" s="122"/>
      <c r="AZ155" s="122"/>
      <c r="BA155" s="122"/>
      <c r="BB155" s="122"/>
      <c r="BC155" s="122"/>
      <c r="BD155" s="122"/>
      <c r="BE155" s="122"/>
      <c r="BF155" s="122"/>
      <c r="BG155" s="122"/>
      <c r="BH155" s="122"/>
      <c r="BI155" s="122"/>
      <c r="BJ155" s="122"/>
      <c r="BK155" s="122"/>
      <c r="BL155" s="122"/>
      <c r="BM155" s="122"/>
      <c r="BN155" s="122"/>
      <c r="BO155" s="122"/>
      <c r="BP155" s="122"/>
      <c r="BQ155" s="122"/>
      <c r="BR155" s="122"/>
      <c r="BS155" s="122"/>
      <c r="BT155" s="122"/>
      <c r="BU155" s="122"/>
      <c r="BV155" s="122"/>
      <c r="BW155" s="122"/>
      <c r="BX155" s="122"/>
      <c r="BY155" s="122"/>
      <c r="BZ155" s="122"/>
      <c r="CA155" s="122"/>
      <c r="CB155" s="122"/>
      <c r="CC155" s="122"/>
      <c r="CD155" s="122"/>
      <c r="CE155" s="122"/>
      <c r="CF155" s="122"/>
      <c r="CG155" s="122"/>
      <c r="CH155" s="122"/>
      <c r="CI155" s="122"/>
      <c r="CJ155" s="122"/>
      <c r="CK155" s="122"/>
      <c r="CL155" s="122"/>
      <c r="CM155" s="122"/>
      <c r="CN155" s="122"/>
      <c r="CO155" s="122"/>
      <c r="CP155" s="122"/>
      <c r="CQ155" s="122"/>
      <c r="CR155" s="122"/>
      <c r="CS155" s="122"/>
    </row>
    <row r="156" spans="1:97" customFormat="1" ht="20.100000000000001" customHeight="1" x14ac:dyDescent="0.3">
      <c r="A156" s="131">
        <v>146</v>
      </c>
      <c r="B156" s="134" t="s">
        <v>1999</v>
      </c>
      <c r="C156" s="131" t="s">
        <v>2000</v>
      </c>
      <c r="D156" s="131" t="s">
        <v>392</v>
      </c>
      <c r="E156" s="134" t="s">
        <v>426</v>
      </c>
      <c r="F156" s="131" t="s">
        <v>2001</v>
      </c>
      <c r="G156" s="131">
        <v>275155.24</v>
      </c>
      <c r="H156" s="131">
        <v>4696045.1900000004</v>
      </c>
      <c r="I156" s="134" t="s">
        <v>315</v>
      </c>
      <c r="J156" s="134" t="s">
        <v>382</v>
      </c>
      <c r="K156" s="154"/>
      <c r="L156" s="154"/>
      <c r="M156" s="154"/>
      <c r="N156" s="154"/>
      <c r="O156" s="154"/>
      <c r="P156" s="154"/>
      <c r="Q156" s="154"/>
      <c r="R156" s="154"/>
      <c r="S156" s="154"/>
      <c r="T156" s="154"/>
      <c r="U156" s="154"/>
      <c r="V156" s="154"/>
      <c r="W156" s="122"/>
      <c r="X156" s="122"/>
      <c r="Y156" s="122"/>
      <c r="Z156" s="122"/>
      <c r="AA156" s="122"/>
      <c r="AB156" s="122"/>
      <c r="AC156" s="122"/>
      <c r="AD156" s="122"/>
      <c r="AE156" s="122"/>
      <c r="AF156" s="122"/>
      <c r="AG156" s="122"/>
      <c r="AH156" s="122"/>
      <c r="AI156" s="122"/>
      <c r="AJ156" s="122"/>
      <c r="AK156" s="122"/>
      <c r="AL156" s="122"/>
      <c r="AM156" s="122"/>
      <c r="AN156" s="122"/>
      <c r="AO156" s="122"/>
      <c r="AP156" s="122"/>
      <c r="AQ156" s="122"/>
      <c r="AR156" s="122"/>
      <c r="AS156" s="122"/>
      <c r="AT156" s="122"/>
      <c r="AU156" s="122"/>
      <c r="AV156" s="122"/>
      <c r="AW156" s="122"/>
      <c r="AX156" s="122"/>
      <c r="AY156" s="122"/>
      <c r="AZ156" s="122"/>
      <c r="BA156" s="122"/>
      <c r="BB156" s="122"/>
      <c r="BC156" s="122"/>
      <c r="BD156" s="122"/>
      <c r="BE156" s="122"/>
      <c r="BF156" s="122"/>
      <c r="BG156" s="122"/>
      <c r="BH156" s="122"/>
      <c r="BI156" s="122"/>
      <c r="BJ156" s="122"/>
      <c r="BK156" s="122"/>
      <c r="BL156" s="122"/>
      <c r="BM156" s="122"/>
      <c r="BN156" s="122"/>
      <c r="BO156" s="122"/>
      <c r="BP156" s="122"/>
      <c r="BQ156" s="122"/>
      <c r="BR156" s="122"/>
      <c r="BS156" s="122"/>
      <c r="BT156" s="122"/>
      <c r="BU156" s="122"/>
      <c r="BV156" s="122"/>
      <c r="BW156" s="122"/>
      <c r="BX156" s="122"/>
      <c r="BY156" s="122"/>
      <c r="BZ156" s="122"/>
      <c r="CA156" s="122"/>
      <c r="CB156" s="122"/>
      <c r="CC156" s="122"/>
      <c r="CD156" s="122"/>
      <c r="CE156" s="122"/>
      <c r="CF156" s="122"/>
      <c r="CG156" s="122"/>
      <c r="CH156" s="122"/>
      <c r="CI156" s="122"/>
      <c r="CJ156" s="122"/>
      <c r="CK156" s="122"/>
      <c r="CL156" s="122"/>
      <c r="CM156" s="122"/>
      <c r="CN156" s="122"/>
      <c r="CO156" s="122"/>
      <c r="CP156" s="122"/>
      <c r="CQ156" s="122"/>
      <c r="CR156" s="122"/>
      <c r="CS156" s="122"/>
    </row>
    <row r="157" spans="1:97" customFormat="1" ht="20.100000000000001" customHeight="1" x14ac:dyDescent="0.3">
      <c r="A157" s="138">
        <v>147</v>
      </c>
      <c r="B157" s="134" t="s">
        <v>2007</v>
      </c>
      <c r="C157" s="131" t="s">
        <v>2008</v>
      </c>
      <c r="D157" s="131" t="s">
        <v>392</v>
      </c>
      <c r="E157" s="134" t="s">
        <v>411</v>
      </c>
      <c r="F157" s="131" t="s">
        <v>2240</v>
      </c>
      <c r="G157" s="131">
        <v>262564</v>
      </c>
      <c r="H157" s="131">
        <v>4684608</v>
      </c>
      <c r="I157" s="134" t="s">
        <v>23</v>
      </c>
      <c r="J157" s="134" t="s">
        <v>17</v>
      </c>
      <c r="K157" s="154"/>
      <c r="L157" s="154"/>
      <c r="M157" s="154"/>
      <c r="N157" s="154"/>
      <c r="O157" s="154"/>
      <c r="P157" s="154"/>
      <c r="Q157" s="154"/>
      <c r="R157" s="154"/>
      <c r="S157" s="154"/>
      <c r="T157" s="154"/>
      <c r="U157" s="154"/>
      <c r="V157" s="154"/>
      <c r="W157" s="122"/>
      <c r="X157" s="122"/>
      <c r="Y157" s="122"/>
      <c r="Z157" s="122"/>
      <c r="AA157" s="122"/>
      <c r="AB157" s="122"/>
      <c r="AC157" s="122"/>
      <c r="AD157" s="122"/>
      <c r="AE157" s="122"/>
      <c r="AF157" s="122"/>
      <c r="AG157" s="122"/>
      <c r="AH157" s="122"/>
      <c r="AI157" s="122"/>
      <c r="AJ157" s="122"/>
      <c r="AK157" s="122"/>
      <c r="AL157" s="122"/>
      <c r="AM157" s="122"/>
      <c r="AN157" s="122"/>
      <c r="AO157" s="122"/>
      <c r="AP157" s="122"/>
      <c r="AQ157" s="122"/>
      <c r="AR157" s="122"/>
      <c r="AS157" s="122"/>
      <c r="AT157" s="122"/>
      <c r="AU157" s="122"/>
      <c r="AV157" s="122"/>
      <c r="AW157" s="122"/>
      <c r="AX157" s="122"/>
      <c r="AY157" s="122"/>
      <c r="AZ157" s="122"/>
      <c r="BA157" s="122"/>
      <c r="BB157" s="122"/>
      <c r="BC157" s="122"/>
      <c r="BD157" s="122"/>
      <c r="BE157" s="122"/>
      <c r="BF157" s="122"/>
      <c r="BG157" s="122"/>
      <c r="BH157" s="122"/>
      <c r="BI157" s="122"/>
      <c r="BJ157" s="122"/>
      <c r="BK157" s="122"/>
      <c r="BL157" s="122"/>
      <c r="BM157" s="122"/>
      <c r="BN157" s="122"/>
      <c r="BO157" s="122"/>
      <c r="BP157" s="122"/>
      <c r="BQ157" s="122"/>
      <c r="BR157" s="122"/>
      <c r="BS157" s="122"/>
      <c r="BT157" s="122"/>
      <c r="BU157" s="122"/>
      <c r="BV157" s="122"/>
      <c r="BW157" s="122"/>
      <c r="BX157" s="122"/>
      <c r="BY157" s="122"/>
      <c r="BZ157" s="122"/>
      <c r="CA157" s="122"/>
      <c r="CB157" s="122"/>
      <c r="CC157" s="122"/>
      <c r="CD157" s="122"/>
      <c r="CE157" s="122"/>
      <c r="CF157" s="122"/>
      <c r="CG157" s="122"/>
      <c r="CH157" s="122"/>
      <c r="CI157" s="122"/>
      <c r="CJ157" s="122"/>
      <c r="CK157" s="122"/>
      <c r="CL157" s="122"/>
      <c r="CM157" s="122"/>
      <c r="CN157" s="122"/>
      <c r="CO157" s="122"/>
      <c r="CP157" s="122"/>
      <c r="CQ157" s="122"/>
      <c r="CR157" s="122"/>
      <c r="CS157" s="122"/>
    </row>
    <row r="158" spans="1:97" customFormat="1" ht="20.100000000000001" customHeight="1" x14ac:dyDescent="0.3">
      <c r="A158" s="131">
        <v>148</v>
      </c>
      <c r="B158" s="134" t="s">
        <v>1701</v>
      </c>
      <c r="C158" s="131" t="s">
        <v>2009</v>
      </c>
      <c r="D158" s="131" t="s">
        <v>392</v>
      </c>
      <c r="E158" s="134" t="s">
        <v>406</v>
      </c>
      <c r="F158" s="131" t="s">
        <v>2241</v>
      </c>
      <c r="G158" s="131">
        <v>718262</v>
      </c>
      <c r="H158" s="131">
        <v>4695399</v>
      </c>
      <c r="I158" s="134" t="s">
        <v>23</v>
      </c>
      <c r="J158" s="134" t="s">
        <v>17</v>
      </c>
      <c r="K158" s="154"/>
      <c r="L158" s="154"/>
      <c r="M158" s="154"/>
      <c r="N158" s="154"/>
      <c r="O158" s="154"/>
      <c r="P158" s="154"/>
      <c r="Q158" s="154"/>
      <c r="R158" s="154"/>
      <c r="S158" s="154"/>
      <c r="T158" s="154"/>
      <c r="U158" s="154"/>
      <c r="V158" s="154"/>
      <c r="W158" s="122"/>
      <c r="X158" s="122"/>
      <c r="Y158" s="122"/>
      <c r="Z158" s="122"/>
      <c r="AA158" s="122"/>
      <c r="AB158" s="122"/>
      <c r="AC158" s="122"/>
      <c r="AD158" s="122"/>
      <c r="AE158" s="122"/>
      <c r="AF158" s="122"/>
      <c r="AG158" s="122"/>
      <c r="AH158" s="122"/>
      <c r="AI158" s="122"/>
      <c r="AJ158" s="122"/>
      <c r="AK158" s="122"/>
      <c r="AL158" s="122"/>
      <c r="AM158" s="122"/>
      <c r="AN158" s="122"/>
      <c r="AO158" s="122"/>
      <c r="AP158" s="122"/>
      <c r="AQ158" s="122"/>
      <c r="AR158" s="122"/>
      <c r="AS158" s="122"/>
      <c r="AT158" s="122"/>
      <c r="AU158" s="122"/>
      <c r="AV158" s="122"/>
      <c r="AW158" s="122"/>
      <c r="AX158" s="122"/>
      <c r="AY158" s="122"/>
      <c r="AZ158" s="122"/>
      <c r="BA158" s="122"/>
      <c r="BB158" s="122"/>
      <c r="BC158" s="122"/>
      <c r="BD158" s="122"/>
      <c r="BE158" s="122"/>
      <c r="BF158" s="122"/>
      <c r="BG158" s="122"/>
      <c r="BH158" s="122"/>
      <c r="BI158" s="122"/>
      <c r="BJ158" s="122"/>
      <c r="BK158" s="122"/>
      <c r="BL158" s="122"/>
      <c r="BM158" s="122"/>
      <c r="BN158" s="122"/>
      <c r="BO158" s="122"/>
      <c r="BP158" s="122"/>
      <c r="BQ158" s="122"/>
      <c r="BR158" s="122"/>
      <c r="BS158" s="122"/>
      <c r="BT158" s="122"/>
      <c r="BU158" s="122"/>
      <c r="BV158" s="122"/>
      <c r="BW158" s="122"/>
      <c r="BX158" s="122"/>
      <c r="BY158" s="122"/>
      <c r="BZ158" s="122"/>
      <c r="CA158" s="122"/>
      <c r="CB158" s="122"/>
      <c r="CC158" s="122"/>
      <c r="CD158" s="122"/>
      <c r="CE158" s="122"/>
      <c r="CF158" s="122"/>
      <c r="CG158" s="122"/>
      <c r="CH158" s="122"/>
      <c r="CI158" s="122"/>
      <c r="CJ158" s="122"/>
      <c r="CK158" s="122"/>
      <c r="CL158" s="122"/>
      <c r="CM158" s="122"/>
      <c r="CN158" s="122"/>
      <c r="CO158" s="122"/>
      <c r="CP158" s="122"/>
      <c r="CQ158" s="122"/>
      <c r="CR158" s="122"/>
      <c r="CS158" s="122"/>
    </row>
    <row r="159" spans="1:97" customFormat="1" ht="20.100000000000001" customHeight="1" x14ac:dyDescent="0.3">
      <c r="A159" s="131">
        <v>149</v>
      </c>
      <c r="B159" s="16" t="s">
        <v>2087</v>
      </c>
      <c r="C159" s="133" t="s">
        <v>2088</v>
      </c>
      <c r="D159" s="132" t="s">
        <v>392</v>
      </c>
      <c r="E159" s="16" t="s">
        <v>403</v>
      </c>
      <c r="F159" s="16" t="s">
        <v>2242</v>
      </c>
      <c r="G159" s="132" t="s">
        <v>53</v>
      </c>
      <c r="H159" s="132" t="s">
        <v>53</v>
      </c>
      <c r="I159" s="128" t="s">
        <v>23</v>
      </c>
      <c r="J159" s="134" t="s">
        <v>17</v>
      </c>
      <c r="K159" s="154"/>
      <c r="L159" s="154"/>
      <c r="M159" s="154"/>
      <c r="N159" s="154"/>
      <c r="O159" s="154"/>
      <c r="P159" s="154"/>
      <c r="Q159" s="154"/>
      <c r="R159" s="154"/>
      <c r="S159" s="154"/>
      <c r="T159" s="154"/>
      <c r="U159" s="154"/>
      <c r="V159" s="154"/>
      <c r="W159" s="122"/>
      <c r="X159" s="122"/>
      <c r="Y159" s="122"/>
      <c r="Z159" s="122"/>
      <c r="AA159" s="122"/>
      <c r="AB159" s="122"/>
      <c r="AC159" s="122"/>
      <c r="AD159" s="122"/>
      <c r="AE159" s="122"/>
      <c r="AF159" s="122"/>
      <c r="AG159" s="122"/>
      <c r="AH159" s="122"/>
      <c r="AI159" s="122"/>
      <c r="AJ159" s="122"/>
      <c r="AK159" s="122"/>
      <c r="AL159" s="122"/>
      <c r="AM159" s="122"/>
      <c r="AN159" s="122"/>
      <c r="AO159" s="122"/>
      <c r="AP159" s="122"/>
      <c r="AQ159" s="122"/>
      <c r="AR159" s="122"/>
      <c r="AS159" s="122"/>
      <c r="AT159" s="122"/>
      <c r="AU159" s="122"/>
      <c r="AV159" s="122"/>
      <c r="AW159" s="122"/>
      <c r="AX159" s="122"/>
      <c r="AY159" s="122"/>
      <c r="AZ159" s="122"/>
      <c r="BA159" s="122"/>
      <c r="BB159" s="122"/>
      <c r="BC159" s="122"/>
      <c r="BD159" s="122"/>
      <c r="BE159" s="122"/>
      <c r="BF159" s="122"/>
      <c r="BG159" s="122"/>
      <c r="BH159" s="122"/>
      <c r="BI159" s="122"/>
      <c r="BJ159" s="122"/>
      <c r="BK159" s="122"/>
      <c r="BL159" s="122"/>
      <c r="BM159" s="122"/>
      <c r="BN159" s="122"/>
      <c r="BO159" s="122"/>
      <c r="BP159" s="122"/>
      <c r="BQ159" s="122"/>
      <c r="BR159" s="122"/>
      <c r="BS159" s="122"/>
      <c r="BT159" s="122"/>
      <c r="BU159" s="122"/>
      <c r="BV159" s="122"/>
      <c r="BW159" s="122"/>
      <c r="BX159" s="122"/>
      <c r="BY159" s="122"/>
      <c r="BZ159" s="122"/>
      <c r="CA159" s="122"/>
      <c r="CB159" s="122"/>
      <c r="CC159" s="122"/>
      <c r="CD159" s="122"/>
      <c r="CE159" s="122"/>
      <c r="CF159" s="122"/>
      <c r="CG159" s="122"/>
      <c r="CH159" s="122"/>
      <c r="CI159" s="122"/>
      <c r="CJ159" s="122"/>
      <c r="CK159" s="122"/>
      <c r="CL159" s="122"/>
      <c r="CM159" s="122"/>
      <c r="CN159" s="122"/>
      <c r="CO159" s="122"/>
      <c r="CP159" s="122"/>
      <c r="CQ159" s="122"/>
      <c r="CR159" s="122"/>
      <c r="CS159" s="122"/>
    </row>
    <row r="160" spans="1:97" customFormat="1" ht="20.100000000000001" customHeight="1" x14ac:dyDescent="0.3">
      <c r="A160" s="131">
        <v>150</v>
      </c>
      <c r="B160" s="134" t="s">
        <v>2002</v>
      </c>
      <c r="C160" s="131" t="s">
        <v>2003</v>
      </c>
      <c r="D160" s="131" t="s">
        <v>392</v>
      </c>
      <c r="E160" s="134" t="s">
        <v>424</v>
      </c>
      <c r="F160" s="131" t="s">
        <v>2243</v>
      </c>
      <c r="G160" s="14" t="s">
        <v>2244</v>
      </c>
      <c r="H160" s="14" t="s">
        <v>2245</v>
      </c>
      <c r="I160" s="134" t="s">
        <v>23</v>
      </c>
      <c r="J160" s="134" t="s">
        <v>51</v>
      </c>
      <c r="K160" s="154"/>
      <c r="L160" s="154"/>
      <c r="M160" s="154"/>
      <c r="N160" s="154"/>
      <c r="O160" s="154"/>
      <c r="P160" s="154"/>
      <c r="Q160" s="154"/>
      <c r="R160" s="154"/>
      <c r="S160" s="154"/>
      <c r="T160" s="154"/>
      <c r="U160" s="154"/>
      <c r="V160" s="154"/>
      <c r="W160" s="122"/>
      <c r="X160" s="122"/>
      <c r="Y160" s="122"/>
      <c r="Z160" s="122"/>
      <c r="AA160" s="122"/>
      <c r="AB160" s="122"/>
      <c r="AC160" s="122"/>
      <c r="AD160" s="122"/>
      <c r="AE160" s="122"/>
      <c r="AF160" s="122"/>
      <c r="AG160" s="122"/>
      <c r="AH160" s="122"/>
      <c r="AI160" s="122"/>
      <c r="AJ160" s="122"/>
      <c r="AK160" s="122"/>
      <c r="AL160" s="122"/>
      <c r="AM160" s="122"/>
      <c r="AN160" s="122"/>
      <c r="AO160" s="122"/>
      <c r="AP160" s="122"/>
      <c r="AQ160" s="122"/>
      <c r="AR160" s="122"/>
      <c r="AS160" s="122"/>
      <c r="AT160" s="122"/>
      <c r="AU160" s="122"/>
      <c r="AV160" s="122"/>
      <c r="AW160" s="122"/>
      <c r="AX160" s="122"/>
      <c r="AY160" s="122"/>
      <c r="AZ160" s="122"/>
      <c r="BA160" s="122"/>
      <c r="BB160" s="122"/>
      <c r="BC160" s="122"/>
      <c r="BD160" s="122"/>
      <c r="BE160" s="122"/>
      <c r="BF160" s="122"/>
      <c r="BG160" s="122"/>
      <c r="BH160" s="122"/>
      <c r="BI160" s="122"/>
      <c r="BJ160" s="122"/>
      <c r="BK160" s="122"/>
      <c r="BL160" s="122"/>
      <c r="BM160" s="122"/>
      <c r="BN160" s="122"/>
      <c r="BO160" s="122"/>
      <c r="BP160" s="122"/>
      <c r="BQ160" s="122"/>
      <c r="BR160" s="122"/>
      <c r="BS160" s="122"/>
      <c r="BT160" s="122"/>
      <c r="BU160" s="122"/>
      <c r="BV160" s="122"/>
      <c r="BW160" s="122"/>
      <c r="BX160" s="122"/>
      <c r="BY160" s="122"/>
      <c r="BZ160" s="122"/>
      <c r="CA160" s="122"/>
      <c r="CB160" s="122"/>
      <c r="CC160" s="122"/>
      <c r="CD160" s="122"/>
      <c r="CE160" s="122"/>
      <c r="CF160" s="122"/>
      <c r="CG160" s="122"/>
      <c r="CH160" s="122"/>
      <c r="CI160" s="122"/>
      <c r="CJ160" s="122"/>
      <c r="CK160" s="122"/>
      <c r="CL160" s="122"/>
      <c r="CM160" s="122"/>
      <c r="CN160" s="122"/>
      <c r="CO160" s="122"/>
      <c r="CP160" s="122"/>
      <c r="CQ160" s="122"/>
      <c r="CR160" s="122"/>
      <c r="CS160" s="122"/>
    </row>
    <row r="161" spans="1:97" customFormat="1" ht="20.100000000000001" customHeight="1" x14ac:dyDescent="0.3">
      <c r="A161" s="138">
        <v>151</v>
      </c>
      <c r="B161" s="134" t="s">
        <v>2004</v>
      </c>
      <c r="C161" s="131" t="s">
        <v>2005</v>
      </c>
      <c r="D161" s="131" t="s">
        <v>392</v>
      </c>
      <c r="E161" s="134" t="s">
        <v>392</v>
      </c>
      <c r="F161" s="131" t="s">
        <v>2006</v>
      </c>
      <c r="G161" s="131">
        <v>259943.28</v>
      </c>
      <c r="H161" s="131">
        <v>4705774.2699999996</v>
      </c>
      <c r="I161" s="134" t="s">
        <v>23</v>
      </c>
      <c r="J161" s="131" t="s">
        <v>1824</v>
      </c>
      <c r="K161" s="154"/>
      <c r="L161" s="154"/>
      <c r="M161" s="154"/>
      <c r="N161" s="154"/>
      <c r="O161" s="154"/>
      <c r="P161" s="154"/>
      <c r="Q161" s="154"/>
      <c r="R161" s="154"/>
      <c r="S161" s="154"/>
      <c r="T161" s="154"/>
      <c r="U161" s="154"/>
      <c r="V161" s="154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22"/>
      <c r="BO161" s="122"/>
      <c r="BP161" s="122"/>
      <c r="BQ161" s="122"/>
      <c r="BR161" s="122"/>
      <c r="BS161" s="122"/>
      <c r="BT161" s="122"/>
      <c r="BU161" s="122"/>
      <c r="BV161" s="122"/>
      <c r="BW161" s="122"/>
      <c r="BX161" s="122"/>
      <c r="BY161" s="122"/>
      <c r="BZ161" s="122"/>
      <c r="CA161" s="122"/>
      <c r="CB161" s="122"/>
      <c r="CC161" s="122"/>
      <c r="CD161" s="122"/>
      <c r="CE161" s="122"/>
      <c r="CF161" s="122"/>
      <c r="CG161" s="122"/>
      <c r="CH161" s="122"/>
      <c r="CI161" s="122"/>
      <c r="CJ161" s="122"/>
      <c r="CK161" s="122"/>
      <c r="CL161" s="122"/>
      <c r="CM161" s="122"/>
      <c r="CN161" s="122"/>
      <c r="CO161" s="122"/>
      <c r="CP161" s="122"/>
      <c r="CQ161" s="122"/>
      <c r="CR161" s="122"/>
      <c r="CS161" s="122"/>
    </row>
    <row r="162" spans="1:97" customFormat="1" ht="20.100000000000001" customHeight="1" x14ac:dyDescent="0.3">
      <c r="A162" s="131">
        <v>152</v>
      </c>
      <c r="B162" s="134" t="s">
        <v>2012</v>
      </c>
      <c r="C162" s="131" t="s">
        <v>2013</v>
      </c>
      <c r="D162" s="131" t="s">
        <v>392</v>
      </c>
      <c r="E162" s="134" t="s">
        <v>392</v>
      </c>
      <c r="F162" s="131" t="s">
        <v>2014</v>
      </c>
      <c r="G162" s="131">
        <v>260358.56</v>
      </c>
      <c r="H162" s="131">
        <v>4704378.3499999996</v>
      </c>
      <c r="I162" s="134" t="s">
        <v>315</v>
      </c>
      <c r="J162" s="134" t="s">
        <v>2725</v>
      </c>
      <c r="K162" s="154"/>
      <c r="L162" s="154"/>
      <c r="M162" s="154"/>
      <c r="N162" s="154"/>
      <c r="O162" s="154"/>
      <c r="P162" s="154"/>
      <c r="Q162" s="154"/>
      <c r="R162" s="154"/>
      <c r="S162" s="154"/>
      <c r="T162" s="154"/>
      <c r="U162" s="154"/>
      <c r="V162" s="154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22"/>
      <c r="BO162" s="122"/>
      <c r="BP162" s="122"/>
      <c r="BQ162" s="122"/>
      <c r="BR162" s="122"/>
      <c r="BS162" s="122"/>
      <c r="BT162" s="122"/>
      <c r="BU162" s="122"/>
      <c r="BV162" s="122"/>
      <c r="BW162" s="122"/>
      <c r="BX162" s="122"/>
      <c r="BY162" s="122"/>
      <c r="BZ162" s="122"/>
      <c r="CA162" s="122"/>
      <c r="CB162" s="122"/>
      <c r="CC162" s="122"/>
      <c r="CD162" s="122"/>
      <c r="CE162" s="122"/>
      <c r="CF162" s="122"/>
      <c r="CG162" s="122"/>
      <c r="CH162" s="122"/>
      <c r="CI162" s="122"/>
      <c r="CJ162" s="122"/>
      <c r="CK162" s="122"/>
      <c r="CL162" s="122"/>
      <c r="CM162" s="122"/>
      <c r="CN162" s="122"/>
      <c r="CO162" s="122"/>
      <c r="CP162" s="122"/>
      <c r="CQ162" s="122"/>
      <c r="CR162" s="122"/>
      <c r="CS162" s="122"/>
    </row>
    <row r="163" spans="1:97" customFormat="1" ht="20.100000000000001" customHeight="1" x14ac:dyDescent="0.3">
      <c r="A163" s="131">
        <v>153</v>
      </c>
      <c r="B163" s="134" t="s">
        <v>2037</v>
      </c>
      <c r="C163" s="131" t="s">
        <v>2038</v>
      </c>
      <c r="D163" s="131" t="s">
        <v>392</v>
      </c>
      <c r="E163" s="134" t="s">
        <v>432</v>
      </c>
      <c r="F163" s="131" t="s">
        <v>2246</v>
      </c>
      <c r="G163" s="131" t="s">
        <v>2678</v>
      </c>
      <c r="H163" s="131" t="s">
        <v>2679</v>
      </c>
      <c r="I163" s="134" t="s">
        <v>23</v>
      </c>
      <c r="J163" s="134" t="s">
        <v>17</v>
      </c>
      <c r="K163" s="154"/>
      <c r="L163" s="154"/>
      <c r="M163" s="154"/>
      <c r="N163" s="154"/>
      <c r="O163" s="154"/>
      <c r="P163" s="154"/>
      <c r="Q163" s="154"/>
      <c r="R163" s="154"/>
      <c r="S163" s="154"/>
      <c r="T163" s="154"/>
      <c r="U163" s="154"/>
      <c r="V163" s="154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22"/>
      <c r="BO163" s="122"/>
      <c r="BP163" s="122"/>
      <c r="BQ163" s="122"/>
      <c r="BR163" s="122"/>
      <c r="BS163" s="122"/>
      <c r="BT163" s="122"/>
      <c r="BU163" s="122"/>
      <c r="BV163" s="122"/>
      <c r="BW163" s="122"/>
      <c r="BX163" s="122"/>
      <c r="BY163" s="122"/>
      <c r="BZ163" s="122"/>
      <c r="CA163" s="122"/>
      <c r="CB163" s="122"/>
      <c r="CC163" s="122"/>
      <c r="CD163" s="122"/>
      <c r="CE163" s="122"/>
      <c r="CF163" s="122"/>
      <c r="CG163" s="122"/>
      <c r="CH163" s="122"/>
      <c r="CI163" s="122"/>
      <c r="CJ163" s="122"/>
      <c r="CK163" s="122"/>
      <c r="CL163" s="122"/>
      <c r="CM163" s="122"/>
      <c r="CN163" s="122"/>
      <c r="CO163" s="122"/>
      <c r="CP163" s="122"/>
      <c r="CQ163" s="122"/>
      <c r="CR163" s="122"/>
      <c r="CS163" s="122"/>
    </row>
    <row r="164" spans="1:97" customFormat="1" ht="20.100000000000001" customHeight="1" x14ac:dyDescent="0.3">
      <c r="A164" s="131">
        <v>154</v>
      </c>
      <c r="B164" s="134" t="s">
        <v>2016</v>
      </c>
      <c r="C164" s="131" t="s">
        <v>2017</v>
      </c>
      <c r="D164" s="138" t="s">
        <v>392</v>
      </c>
      <c r="E164" s="134" t="s">
        <v>410</v>
      </c>
      <c r="F164" s="131" t="s">
        <v>2018</v>
      </c>
      <c r="G164" s="131">
        <v>271896.40000000002</v>
      </c>
      <c r="H164" s="131">
        <v>4725495.91</v>
      </c>
      <c r="I164" s="134" t="s">
        <v>30</v>
      </c>
      <c r="J164" s="134" t="s">
        <v>221</v>
      </c>
      <c r="K164" s="154"/>
      <c r="L164" s="154"/>
      <c r="M164" s="154"/>
      <c r="N164" s="154"/>
      <c r="O164" s="154"/>
      <c r="P164" s="154"/>
      <c r="Q164" s="154"/>
      <c r="R164" s="154"/>
      <c r="S164" s="154"/>
      <c r="T164" s="154"/>
      <c r="U164" s="154"/>
      <c r="V164" s="154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22"/>
      <c r="BO164" s="122"/>
      <c r="BP164" s="122"/>
      <c r="BQ164" s="122"/>
      <c r="BR164" s="122"/>
      <c r="BS164" s="122"/>
      <c r="BT164" s="122"/>
      <c r="BU164" s="122"/>
      <c r="BV164" s="122"/>
      <c r="BW164" s="122"/>
      <c r="BX164" s="122"/>
      <c r="BY164" s="122"/>
      <c r="BZ164" s="122"/>
      <c r="CA164" s="122"/>
      <c r="CB164" s="122"/>
      <c r="CC164" s="122"/>
      <c r="CD164" s="122"/>
      <c r="CE164" s="122"/>
      <c r="CF164" s="122"/>
      <c r="CG164" s="122"/>
      <c r="CH164" s="122"/>
      <c r="CI164" s="122"/>
      <c r="CJ164" s="122"/>
      <c r="CK164" s="122"/>
      <c r="CL164" s="122"/>
      <c r="CM164" s="122"/>
      <c r="CN164" s="122"/>
      <c r="CO164" s="122"/>
      <c r="CP164" s="122"/>
      <c r="CQ164" s="122"/>
      <c r="CR164" s="122"/>
      <c r="CS164" s="122"/>
    </row>
    <row r="165" spans="1:97" customFormat="1" ht="20.100000000000001" customHeight="1" x14ac:dyDescent="0.3">
      <c r="A165" s="138">
        <v>155</v>
      </c>
      <c r="B165" s="134" t="s">
        <v>2016</v>
      </c>
      <c r="C165" s="131" t="s">
        <v>2017</v>
      </c>
      <c r="D165" s="138" t="s">
        <v>392</v>
      </c>
      <c r="E165" s="134" t="s">
        <v>410</v>
      </c>
      <c r="F165" s="131" t="s">
        <v>2018</v>
      </c>
      <c r="G165" s="131">
        <v>271896.40000000002</v>
      </c>
      <c r="H165" s="131">
        <v>4725495.91</v>
      </c>
      <c r="I165" s="134" t="s">
        <v>11</v>
      </c>
      <c r="J165" s="134" t="s">
        <v>221</v>
      </c>
      <c r="K165" s="154"/>
      <c r="L165" s="154"/>
      <c r="M165" s="154"/>
      <c r="N165" s="154"/>
      <c r="O165" s="154"/>
      <c r="P165" s="154"/>
      <c r="Q165" s="154"/>
      <c r="R165" s="154"/>
      <c r="S165" s="154"/>
      <c r="T165" s="154"/>
      <c r="U165" s="154"/>
      <c r="V165" s="154"/>
      <c r="W165" s="122"/>
      <c r="X165" s="122"/>
      <c r="Y165" s="122"/>
      <c r="Z165" s="122"/>
      <c r="AA165" s="122"/>
      <c r="AB165" s="122"/>
      <c r="AC165" s="122"/>
      <c r="AD165" s="122"/>
      <c r="AE165" s="122"/>
      <c r="AF165" s="122"/>
      <c r="AG165" s="122"/>
      <c r="AH165" s="122"/>
      <c r="AI165" s="122"/>
      <c r="AJ165" s="122"/>
      <c r="AK165" s="122"/>
      <c r="AL165" s="122"/>
      <c r="AM165" s="122"/>
      <c r="AN165" s="122"/>
      <c r="AO165" s="122"/>
      <c r="AP165" s="122"/>
      <c r="AQ165" s="122"/>
      <c r="AR165" s="122"/>
      <c r="AS165" s="122"/>
      <c r="AT165" s="122"/>
      <c r="AU165" s="122"/>
      <c r="AV165" s="122"/>
      <c r="AW165" s="122"/>
      <c r="AX165" s="122"/>
      <c r="AY165" s="122"/>
      <c r="AZ165" s="122"/>
      <c r="BA165" s="122"/>
      <c r="BB165" s="122"/>
      <c r="BC165" s="122"/>
      <c r="BD165" s="122"/>
      <c r="BE165" s="122"/>
      <c r="BF165" s="122"/>
      <c r="BG165" s="122"/>
      <c r="BH165" s="122"/>
      <c r="BI165" s="122"/>
      <c r="BJ165" s="122"/>
      <c r="BK165" s="122"/>
      <c r="BL165" s="122"/>
      <c r="BM165" s="122"/>
      <c r="BN165" s="122"/>
      <c r="BO165" s="122"/>
      <c r="BP165" s="122"/>
      <c r="BQ165" s="122"/>
      <c r="BR165" s="122"/>
      <c r="BS165" s="122"/>
      <c r="BT165" s="122"/>
      <c r="BU165" s="122"/>
      <c r="BV165" s="122"/>
      <c r="BW165" s="122"/>
      <c r="BX165" s="122"/>
      <c r="BY165" s="122"/>
      <c r="BZ165" s="122"/>
      <c r="CA165" s="122"/>
      <c r="CB165" s="122"/>
      <c r="CC165" s="122"/>
      <c r="CD165" s="122"/>
      <c r="CE165" s="122"/>
      <c r="CF165" s="122"/>
      <c r="CG165" s="122"/>
      <c r="CH165" s="122"/>
      <c r="CI165" s="122"/>
      <c r="CJ165" s="122"/>
      <c r="CK165" s="122"/>
      <c r="CL165" s="122"/>
      <c r="CM165" s="122"/>
      <c r="CN165" s="122"/>
      <c r="CO165" s="122"/>
      <c r="CP165" s="122"/>
      <c r="CQ165" s="122"/>
      <c r="CR165" s="122"/>
      <c r="CS165" s="122"/>
    </row>
    <row r="166" spans="1:97" customFormat="1" ht="20.100000000000001" customHeight="1" x14ac:dyDescent="0.3">
      <c r="A166" s="131">
        <v>156</v>
      </c>
      <c r="B166" s="134" t="s">
        <v>572</v>
      </c>
      <c r="C166" s="131">
        <v>5703051002</v>
      </c>
      <c r="D166" s="138" t="s">
        <v>392</v>
      </c>
      <c r="E166" s="134" t="s">
        <v>406</v>
      </c>
      <c r="F166" s="131" t="s">
        <v>2020</v>
      </c>
      <c r="G166" s="131">
        <v>711935.45</v>
      </c>
      <c r="H166" s="131">
        <v>4694445.82</v>
      </c>
      <c r="I166" s="135" t="s">
        <v>315</v>
      </c>
      <c r="J166" s="134" t="s">
        <v>2726</v>
      </c>
      <c r="K166" s="154"/>
      <c r="L166" s="154"/>
      <c r="M166" s="154"/>
      <c r="N166" s="154"/>
      <c r="O166" s="154"/>
      <c r="P166" s="154"/>
      <c r="Q166" s="154"/>
      <c r="R166" s="154"/>
      <c r="S166" s="154"/>
      <c r="T166" s="154"/>
      <c r="U166" s="154"/>
      <c r="V166" s="154"/>
      <c r="W166" s="122"/>
      <c r="X166" s="122"/>
      <c r="Y166" s="122"/>
      <c r="Z166" s="122"/>
      <c r="AA166" s="122"/>
      <c r="AB166" s="122"/>
      <c r="AC166" s="122"/>
      <c r="AD166" s="122"/>
      <c r="AE166" s="122"/>
      <c r="AF166" s="122"/>
      <c r="AG166" s="122"/>
      <c r="AH166" s="122"/>
      <c r="AI166" s="122"/>
      <c r="AJ166" s="122"/>
      <c r="AK166" s="122"/>
      <c r="AL166" s="122"/>
      <c r="AM166" s="122"/>
      <c r="AN166" s="122"/>
      <c r="AO166" s="122"/>
      <c r="AP166" s="122"/>
      <c r="AQ166" s="122"/>
      <c r="AR166" s="122"/>
      <c r="AS166" s="122"/>
      <c r="AT166" s="122"/>
      <c r="AU166" s="122"/>
      <c r="AV166" s="122"/>
      <c r="AW166" s="122"/>
      <c r="AX166" s="122"/>
      <c r="AY166" s="122"/>
      <c r="AZ166" s="122"/>
      <c r="BA166" s="122"/>
      <c r="BB166" s="122"/>
      <c r="BC166" s="122"/>
      <c r="BD166" s="122"/>
      <c r="BE166" s="122"/>
      <c r="BF166" s="122"/>
      <c r="BG166" s="122"/>
      <c r="BH166" s="122"/>
      <c r="BI166" s="122"/>
      <c r="BJ166" s="122"/>
      <c r="BK166" s="122"/>
      <c r="BL166" s="122"/>
      <c r="BM166" s="122"/>
      <c r="BN166" s="122"/>
      <c r="BO166" s="122"/>
      <c r="BP166" s="122"/>
      <c r="BQ166" s="122"/>
      <c r="BR166" s="122"/>
      <c r="BS166" s="122"/>
      <c r="BT166" s="122"/>
      <c r="BU166" s="122"/>
      <c r="BV166" s="122"/>
      <c r="BW166" s="122"/>
      <c r="BX166" s="122"/>
      <c r="BY166" s="122"/>
      <c r="BZ166" s="122"/>
      <c r="CA166" s="122"/>
      <c r="CB166" s="122"/>
      <c r="CC166" s="122"/>
      <c r="CD166" s="122"/>
      <c r="CE166" s="122"/>
      <c r="CF166" s="122"/>
      <c r="CG166" s="122"/>
      <c r="CH166" s="122"/>
      <c r="CI166" s="122"/>
      <c r="CJ166" s="122"/>
      <c r="CK166" s="122"/>
      <c r="CL166" s="122"/>
      <c r="CM166" s="122"/>
      <c r="CN166" s="122"/>
      <c r="CO166" s="122"/>
      <c r="CP166" s="122"/>
      <c r="CQ166" s="122"/>
      <c r="CR166" s="122"/>
      <c r="CS166" s="122"/>
    </row>
    <row r="167" spans="1:97" customFormat="1" ht="20.100000000000001" customHeight="1" x14ac:dyDescent="0.3">
      <c r="A167" s="131">
        <v>157</v>
      </c>
      <c r="B167" s="16" t="s">
        <v>2072</v>
      </c>
      <c r="C167" s="133">
        <v>11799641003</v>
      </c>
      <c r="D167" s="132" t="s">
        <v>392</v>
      </c>
      <c r="E167" s="16" t="s">
        <v>406</v>
      </c>
      <c r="F167" s="132" t="s">
        <v>2073</v>
      </c>
      <c r="G167" s="132" t="s">
        <v>2680</v>
      </c>
      <c r="H167" s="132" t="s">
        <v>2681</v>
      </c>
      <c r="I167" s="128" t="s">
        <v>11</v>
      </c>
      <c r="J167" s="134" t="s">
        <v>221</v>
      </c>
      <c r="K167" s="154"/>
      <c r="L167" s="154"/>
      <c r="M167" s="154"/>
      <c r="N167" s="154"/>
      <c r="O167" s="154"/>
      <c r="P167" s="154"/>
      <c r="Q167" s="154"/>
      <c r="R167" s="154"/>
      <c r="S167" s="154"/>
      <c r="T167" s="154"/>
      <c r="U167" s="154"/>
      <c r="V167" s="154"/>
      <c r="W167" s="122"/>
      <c r="X167" s="122"/>
      <c r="Y167" s="122"/>
      <c r="Z167" s="122"/>
      <c r="AA167" s="122"/>
      <c r="AB167" s="122"/>
      <c r="AC167" s="122"/>
      <c r="AD167" s="122"/>
      <c r="AE167" s="122"/>
      <c r="AF167" s="122"/>
      <c r="AG167" s="122"/>
      <c r="AH167" s="122"/>
      <c r="AI167" s="122"/>
      <c r="AJ167" s="122"/>
      <c r="AK167" s="122"/>
      <c r="AL167" s="122"/>
      <c r="AM167" s="122"/>
      <c r="AN167" s="122"/>
      <c r="AO167" s="122"/>
      <c r="AP167" s="122"/>
      <c r="AQ167" s="122"/>
      <c r="AR167" s="122"/>
      <c r="AS167" s="122"/>
      <c r="AT167" s="122"/>
      <c r="AU167" s="122"/>
      <c r="AV167" s="122"/>
      <c r="AW167" s="122"/>
      <c r="AX167" s="122"/>
      <c r="AY167" s="122"/>
      <c r="AZ167" s="122"/>
      <c r="BA167" s="122"/>
      <c r="BB167" s="122"/>
      <c r="BC167" s="122"/>
      <c r="BD167" s="122"/>
      <c r="BE167" s="122"/>
      <c r="BF167" s="122"/>
      <c r="BG167" s="122"/>
      <c r="BH167" s="122"/>
      <c r="BI167" s="122"/>
      <c r="BJ167" s="122"/>
      <c r="BK167" s="122"/>
      <c r="BL167" s="122"/>
      <c r="BM167" s="122"/>
      <c r="BN167" s="122"/>
      <c r="BO167" s="122"/>
      <c r="BP167" s="122"/>
      <c r="BQ167" s="122"/>
      <c r="BR167" s="122"/>
      <c r="BS167" s="122"/>
      <c r="BT167" s="122"/>
      <c r="BU167" s="122"/>
      <c r="BV167" s="122"/>
      <c r="BW167" s="122"/>
      <c r="BX167" s="122"/>
      <c r="BY167" s="122"/>
      <c r="BZ167" s="122"/>
      <c r="CA167" s="122"/>
      <c r="CB167" s="122"/>
      <c r="CC167" s="122"/>
      <c r="CD167" s="122"/>
      <c r="CE167" s="122"/>
      <c r="CF167" s="122"/>
      <c r="CG167" s="122"/>
      <c r="CH167" s="122"/>
      <c r="CI167" s="122"/>
      <c r="CJ167" s="122"/>
      <c r="CK167" s="122"/>
      <c r="CL167" s="122"/>
      <c r="CM167" s="122"/>
      <c r="CN167" s="122"/>
      <c r="CO167" s="122"/>
      <c r="CP167" s="122"/>
      <c r="CQ167" s="122"/>
      <c r="CR167" s="122"/>
      <c r="CS167" s="122"/>
    </row>
    <row r="168" spans="1:97" customFormat="1" ht="20.100000000000001" customHeight="1" x14ac:dyDescent="0.3">
      <c r="A168" s="131">
        <v>158</v>
      </c>
      <c r="B168" s="16" t="s">
        <v>2069</v>
      </c>
      <c r="C168" s="133" t="s">
        <v>2682</v>
      </c>
      <c r="D168" s="132" t="s">
        <v>392</v>
      </c>
      <c r="E168" s="16" t="s">
        <v>421</v>
      </c>
      <c r="F168" s="132" t="s">
        <v>2247</v>
      </c>
      <c r="G168" s="132" t="s">
        <v>2683</v>
      </c>
      <c r="H168" s="132" t="s">
        <v>2684</v>
      </c>
      <c r="I168" s="128" t="s">
        <v>11</v>
      </c>
      <c r="J168" s="134" t="s">
        <v>221</v>
      </c>
      <c r="K168" s="154"/>
      <c r="L168" s="154"/>
      <c r="M168" s="154"/>
      <c r="N168" s="154"/>
      <c r="O168" s="154"/>
      <c r="P168" s="154"/>
      <c r="Q168" s="154"/>
      <c r="R168" s="154"/>
      <c r="S168" s="154"/>
      <c r="T168" s="154"/>
      <c r="U168" s="154"/>
      <c r="V168" s="154"/>
      <c r="W168" s="122"/>
      <c r="X168" s="122"/>
      <c r="Y168" s="122"/>
      <c r="Z168" s="122"/>
      <c r="AA168" s="122"/>
      <c r="AB168" s="122"/>
      <c r="AC168" s="122"/>
      <c r="AD168" s="122"/>
      <c r="AE168" s="122"/>
      <c r="AF168" s="122"/>
      <c r="AG168" s="122"/>
      <c r="AH168" s="122"/>
      <c r="AI168" s="122"/>
      <c r="AJ168" s="122"/>
      <c r="AK168" s="122"/>
      <c r="AL168" s="122"/>
      <c r="AM168" s="122"/>
      <c r="AN168" s="122"/>
      <c r="AO168" s="122"/>
      <c r="AP168" s="122"/>
      <c r="AQ168" s="122"/>
      <c r="AR168" s="122"/>
      <c r="AS168" s="122"/>
      <c r="AT168" s="122"/>
      <c r="AU168" s="122"/>
      <c r="AV168" s="122"/>
      <c r="AW168" s="122"/>
      <c r="AX168" s="122"/>
      <c r="AY168" s="122"/>
      <c r="AZ168" s="122"/>
      <c r="BA168" s="122"/>
      <c r="BB168" s="122"/>
      <c r="BC168" s="122"/>
      <c r="BD168" s="122"/>
      <c r="BE168" s="122"/>
      <c r="BF168" s="122"/>
      <c r="BG168" s="122"/>
      <c r="BH168" s="122"/>
      <c r="BI168" s="122"/>
      <c r="BJ168" s="122"/>
      <c r="BK168" s="122"/>
      <c r="BL168" s="122"/>
      <c r="BM168" s="122"/>
      <c r="BN168" s="122"/>
      <c r="BO168" s="122"/>
      <c r="BP168" s="122"/>
      <c r="BQ168" s="122"/>
      <c r="BR168" s="122"/>
      <c r="BS168" s="122"/>
      <c r="BT168" s="122"/>
      <c r="BU168" s="122"/>
      <c r="BV168" s="122"/>
      <c r="BW168" s="122"/>
      <c r="BX168" s="122"/>
      <c r="BY168" s="122"/>
      <c r="BZ168" s="122"/>
      <c r="CA168" s="122"/>
      <c r="CB168" s="122"/>
      <c r="CC168" s="122"/>
      <c r="CD168" s="122"/>
      <c r="CE168" s="122"/>
      <c r="CF168" s="122"/>
      <c r="CG168" s="122"/>
      <c r="CH168" s="122"/>
      <c r="CI168" s="122"/>
      <c r="CJ168" s="122"/>
      <c r="CK168" s="122"/>
      <c r="CL168" s="122"/>
      <c r="CM168" s="122"/>
      <c r="CN168" s="122"/>
      <c r="CO168" s="122"/>
      <c r="CP168" s="122"/>
      <c r="CQ168" s="122"/>
      <c r="CR168" s="122"/>
      <c r="CS168" s="122"/>
    </row>
    <row r="169" spans="1:97" customFormat="1" ht="20.100000000000001" customHeight="1" x14ac:dyDescent="0.3">
      <c r="A169" s="131">
        <v>159</v>
      </c>
      <c r="B169" s="134" t="s">
        <v>1979</v>
      </c>
      <c r="C169" s="131" t="s">
        <v>1980</v>
      </c>
      <c r="D169" s="131" t="s">
        <v>392</v>
      </c>
      <c r="E169" s="134" t="s">
        <v>408</v>
      </c>
      <c r="F169" s="131" t="s">
        <v>1981</v>
      </c>
      <c r="G169" s="131" t="s">
        <v>53</v>
      </c>
      <c r="H169" s="131" t="s">
        <v>53</v>
      </c>
      <c r="I169" s="134" t="s">
        <v>23</v>
      </c>
      <c r="J169" s="134" t="s">
        <v>17</v>
      </c>
      <c r="K169" s="154"/>
      <c r="L169" s="154"/>
      <c r="M169" s="154"/>
      <c r="N169" s="154"/>
      <c r="O169" s="154"/>
      <c r="P169" s="154"/>
      <c r="Q169" s="154"/>
      <c r="R169" s="154"/>
      <c r="S169" s="154"/>
      <c r="T169" s="154"/>
      <c r="U169" s="154"/>
      <c r="V169" s="154"/>
      <c r="W169" s="122"/>
      <c r="X169" s="122"/>
      <c r="Y169" s="122"/>
      <c r="Z169" s="122"/>
      <c r="AA169" s="122"/>
      <c r="AB169" s="122"/>
      <c r="AC169" s="122"/>
      <c r="AD169" s="122"/>
      <c r="AE169" s="122"/>
      <c r="AF169" s="122"/>
      <c r="AG169" s="122"/>
      <c r="AH169" s="122"/>
      <c r="AI169" s="122"/>
      <c r="AJ169" s="122"/>
      <c r="AK169" s="122"/>
      <c r="AL169" s="122"/>
      <c r="AM169" s="122"/>
      <c r="AN169" s="122"/>
      <c r="AO169" s="122"/>
      <c r="AP169" s="122"/>
      <c r="AQ169" s="122"/>
      <c r="AR169" s="122"/>
      <c r="AS169" s="122"/>
      <c r="AT169" s="122"/>
      <c r="AU169" s="122"/>
      <c r="AV169" s="122"/>
      <c r="AW169" s="122"/>
      <c r="AX169" s="122"/>
      <c r="AY169" s="122"/>
      <c r="AZ169" s="122"/>
      <c r="BA169" s="122"/>
      <c r="BB169" s="122"/>
      <c r="BC169" s="122"/>
      <c r="BD169" s="122"/>
      <c r="BE169" s="122"/>
      <c r="BF169" s="122"/>
      <c r="BG169" s="122"/>
      <c r="BH169" s="122"/>
      <c r="BI169" s="122"/>
      <c r="BJ169" s="122"/>
      <c r="BK169" s="122"/>
      <c r="BL169" s="122"/>
      <c r="BM169" s="122"/>
      <c r="BN169" s="122"/>
      <c r="BO169" s="122"/>
      <c r="BP169" s="122"/>
      <c r="BQ169" s="122"/>
      <c r="BR169" s="122"/>
      <c r="BS169" s="122"/>
      <c r="BT169" s="122"/>
      <c r="BU169" s="122"/>
      <c r="BV169" s="122"/>
      <c r="BW169" s="122"/>
      <c r="BX169" s="122"/>
      <c r="BY169" s="122"/>
      <c r="BZ169" s="122"/>
      <c r="CA169" s="122"/>
      <c r="CB169" s="122"/>
      <c r="CC169" s="122"/>
      <c r="CD169" s="122"/>
      <c r="CE169" s="122"/>
      <c r="CF169" s="122"/>
      <c r="CG169" s="122"/>
      <c r="CH169" s="122"/>
      <c r="CI169" s="122"/>
      <c r="CJ169" s="122"/>
      <c r="CK169" s="122"/>
      <c r="CL169" s="122"/>
      <c r="CM169" s="122"/>
      <c r="CN169" s="122"/>
      <c r="CO169" s="122"/>
      <c r="CP169" s="122"/>
      <c r="CQ169" s="122"/>
      <c r="CR169" s="122"/>
      <c r="CS169" s="122"/>
    </row>
    <row r="170" spans="1:97" customFormat="1" ht="20.100000000000001" customHeight="1" x14ac:dyDescent="0.3">
      <c r="B170" s="32"/>
      <c r="E170" s="168"/>
      <c r="K170" s="154"/>
      <c r="L170" s="154"/>
      <c r="M170" s="154"/>
      <c r="N170" s="154"/>
      <c r="O170" s="154"/>
      <c r="P170" s="154"/>
      <c r="Q170" s="154"/>
      <c r="R170" s="154"/>
      <c r="S170" s="154"/>
      <c r="T170" s="154"/>
      <c r="U170" s="154"/>
      <c r="V170" s="154"/>
      <c r="W170" s="122"/>
      <c r="X170" s="122"/>
      <c r="Y170" s="122"/>
      <c r="Z170" s="122"/>
      <c r="AA170" s="122"/>
      <c r="AB170" s="122"/>
      <c r="AC170" s="122"/>
      <c r="AD170" s="122"/>
      <c r="AE170" s="122"/>
      <c r="AF170" s="122"/>
      <c r="AG170" s="122"/>
      <c r="AH170" s="122"/>
      <c r="AI170" s="122"/>
      <c r="AJ170" s="122"/>
      <c r="AK170" s="122"/>
      <c r="AL170" s="122"/>
      <c r="AM170" s="122"/>
      <c r="AN170" s="122"/>
      <c r="AO170" s="122"/>
      <c r="AP170" s="122"/>
      <c r="AQ170" s="122"/>
      <c r="AR170" s="122"/>
      <c r="AS170" s="122"/>
      <c r="AT170" s="122"/>
      <c r="AU170" s="122"/>
      <c r="AV170" s="122"/>
      <c r="AW170" s="122"/>
      <c r="AX170" s="122"/>
      <c r="AY170" s="122"/>
      <c r="AZ170" s="122"/>
      <c r="BA170" s="122"/>
      <c r="BB170" s="122"/>
      <c r="BC170" s="122"/>
      <c r="BD170" s="122"/>
      <c r="BE170" s="122"/>
      <c r="BF170" s="122"/>
      <c r="BG170" s="122"/>
      <c r="BH170" s="122"/>
      <c r="BI170" s="122"/>
      <c r="BJ170" s="122"/>
      <c r="BK170" s="122"/>
      <c r="BL170" s="122"/>
      <c r="BM170" s="122"/>
      <c r="BN170" s="122"/>
      <c r="BO170" s="122"/>
      <c r="BP170" s="122"/>
      <c r="BQ170" s="122"/>
      <c r="BR170" s="122"/>
      <c r="BS170" s="122"/>
      <c r="BT170" s="122"/>
      <c r="BU170" s="122"/>
      <c r="BV170" s="122"/>
      <c r="BW170" s="122"/>
      <c r="BX170" s="122"/>
      <c r="BY170" s="122"/>
      <c r="BZ170" s="122"/>
      <c r="CA170" s="122"/>
      <c r="CB170" s="122"/>
      <c r="CC170" s="122"/>
      <c r="CD170" s="122"/>
      <c r="CE170" s="122"/>
      <c r="CF170" s="122"/>
      <c r="CG170" s="122"/>
      <c r="CH170" s="122"/>
      <c r="CI170" s="122"/>
      <c r="CJ170" s="122"/>
      <c r="CK170" s="122"/>
      <c r="CL170" s="122"/>
      <c r="CM170" s="122"/>
      <c r="CN170" s="122"/>
      <c r="CO170" s="122"/>
      <c r="CP170" s="122"/>
      <c r="CQ170" s="122"/>
      <c r="CR170" s="122"/>
      <c r="CS170" s="122"/>
    </row>
    <row r="171" spans="1:97" customFormat="1" ht="20.100000000000001" customHeight="1" x14ac:dyDescent="0.3">
      <c r="B171" s="54" t="s">
        <v>2337</v>
      </c>
      <c r="C171" s="54" t="s">
        <v>2749</v>
      </c>
      <c r="E171" s="168"/>
      <c r="K171" s="154"/>
      <c r="L171" s="154"/>
      <c r="M171" s="154"/>
      <c r="N171" s="154"/>
      <c r="O171" s="154"/>
      <c r="P171" s="154"/>
      <c r="Q171" s="154"/>
      <c r="R171" s="154"/>
      <c r="S171" s="154"/>
      <c r="T171" s="154"/>
      <c r="U171" s="154"/>
      <c r="V171" s="154"/>
      <c r="W171" s="122"/>
      <c r="X171" s="122"/>
      <c r="Y171" s="122"/>
      <c r="Z171" s="122"/>
      <c r="AA171" s="122"/>
      <c r="AB171" s="122"/>
      <c r="AC171" s="122"/>
      <c r="AD171" s="122"/>
      <c r="AE171" s="122"/>
      <c r="AF171" s="122"/>
      <c r="AG171" s="122"/>
      <c r="AH171" s="122"/>
      <c r="AI171" s="122"/>
      <c r="AJ171" s="122"/>
      <c r="AK171" s="122"/>
      <c r="AL171" s="122"/>
      <c r="AM171" s="122"/>
      <c r="AN171" s="122"/>
      <c r="AO171" s="122"/>
      <c r="AP171" s="122"/>
      <c r="AQ171" s="122"/>
      <c r="AR171" s="122"/>
      <c r="AS171" s="122"/>
      <c r="AT171" s="122"/>
      <c r="AU171" s="122"/>
      <c r="AV171" s="122"/>
      <c r="AW171" s="122"/>
      <c r="AX171" s="122"/>
      <c r="AY171" s="122"/>
      <c r="AZ171" s="122"/>
      <c r="BA171" s="122"/>
      <c r="BB171" s="122"/>
      <c r="BC171" s="122"/>
      <c r="BD171" s="122"/>
      <c r="BE171" s="122"/>
      <c r="BF171" s="122"/>
      <c r="BG171" s="122"/>
      <c r="BH171" s="122"/>
      <c r="BI171" s="122"/>
      <c r="BJ171" s="122"/>
      <c r="BK171" s="122"/>
      <c r="BL171" s="122"/>
      <c r="BM171" s="122"/>
      <c r="BN171" s="122"/>
      <c r="BO171" s="122"/>
      <c r="BP171" s="122"/>
      <c r="BQ171" s="122"/>
      <c r="BR171" s="122"/>
      <c r="BS171" s="122"/>
      <c r="BT171" s="122"/>
      <c r="BU171" s="122"/>
      <c r="BV171" s="122"/>
      <c r="BW171" s="122"/>
      <c r="BX171" s="122"/>
      <c r="BY171" s="122"/>
      <c r="BZ171" s="122"/>
      <c r="CA171" s="122"/>
      <c r="CB171" s="122"/>
      <c r="CC171" s="122"/>
      <c r="CD171" s="122"/>
      <c r="CE171" s="122"/>
      <c r="CF171" s="122"/>
      <c r="CG171" s="122"/>
      <c r="CH171" s="122"/>
      <c r="CI171" s="122"/>
      <c r="CJ171" s="122"/>
      <c r="CK171" s="122"/>
      <c r="CL171" s="122"/>
      <c r="CM171" s="122"/>
      <c r="CN171" s="122"/>
      <c r="CO171" s="122"/>
      <c r="CP171" s="122"/>
      <c r="CQ171" s="122"/>
      <c r="CR171" s="122"/>
      <c r="CS171" s="122"/>
    </row>
    <row r="172" spans="1:97" customFormat="1" ht="20.100000000000001" customHeight="1" x14ac:dyDescent="0.3">
      <c r="E172" s="168"/>
      <c r="K172" s="154"/>
      <c r="L172" s="154"/>
      <c r="M172" s="154"/>
      <c r="N172" s="154"/>
      <c r="O172" s="154"/>
      <c r="P172" s="154"/>
      <c r="Q172" s="154"/>
      <c r="R172" s="154"/>
      <c r="S172" s="154"/>
      <c r="T172" s="154"/>
      <c r="U172" s="154"/>
      <c r="V172" s="154"/>
      <c r="W172" s="122"/>
      <c r="X172" s="122"/>
      <c r="Y172" s="122"/>
      <c r="Z172" s="122"/>
      <c r="AA172" s="122"/>
      <c r="AB172" s="122"/>
      <c r="AC172" s="122"/>
      <c r="AD172" s="122"/>
      <c r="AE172" s="122"/>
      <c r="AF172" s="122"/>
      <c r="AG172" s="122"/>
      <c r="AH172" s="122"/>
      <c r="AI172" s="122"/>
      <c r="AJ172" s="122"/>
      <c r="AK172" s="122"/>
      <c r="AL172" s="122"/>
      <c r="AM172" s="122"/>
      <c r="AN172" s="122"/>
      <c r="AO172" s="122"/>
      <c r="AP172" s="122"/>
      <c r="AQ172" s="122"/>
      <c r="AR172" s="122"/>
      <c r="AS172" s="122"/>
      <c r="AT172" s="122"/>
      <c r="AU172" s="122"/>
      <c r="AV172" s="122"/>
      <c r="AW172" s="122"/>
      <c r="AX172" s="122"/>
      <c r="AY172" s="122"/>
      <c r="AZ172" s="122"/>
      <c r="BA172" s="122"/>
      <c r="BB172" s="122"/>
      <c r="BC172" s="122"/>
      <c r="BD172" s="122"/>
      <c r="BE172" s="122"/>
      <c r="BF172" s="122"/>
      <c r="BG172" s="122"/>
      <c r="BH172" s="122"/>
      <c r="BI172" s="122"/>
      <c r="BJ172" s="122"/>
      <c r="BK172" s="122"/>
      <c r="BL172" s="122"/>
      <c r="BM172" s="122"/>
      <c r="BN172" s="122"/>
      <c r="BO172" s="122"/>
      <c r="BP172" s="122"/>
      <c r="BQ172" s="122"/>
      <c r="BR172" s="122"/>
      <c r="BS172" s="122"/>
      <c r="BT172" s="122"/>
      <c r="BU172" s="122"/>
      <c r="BV172" s="122"/>
      <c r="BW172" s="122"/>
      <c r="BX172" s="122"/>
      <c r="BY172" s="122"/>
      <c r="BZ172" s="122"/>
      <c r="CA172" s="122"/>
      <c r="CB172" s="122"/>
      <c r="CC172" s="122"/>
      <c r="CD172" s="122"/>
      <c r="CE172" s="122"/>
      <c r="CF172" s="122"/>
      <c r="CG172" s="122"/>
      <c r="CH172" s="122"/>
      <c r="CI172" s="122"/>
      <c r="CJ172" s="122"/>
      <c r="CK172" s="122"/>
      <c r="CL172" s="122"/>
      <c r="CM172" s="122"/>
      <c r="CN172" s="122"/>
      <c r="CO172" s="122"/>
      <c r="CP172" s="122"/>
      <c r="CQ172" s="122"/>
      <c r="CR172" s="122"/>
      <c r="CS172" s="122"/>
    </row>
    <row r="173" spans="1:97" customFormat="1" ht="20.100000000000001" customHeight="1" x14ac:dyDescent="0.3">
      <c r="B173" s="11" t="s">
        <v>315</v>
      </c>
      <c r="C173" s="11">
        <v>12</v>
      </c>
      <c r="E173" s="168"/>
      <c r="K173" s="154"/>
      <c r="L173" s="154"/>
      <c r="M173" s="154"/>
      <c r="N173" s="154"/>
      <c r="O173" s="154"/>
      <c r="P173" s="154"/>
      <c r="Q173" s="154"/>
      <c r="R173" s="154"/>
      <c r="S173" s="154"/>
      <c r="T173" s="154"/>
      <c r="U173" s="154"/>
      <c r="V173" s="154"/>
      <c r="W173" s="122"/>
      <c r="X173" s="122"/>
      <c r="Y173" s="122"/>
      <c r="Z173" s="122"/>
      <c r="AA173" s="122"/>
      <c r="AB173" s="122"/>
      <c r="AC173" s="122"/>
      <c r="AD173" s="122"/>
      <c r="AE173" s="122"/>
      <c r="AF173" s="122"/>
      <c r="AG173" s="122"/>
      <c r="AH173" s="122"/>
      <c r="AI173" s="122"/>
      <c r="AJ173" s="122"/>
      <c r="AK173" s="122"/>
      <c r="AL173" s="122"/>
      <c r="AM173" s="122"/>
      <c r="AN173" s="122"/>
      <c r="AO173" s="122"/>
      <c r="AP173" s="122"/>
      <c r="AQ173" s="122"/>
      <c r="AR173" s="122"/>
      <c r="AS173" s="122"/>
      <c r="AT173" s="122"/>
      <c r="AU173" s="122"/>
      <c r="AV173" s="122"/>
      <c r="AW173" s="122"/>
      <c r="AX173" s="122"/>
      <c r="AY173" s="122"/>
      <c r="AZ173" s="122"/>
      <c r="BA173" s="122"/>
      <c r="BB173" s="122"/>
      <c r="BC173" s="122"/>
      <c r="BD173" s="122"/>
      <c r="BE173" s="122"/>
      <c r="BF173" s="122"/>
      <c r="BG173" s="122"/>
      <c r="BH173" s="122"/>
      <c r="BI173" s="122"/>
      <c r="BJ173" s="122"/>
      <c r="BK173" s="122"/>
      <c r="BL173" s="122"/>
      <c r="BM173" s="122"/>
      <c r="BN173" s="122"/>
      <c r="BO173" s="122"/>
      <c r="BP173" s="122"/>
      <c r="BQ173" s="122"/>
      <c r="BR173" s="122"/>
      <c r="BS173" s="122"/>
      <c r="BT173" s="122"/>
      <c r="BU173" s="122"/>
      <c r="BV173" s="122"/>
      <c r="BW173" s="122"/>
      <c r="BX173" s="122"/>
      <c r="BY173" s="122"/>
      <c r="BZ173" s="122"/>
      <c r="CA173" s="122"/>
      <c r="CB173" s="122"/>
      <c r="CC173" s="122"/>
      <c r="CD173" s="122"/>
      <c r="CE173" s="122"/>
      <c r="CF173" s="122"/>
      <c r="CG173" s="122"/>
      <c r="CH173" s="122"/>
      <c r="CI173" s="122"/>
      <c r="CJ173" s="122"/>
      <c r="CK173" s="122"/>
      <c r="CL173" s="122"/>
      <c r="CM173" s="122"/>
      <c r="CN173" s="122"/>
      <c r="CO173" s="122"/>
      <c r="CP173" s="122"/>
      <c r="CQ173" s="122"/>
      <c r="CR173" s="122"/>
      <c r="CS173" s="122"/>
    </row>
    <row r="174" spans="1:97" customFormat="1" ht="20.100000000000001" customHeight="1" x14ac:dyDescent="0.3">
      <c r="B174" s="11" t="s">
        <v>23</v>
      </c>
      <c r="C174" s="11">
        <v>49</v>
      </c>
      <c r="E174" s="168"/>
      <c r="K174" s="154"/>
      <c r="L174" s="154"/>
      <c r="M174" s="154"/>
      <c r="N174" s="154"/>
      <c r="O174" s="154"/>
      <c r="P174" s="154"/>
      <c r="Q174" s="154"/>
      <c r="R174" s="154"/>
      <c r="S174" s="154"/>
      <c r="T174" s="154"/>
      <c r="U174" s="154"/>
      <c r="V174" s="154"/>
      <c r="W174" s="122"/>
      <c r="X174" s="122"/>
      <c r="Y174" s="122"/>
      <c r="Z174" s="122"/>
      <c r="AA174" s="122"/>
      <c r="AB174" s="122"/>
      <c r="AC174" s="122"/>
      <c r="AD174" s="122"/>
      <c r="AE174" s="122"/>
      <c r="AF174" s="122"/>
      <c r="AG174" s="122"/>
      <c r="AH174" s="122"/>
      <c r="AI174" s="122"/>
      <c r="AJ174" s="122"/>
      <c r="AK174" s="122"/>
      <c r="AL174" s="122"/>
      <c r="AM174" s="122"/>
      <c r="AN174" s="122"/>
      <c r="AO174" s="122"/>
      <c r="AP174" s="122"/>
      <c r="AQ174" s="122"/>
      <c r="AR174" s="122"/>
      <c r="AS174" s="122"/>
      <c r="AT174" s="122"/>
      <c r="AU174" s="122"/>
      <c r="AV174" s="122"/>
      <c r="AW174" s="122"/>
      <c r="AX174" s="122"/>
      <c r="AY174" s="122"/>
      <c r="AZ174" s="122"/>
      <c r="BA174" s="122"/>
      <c r="BB174" s="122"/>
      <c r="BC174" s="122"/>
      <c r="BD174" s="122"/>
      <c r="BE174" s="122"/>
      <c r="BF174" s="122"/>
      <c r="BG174" s="122"/>
      <c r="BH174" s="122"/>
      <c r="BI174" s="122"/>
      <c r="BJ174" s="122"/>
      <c r="BK174" s="122"/>
      <c r="BL174" s="122"/>
      <c r="BM174" s="122"/>
      <c r="BN174" s="122"/>
      <c r="BO174" s="122"/>
      <c r="BP174" s="122"/>
      <c r="BQ174" s="122"/>
      <c r="BR174" s="122"/>
      <c r="BS174" s="122"/>
      <c r="BT174" s="122"/>
      <c r="BU174" s="122"/>
      <c r="BV174" s="122"/>
      <c r="BW174" s="122"/>
      <c r="BX174" s="122"/>
      <c r="BY174" s="122"/>
      <c r="BZ174" s="122"/>
      <c r="CA174" s="122"/>
      <c r="CB174" s="122"/>
      <c r="CC174" s="122"/>
      <c r="CD174" s="122"/>
      <c r="CE174" s="122"/>
      <c r="CF174" s="122"/>
      <c r="CG174" s="122"/>
      <c r="CH174" s="122"/>
      <c r="CI174" s="122"/>
      <c r="CJ174" s="122"/>
      <c r="CK174" s="122"/>
      <c r="CL174" s="122"/>
      <c r="CM174" s="122"/>
      <c r="CN174" s="122"/>
      <c r="CO174" s="122"/>
      <c r="CP174" s="122"/>
      <c r="CQ174" s="122"/>
      <c r="CR174" s="122"/>
      <c r="CS174" s="122"/>
    </row>
    <row r="175" spans="1:97" customFormat="1" ht="20.100000000000001" customHeight="1" x14ac:dyDescent="0.3">
      <c r="B175" s="11" t="s">
        <v>622</v>
      </c>
      <c r="C175" s="11">
        <v>43</v>
      </c>
      <c r="E175" s="168"/>
      <c r="K175" s="154"/>
      <c r="L175" s="154"/>
      <c r="M175" s="154"/>
      <c r="N175" s="154"/>
      <c r="O175" s="154"/>
      <c r="P175" s="154"/>
      <c r="Q175" s="154"/>
      <c r="R175" s="154"/>
      <c r="S175" s="154"/>
      <c r="T175" s="154"/>
      <c r="U175" s="154"/>
      <c r="V175" s="154"/>
      <c r="W175" s="122"/>
      <c r="X175" s="122"/>
      <c r="Y175" s="122"/>
      <c r="Z175" s="122"/>
      <c r="AA175" s="122"/>
      <c r="AB175" s="122"/>
      <c r="AC175" s="122"/>
      <c r="AD175" s="122"/>
      <c r="AE175" s="122"/>
      <c r="AF175" s="122"/>
      <c r="AG175" s="122"/>
      <c r="AH175" s="122"/>
      <c r="AI175" s="122"/>
      <c r="AJ175" s="122"/>
      <c r="AK175" s="122"/>
      <c r="AL175" s="122"/>
      <c r="AM175" s="122"/>
      <c r="AN175" s="122"/>
      <c r="AO175" s="122"/>
      <c r="AP175" s="122"/>
      <c r="AQ175" s="122"/>
      <c r="AR175" s="122"/>
      <c r="AS175" s="122"/>
      <c r="AT175" s="122"/>
      <c r="AU175" s="122"/>
      <c r="AV175" s="122"/>
      <c r="AW175" s="122"/>
      <c r="AX175" s="122"/>
      <c r="AY175" s="122"/>
      <c r="AZ175" s="122"/>
      <c r="BA175" s="122"/>
      <c r="BB175" s="122"/>
      <c r="BC175" s="122"/>
      <c r="BD175" s="122"/>
      <c r="BE175" s="122"/>
      <c r="BF175" s="122"/>
      <c r="BG175" s="122"/>
      <c r="BH175" s="122"/>
      <c r="BI175" s="122"/>
      <c r="BJ175" s="122"/>
      <c r="BK175" s="122"/>
      <c r="BL175" s="122"/>
      <c r="BM175" s="122"/>
      <c r="BN175" s="122"/>
      <c r="BO175" s="122"/>
      <c r="BP175" s="122"/>
      <c r="BQ175" s="122"/>
      <c r="BR175" s="122"/>
      <c r="BS175" s="122"/>
      <c r="BT175" s="122"/>
      <c r="BU175" s="122"/>
      <c r="BV175" s="122"/>
      <c r="BW175" s="122"/>
      <c r="BX175" s="122"/>
      <c r="BY175" s="122"/>
      <c r="BZ175" s="122"/>
      <c r="CA175" s="122"/>
      <c r="CB175" s="122"/>
      <c r="CC175" s="122"/>
      <c r="CD175" s="122"/>
      <c r="CE175" s="122"/>
      <c r="CF175" s="122"/>
      <c r="CG175" s="122"/>
      <c r="CH175" s="122"/>
      <c r="CI175" s="122"/>
      <c r="CJ175" s="122"/>
      <c r="CK175" s="122"/>
      <c r="CL175" s="122"/>
      <c r="CM175" s="122"/>
      <c r="CN175" s="122"/>
      <c r="CO175" s="122"/>
      <c r="CP175" s="122"/>
      <c r="CQ175" s="122"/>
      <c r="CR175" s="122"/>
      <c r="CS175" s="122"/>
    </row>
    <row r="176" spans="1:97" customFormat="1" ht="20.100000000000001" customHeight="1" x14ac:dyDescent="0.3">
      <c r="B176" s="11" t="s">
        <v>11</v>
      </c>
      <c r="C176" s="11">
        <v>44</v>
      </c>
      <c r="E176" s="168"/>
      <c r="K176" s="154"/>
      <c r="L176" s="154"/>
      <c r="M176" s="154"/>
      <c r="N176" s="154"/>
      <c r="O176" s="154"/>
      <c r="P176" s="154"/>
      <c r="Q176" s="154"/>
      <c r="R176" s="154"/>
      <c r="S176" s="154"/>
      <c r="T176" s="154"/>
      <c r="U176" s="154"/>
      <c r="V176" s="154"/>
      <c r="W176" s="122"/>
      <c r="X176" s="122"/>
      <c r="Y176" s="122"/>
      <c r="Z176" s="122"/>
      <c r="AA176" s="122"/>
      <c r="AB176" s="122"/>
      <c r="AC176" s="122"/>
      <c r="AD176" s="122"/>
      <c r="AE176" s="122"/>
      <c r="AF176" s="122"/>
      <c r="AG176" s="122"/>
      <c r="AH176" s="122"/>
      <c r="AI176" s="122"/>
      <c r="AJ176" s="122"/>
      <c r="AK176" s="122"/>
      <c r="AL176" s="122"/>
      <c r="AM176" s="122"/>
      <c r="AN176" s="122"/>
      <c r="AO176" s="122"/>
      <c r="AP176" s="122"/>
      <c r="AQ176" s="122"/>
      <c r="AR176" s="122"/>
      <c r="AS176" s="122"/>
      <c r="AT176" s="122"/>
      <c r="AU176" s="122"/>
      <c r="AV176" s="122"/>
      <c r="AW176" s="122"/>
      <c r="AX176" s="122"/>
      <c r="AY176" s="122"/>
      <c r="AZ176" s="122"/>
      <c r="BA176" s="122"/>
      <c r="BB176" s="122"/>
      <c r="BC176" s="122"/>
      <c r="BD176" s="122"/>
      <c r="BE176" s="122"/>
      <c r="BF176" s="122"/>
      <c r="BG176" s="122"/>
      <c r="BH176" s="122"/>
      <c r="BI176" s="122"/>
      <c r="BJ176" s="122"/>
      <c r="BK176" s="122"/>
      <c r="BL176" s="122"/>
      <c r="BM176" s="122"/>
      <c r="BN176" s="122"/>
      <c r="BO176" s="122"/>
      <c r="BP176" s="122"/>
      <c r="BQ176" s="122"/>
      <c r="BR176" s="122"/>
      <c r="BS176" s="122"/>
      <c r="BT176" s="122"/>
      <c r="BU176" s="122"/>
      <c r="BV176" s="122"/>
      <c r="BW176" s="122"/>
      <c r="BX176" s="122"/>
      <c r="BY176" s="122"/>
      <c r="BZ176" s="122"/>
      <c r="CA176" s="122"/>
      <c r="CB176" s="122"/>
      <c r="CC176" s="122"/>
      <c r="CD176" s="122"/>
      <c r="CE176" s="122"/>
      <c r="CF176" s="122"/>
      <c r="CG176" s="122"/>
      <c r="CH176" s="122"/>
      <c r="CI176" s="122"/>
      <c r="CJ176" s="122"/>
      <c r="CK176" s="122"/>
      <c r="CL176" s="122"/>
      <c r="CM176" s="122"/>
      <c r="CN176" s="122"/>
      <c r="CO176" s="122"/>
      <c r="CP176" s="122"/>
      <c r="CQ176" s="122"/>
      <c r="CR176" s="122"/>
      <c r="CS176" s="122"/>
    </row>
    <row r="177" spans="2:3" ht="20.100000000000001" customHeight="1" x14ac:dyDescent="0.3">
      <c r="B177" s="11" t="s">
        <v>30</v>
      </c>
      <c r="C177" s="11">
        <v>9</v>
      </c>
    </row>
    <row r="178" spans="2:3" ht="20.100000000000001" customHeight="1" x14ac:dyDescent="0.3">
      <c r="B178" s="11" t="s">
        <v>2495</v>
      </c>
      <c r="C178" s="11">
        <v>2</v>
      </c>
    </row>
    <row r="179" spans="2:3" ht="20.100000000000001" customHeight="1" x14ac:dyDescent="0.3">
      <c r="B179" s="12" t="s">
        <v>1045</v>
      </c>
      <c r="C179" s="11">
        <f>SUM(C173:C178)</f>
        <v>159</v>
      </c>
    </row>
    <row r="180" spans="2:3" ht="20.100000000000001" customHeight="1" x14ac:dyDescent="0.3"/>
    <row r="181" spans="2:3" ht="20.100000000000001" customHeight="1" x14ac:dyDescent="0.3"/>
  </sheetData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Regime autorizzativo" prompt="Se non in possesso dell'informazione selezionare ND">
          <x14:formula1>
            <xm:f>'\\arpalazio.local\condivisioni\DIRGEN\DPA\SAT\CATASTI E CONTROLLI 2019\Catasti\Rifiuti\Frosinone\[Copia di Anagrafica_Impianti_Gestione_Rifiuti_Regione_Lazio_31122019.xlsx]Dati per tendine'!#REF!</xm:f>
          </x14:formula1>
          <xm:sqref>I100 I126 I135 I137:I138 I44 I104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Frosinone</vt:lpstr>
      <vt:lpstr>Latina</vt:lpstr>
      <vt:lpstr>Rieti</vt:lpstr>
      <vt:lpstr>Roma</vt:lpstr>
      <vt:lpstr>Viterbo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Cavalli</dc:creator>
  <cp:lastModifiedBy>Sara Cavalli</cp:lastModifiedBy>
  <dcterms:created xsi:type="dcterms:W3CDTF">2021-02-08T10:24:01Z</dcterms:created>
  <dcterms:modified xsi:type="dcterms:W3CDTF">2025-06-11T08:25:15Z</dcterms:modified>
</cp:coreProperties>
</file>