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rpalazio.local\condivisioni\DIRGEN\DSA\SMO\00_Balneazione\00_Archivio_NSIS inviati\archivio_dati_2026_trasmissioni_microbiologico_NSIS\Maggio\"/>
    </mc:Choice>
  </mc:AlternateContent>
  <bookViews>
    <workbookView xWindow="0" yWindow="0" windowWidth="28800" windowHeight="12585"/>
  </bookViews>
  <sheets>
    <sheet name="Foglio1" sheetId="1" r:id="rId1"/>
  </sheets>
  <externalReferences>
    <externalReference r:id="rId2"/>
  </externalReferences>
  <definedNames>
    <definedName name="_xlnm._FilterDatabase" localSheetId="0" hidden="1">Foglio1!$F$1:$AA$248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" i="1"/>
</calcChain>
</file>

<file path=xl/sharedStrings.xml><?xml version="1.0" encoding="utf-8"?>
<sst xmlns="http://schemas.openxmlformats.org/spreadsheetml/2006/main" count="4527" uniqueCount="482">
  <si>
    <t>NRG</t>
  </si>
  <si>
    <t>Comune</t>
  </si>
  <si>
    <t>Provincia</t>
  </si>
  <si>
    <t>Data (yyyy-mm-dd)</t>
  </si>
  <si>
    <t>Data Calendario (yyyy-mm-dd)</t>
  </si>
  <si>
    <t>Ora (hh:mm )</t>
  </si>
  <si>
    <t>Tipo (R,S,A)</t>
  </si>
  <si>
    <t>Temperatura dell'aria (°C)</t>
  </si>
  <si>
    <t>Temperatura dell'acqua (°C)</t>
  </si>
  <si>
    <t>Direzione del vento (N,NE,E,SE,S,SO,O,NO)</t>
  </si>
  <si>
    <t>Intensita' del vento (DEBOLE,MEDIO,FORTE)</t>
  </si>
  <si>
    <t>Stato del mare o del lago (CALMO,MOSSO)</t>
  </si>
  <si>
    <t>Direzione di provenienza delle onde (N,NE,E,SE,S,SO,O,NO)</t>
  </si>
  <si>
    <t>Stima visuale dell'altezza delle onde (metri)</t>
  </si>
  <si>
    <t>Intensita' della corrente (m/sec)</t>
  </si>
  <si>
    <t>Direzione della corrente (°nord)</t>
  </si>
  <si>
    <t>Condizioni meteorologiche:presenza di pioggia (ASSENTE,LIEVE,MODERATA,INTENSA)</t>
  </si>
  <si>
    <t>Copertura nuvolosa (ASSENTE,PARZIALE,TOTALE)</t>
  </si>
  <si>
    <t>Operatore Enterococchi intestinali (&lt;,&lt;=,=,&gt;=,&gt;)</t>
  </si>
  <si>
    <t>Risultato dell'analisi dei parametri Enterococchi intestinali</t>
  </si>
  <si>
    <t>Operatore Escherichia coli (&lt;,&lt;=,=,&gt;=,&gt;)</t>
  </si>
  <si>
    <t>Risultato dell'analisi dei parametri Escherichia coli</t>
  </si>
  <si>
    <t>Metodo EI utilizzato (ISO 7899-1,ISO 7899-2,ENTEROLERT E/QUANTY TRAY)</t>
  </si>
  <si>
    <t>Metodo EC utilizzato (ISO 9308-3,ISO 9308-1,COLILERT-18/QUANTY TRAY)</t>
  </si>
  <si>
    <t>Anguillara Sabazia</t>
  </si>
  <si>
    <t>Roma</t>
  </si>
  <si>
    <t>R</t>
  </si>
  <si>
    <t>IT012058005A003</t>
  </si>
  <si>
    <t>S</t>
  </si>
  <si>
    <t>DEBOLE</t>
  </si>
  <si>
    <t>CALMO</t>
  </si>
  <si>
    <t>ASSENTE</t>
  </si>
  <si>
    <t>PARZIALE</t>
  </si>
  <si>
    <t>&lt;</t>
  </si>
  <si>
    <t>ISO 9308-2</t>
  </si>
  <si>
    <t>Bracciano</t>
  </si>
  <si>
    <t>IT012058013A001</t>
  </si>
  <si>
    <t>=</t>
  </si>
  <si>
    <t>IT012058013A002</t>
  </si>
  <si>
    <t>0.1</t>
  </si>
  <si>
    <t>IT012058013A003</t>
  </si>
  <si>
    <t>IT012058013A004</t>
  </si>
  <si>
    <t>20.5</t>
  </si>
  <si>
    <t>IT012058013A005</t>
  </si>
  <si>
    <t>IT012058013A006</t>
  </si>
  <si>
    <t>IT012058013015</t>
  </si>
  <si>
    <t>Trevignano Romano</t>
  </si>
  <si>
    <t>IT012058107A001</t>
  </si>
  <si>
    <t>IT012058107A002</t>
  </si>
  <si>
    <t>IT012058107A003</t>
  </si>
  <si>
    <t>IT012058091A007</t>
  </si>
  <si>
    <t>IT012058091003</t>
  </si>
  <si>
    <t>IT012058005A001</t>
  </si>
  <si>
    <t>IT012058005A002</t>
  </si>
  <si>
    <t>IT012058005A005</t>
  </si>
  <si>
    <t>Cerveteri</t>
  </si>
  <si>
    <t>IT012058029004</t>
  </si>
  <si>
    <t>SE</t>
  </si>
  <si>
    <t>MEDIO</t>
  </si>
  <si>
    <t>0.9</t>
  </si>
  <si>
    <t>IT012058029001</t>
  </si>
  <si>
    <t>IT012058029A003</t>
  </si>
  <si>
    <t>Ladispoli</t>
  </si>
  <si>
    <t>IT012058116007</t>
  </si>
  <si>
    <t>IT012058116A002</t>
  </si>
  <si>
    <t>IT012058116A003</t>
  </si>
  <si>
    <t>IT012058116003</t>
  </si>
  <si>
    <t>IT012058116004</t>
  </si>
  <si>
    <t>Bolsena</t>
  </si>
  <si>
    <t>Viterbo</t>
  </si>
  <si>
    <t>IT012056008A008</t>
  </si>
  <si>
    <t>SO</t>
  </si>
  <si>
    <t>0.2</t>
  </si>
  <si>
    <t>Montefiascone</t>
  </si>
  <si>
    <t>IT012056036A001</t>
  </si>
  <si>
    <t>IT012056036009</t>
  </si>
  <si>
    <t>0.3</t>
  </si>
  <si>
    <t>IT012056036A003</t>
  </si>
  <si>
    <t>IT012056036A004</t>
  </si>
  <si>
    <t>IT012056036006</t>
  </si>
  <si>
    <t>Marta</t>
  </si>
  <si>
    <t>IT012056034001</t>
  </si>
  <si>
    <t>IT012056034003</t>
  </si>
  <si>
    <t>IT012056034002</t>
  </si>
  <si>
    <t>Civitavecchia</t>
  </si>
  <si>
    <t>IT012058032A001</t>
  </si>
  <si>
    <t>IT012058032003</t>
  </si>
  <si>
    <t>Petrella Salto</t>
  </si>
  <si>
    <t>Rieti</t>
  </si>
  <si>
    <t>IT012057050A001</t>
  </si>
  <si>
    <t>IT012057050A002</t>
  </si>
  <si>
    <t>O</t>
  </si>
  <si>
    <t>Varco Sabino</t>
  </si>
  <si>
    <t>IT012057073A001</t>
  </si>
  <si>
    <t>Marcetelli</t>
  </si>
  <si>
    <t>IT012057036001</t>
  </si>
  <si>
    <t>Pescorocchiano</t>
  </si>
  <si>
    <t>IT012057049A001</t>
  </si>
  <si>
    <t>IT012057050005</t>
  </si>
  <si>
    <t>Fiamignano</t>
  </si>
  <si>
    <t>IT012057028001</t>
  </si>
  <si>
    <t>IT012057050A004</t>
  </si>
  <si>
    <t>IT012057050A005</t>
  </si>
  <si>
    <t>Montalto di Castro</t>
  </si>
  <si>
    <t>IT012056035A007</t>
  </si>
  <si>
    <t>IT012056035A002</t>
  </si>
  <si>
    <t>IT012056035009</t>
  </si>
  <si>
    <t>IT012056035A004</t>
  </si>
  <si>
    <t>0.7</t>
  </si>
  <si>
    <t>IT012056035A005</t>
  </si>
  <si>
    <t>IT012056035010</t>
  </si>
  <si>
    <t>Tarquinia</t>
  </si>
  <si>
    <t>IT012056050A001</t>
  </si>
  <si>
    <t>IT012058005005</t>
  </si>
  <si>
    <t>19.6</t>
  </si>
  <si>
    <t>MODERATA</t>
  </si>
  <si>
    <t>TOTALE</t>
  </si>
  <si>
    <t>Gradoli</t>
  </si>
  <si>
    <t>IT012056028A003</t>
  </si>
  <si>
    <t>E</t>
  </si>
  <si>
    <t>IT012056028A004</t>
  </si>
  <si>
    <t>Grotte di Castro</t>
  </si>
  <si>
    <t>IT012056030001</t>
  </si>
  <si>
    <t>San Lorenzo Nuovo</t>
  </si>
  <si>
    <t>IT012056047003</t>
  </si>
  <si>
    <t>IT012056047A002</t>
  </si>
  <si>
    <t>IT012056047004</t>
  </si>
  <si>
    <t>IT012056008A001</t>
  </si>
  <si>
    <t>IT012056008A002</t>
  </si>
  <si>
    <t>IT012056008A003</t>
  </si>
  <si>
    <t>IT012056008013</t>
  </si>
  <si>
    <t>IT012056008A005</t>
  </si>
  <si>
    <t>IT012056008002</t>
  </si>
  <si>
    <t>IT012056008A007</t>
  </si>
  <si>
    <t>Colle di Tora</t>
  </si>
  <si>
    <t>IT012057019001</t>
  </si>
  <si>
    <t>NE</t>
  </si>
  <si>
    <t>IT012057019002</t>
  </si>
  <si>
    <t>Rocca Sinibalda</t>
  </si>
  <si>
    <t>IT012057062A001</t>
  </si>
  <si>
    <t>LIEVE</t>
  </si>
  <si>
    <t>Castel di Tora</t>
  </si>
  <si>
    <t>IT012057013A002</t>
  </si>
  <si>
    <t>IT012057013A003</t>
  </si>
  <si>
    <t>Ascrea</t>
  </si>
  <si>
    <t>IT012057004001</t>
  </si>
  <si>
    <t>Paganico Sabino</t>
  </si>
  <si>
    <t>IT012057048001</t>
  </si>
  <si>
    <t>IT012057004002</t>
  </si>
  <si>
    <t>IT012057013A005</t>
  </si>
  <si>
    <t>IT012057019004</t>
  </si>
  <si>
    <t>Nemi</t>
  </si>
  <si>
    <t>IT012058070A001</t>
  </si>
  <si>
    <t>Sperlonga</t>
  </si>
  <si>
    <t>Latina</t>
  </si>
  <si>
    <t>IT012059030001</t>
  </si>
  <si>
    <t>20.4</t>
  </si>
  <si>
    <t>IT012059030002</t>
  </si>
  <si>
    <t>21.1</t>
  </si>
  <si>
    <t>Ardea</t>
  </si>
  <si>
    <t>IT012058117001</t>
  </si>
  <si>
    <t>IT012058117006</t>
  </si>
  <si>
    <t>IT012058117A006</t>
  </si>
  <si>
    <t>IT012058117A007</t>
  </si>
  <si>
    <t>IT012058117007</t>
  </si>
  <si>
    <t>Anzio</t>
  </si>
  <si>
    <t>IT012058007A001</t>
  </si>
  <si>
    <t>IT012058007A002</t>
  </si>
  <si>
    <t>IT012058007A003</t>
  </si>
  <si>
    <t>IT012058007A004</t>
  </si>
  <si>
    <t>IT012058091004</t>
  </si>
  <si>
    <t>&gt;</t>
  </si>
  <si>
    <t>IT012058091A002</t>
  </si>
  <si>
    <t>Fiumicino</t>
  </si>
  <si>
    <t>IT012058120017</t>
  </si>
  <si>
    <t>IT012058120018</t>
  </si>
  <si>
    <t>Capodimonte</t>
  </si>
  <si>
    <t>IT012056013A001</t>
  </si>
  <si>
    <t>IT012056013004</t>
  </si>
  <si>
    <t>IT012056013A003</t>
  </si>
  <si>
    <t>IT012056013A004</t>
  </si>
  <si>
    <t>IT012056028003</t>
  </si>
  <si>
    <t>IT012058120001</t>
  </si>
  <si>
    <t>19.7</t>
  </si>
  <si>
    <t>IT012058120A011</t>
  </si>
  <si>
    <t>IT012058007003</t>
  </si>
  <si>
    <t>IT012058120A012</t>
  </si>
  <si>
    <t>0.6</t>
  </si>
  <si>
    <t>IT012058007004</t>
  </si>
  <si>
    <t>IT012058120A013</t>
  </si>
  <si>
    <t>IT012058007005</t>
  </si>
  <si>
    <t>IT012058120005</t>
  </si>
  <si>
    <t>0.8</t>
  </si>
  <si>
    <t>IT012058007006</t>
  </si>
  <si>
    <t>IT012058120006</t>
  </si>
  <si>
    <t>IT012058007007</t>
  </si>
  <si>
    <t>IT012058120A018</t>
  </si>
  <si>
    <t>Nettuno</t>
  </si>
  <si>
    <t>IT012058072A001</t>
  </si>
  <si>
    <t>IT012058120A007</t>
  </si>
  <si>
    <t>IT012058072003</t>
  </si>
  <si>
    <t>IT012058120A008</t>
  </si>
  <si>
    <t>0.5</t>
  </si>
  <si>
    <t>Castel Gandolfo</t>
  </si>
  <si>
    <t>IT012058022A001</t>
  </si>
  <si>
    <t>NO</t>
  </si>
  <si>
    <t>IT012058022003</t>
  </si>
  <si>
    <t>IT012058022A003</t>
  </si>
  <si>
    <t>IT012058091013</t>
  </si>
  <si>
    <t>IT012058091A004</t>
  </si>
  <si>
    <t>0.4</t>
  </si>
  <si>
    <t>IT012058091009</t>
  </si>
  <si>
    <t>IT012058091A006</t>
  </si>
  <si>
    <t>Pomezia</t>
  </si>
  <si>
    <t>IT012058079A001</t>
  </si>
  <si>
    <t>IT012058079A002</t>
  </si>
  <si>
    <t>IT012058079003</t>
  </si>
  <si>
    <t>IT012058079008</t>
  </si>
  <si>
    <t>IT012058079004</t>
  </si>
  <si>
    <t>IT012058079005</t>
  </si>
  <si>
    <t>IT012056050A009</t>
  </si>
  <si>
    <t>IT012056050A008</t>
  </si>
  <si>
    <t>IT012056050A007</t>
  </si>
  <si>
    <t>IT012056050006</t>
  </si>
  <si>
    <t>IT012056050005</t>
  </si>
  <si>
    <t>IT012056050004</t>
  </si>
  <si>
    <t>IT012056050A010</t>
  </si>
  <si>
    <t>Formia</t>
  </si>
  <si>
    <t>IT012059008008</t>
  </si>
  <si>
    <t>IT012059008A003</t>
  </si>
  <si>
    <t>IT012059008A007</t>
  </si>
  <si>
    <t>IT012059008A008</t>
  </si>
  <si>
    <t>IT012059008005</t>
  </si>
  <si>
    <t>Minturno</t>
  </si>
  <si>
    <t>IT012059014A001</t>
  </si>
  <si>
    <t>IT012059014A003</t>
  </si>
  <si>
    <t>IT012059014A002</t>
  </si>
  <si>
    <t>IT012059014A004</t>
  </si>
  <si>
    <t>Ponza</t>
  </si>
  <si>
    <t>IT012059018A016</t>
  </si>
  <si>
    <t>18.2</t>
  </si>
  <si>
    <t>IT012059018009</t>
  </si>
  <si>
    <t>IT012059018008</t>
  </si>
  <si>
    <t>18.8</t>
  </si>
  <si>
    <t>IT012059018002</t>
  </si>
  <si>
    <t>IT012059018A012</t>
  </si>
  <si>
    <t>18.9</t>
  </si>
  <si>
    <t>IT012059018001</t>
  </si>
  <si>
    <t>IT012059018A002</t>
  </si>
  <si>
    <t>IT012059018004</t>
  </si>
  <si>
    <t>IT012059018A014</t>
  </si>
  <si>
    <t>IT012059018A015</t>
  </si>
  <si>
    <t>18.6</t>
  </si>
  <si>
    <t>IT012059018A009</t>
  </si>
  <si>
    <t>18.3</t>
  </si>
  <si>
    <t>Terracina</t>
  </si>
  <si>
    <t>IT012059032A001</t>
  </si>
  <si>
    <t>IT012059032A002</t>
  </si>
  <si>
    <t>IT012059032008</t>
  </si>
  <si>
    <t>IT012059032009</t>
  </si>
  <si>
    <t>IT012059032A005</t>
  </si>
  <si>
    <t>IT012059032A006</t>
  </si>
  <si>
    <t>IT012059032012</t>
  </si>
  <si>
    <t>IT012059032019</t>
  </si>
  <si>
    <t>IT012059032020</t>
  </si>
  <si>
    <t>Gaeta</t>
  </si>
  <si>
    <t>IT012059009A001</t>
  </si>
  <si>
    <t>IT012059009A002</t>
  </si>
  <si>
    <t>IT012059009A003</t>
  </si>
  <si>
    <t>IT012059009A004</t>
  </si>
  <si>
    <t>IT012059009012</t>
  </si>
  <si>
    <t>Itri</t>
  </si>
  <si>
    <t>IT012059010001</t>
  </si>
  <si>
    <t>Colli sul Velino</t>
  </si>
  <si>
    <t>IT012057022A001</t>
  </si>
  <si>
    <t>IT012058032004</t>
  </si>
  <si>
    <t>IT012058032A005</t>
  </si>
  <si>
    <t>IT012058032007</t>
  </si>
  <si>
    <t>Santa Marinella</t>
  </si>
  <si>
    <t>IT012058097001</t>
  </si>
  <si>
    <t>IT012058097002</t>
  </si>
  <si>
    <t>IT012058097A003</t>
  </si>
  <si>
    <t>IT012058097A004</t>
  </si>
  <si>
    <t>IT012058097A005</t>
  </si>
  <si>
    <t>IT012058097A006</t>
  </si>
  <si>
    <t>IT012058097A007</t>
  </si>
  <si>
    <t>IT012058097A008</t>
  </si>
  <si>
    <t>IT012058097A009</t>
  </si>
  <si>
    <t>IT012058097A010</t>
  </si>
  <si>
    <t>Ventotene</t>
  </si>
  <si>
    <t>IT012059033003</t>
  </si>
  <si>
    <t>IT012059033002</t>
  </si>
  <si>
    <t>IT012059033A003</t>
  </si>
  <si>
    <t>IT012059033A004</t>
  </si>
  <si>
    <t>Fondi</t>
  </si>
  <si>
    <t>IT012059007A001</t>
  </si>
  <si>
    <t>17.6</t>
  </si>
  <si>
    <t>IT012059007A002</t>
  </si>
  <si>
    <t>IT012059007009</t>
  </si>
  <si>
    <t>IT012059007A004</t>
  </si>
  <si>
    <t>17.8</t>
  </si>
  <si>
    <t>IT012059007010</t>
  </si>
  <si>
    <t>18.4</t>
  </si>
  <si>
    <t>IT012059007A006</t>
  </si>
  <si>
    <t>IT012059030A001</t>
  </si>
  <si>
    <t>IT012059030A002</t>
  </si>
  <si>
    <t>IT012059030A003</t>
  </si>
  <si>
    <t>19.5</t>
  </si>
  <si>
    <t>Amatrice</t>
  </si>
  <si>
    <t>IT012057002003</t>
  </si>
  <si>
    <t>IT012057002A006</t>
  </si>
  <si>
    <t>IT012057002A008</t>
  </si>
  <si>
    <t>Caprarola</t>
  </si>
  <si>
    <t>IT012056015001</t>
  </si>
  <si>
    <t>IT012056015002</t>
  </si>
  <si>
    <t>Ronciglione</t>
  </si>
  <si>
    <t>IT012056045003</t>
  </si>
  <si>
    <t>IT012056045004</t>
  </si>
  <si>
    <t>IT012056045A003</t>
  </si>
  <si>
    <t>2026-05-04</t>
  </si>
  <si>
    <t>2026-05-11</t>
  </si>
  <si>
    <t>2026-05-13</t>
  </si>
  <si>
    <t>2026-05-14</t>
  </si>
  <si>
    <t>2026-05-15</t>
  </si>
  <si>
    <t>2026-05-18</t>
  </si>
  <si>
    <t>2026-05-19</t>
  </si>
  <si>
    <t>2026-05-20</t>
  </si>
  <si>
    <t>2026-05-21</t>
  </si>
  <si>
    <t>2026-05-22</t>
  </si>
  <si>
    <t>2026-05-26</t>
  </si>
  <si>
    <t>2026-05-27</t>
  </si>
  <si>
    <t>2026-05-12</t>
  </si>
  <si>
    <t>2026-05-25</t>
  </si>
  <si>
    <t>12:20</t>
  </si>
  <si>
    <t>12:05</t>
  </si>
  <si>
    <t>11:55</t>
  </si>
  <si>
    <t>11:45</t>
  </si>
  <si>
    <t>11:30</t>
  </si>
  <si>
    <t>14:31</t>
  </si>
  <si>
    <t>11:11</t>
  </si>
  <si>
    <t>11:00</t>
  </si>
  <si>
    <t>10:50</t>
  </si>
  <si>
    <t>10:40</t>
  </si>
  <si>
    <t>10:15</t>
  </si>
  <si>
    <t>10:00</t>
  </si>
  <si>
    <t>09:50</t>
  </si>
  <si>
    <t>09:40</t>
  </si>
  <si>
    <t>12:30</t>
  </si>
  <si>
    <t>12:25</t>
  </si>
  <si>
    <t>10:30</t>
  </si>
  <si>
    <t>10:45</t>
  </si>
  <si>
    <t>11:10</t>
  </si>
  <si>
    <t>11:23</t>
  </si>
  <si>
    <t>11:35</t>
  </si>
  <si>
    <t>11:47</t>
  </si>
  <si>
    <t>12:10</t>
  </si>
  <si>
    <t>11:20</t>
  </si>
  <si>
    <t>12:00</t>
  </si>
  <si>
    <t>12:40</t>
  </si>
  <si>
    <t>11:05</t>
  </si>
  <si>
    <t>11:50</t>
  </si>
  <si>
    <t>12:45</t>
  </si>
  <si>
    <t>12:55</t>
  </si>
  <si>
    <t>13:30</t>
  </si>
  <si>
    <t>13:50</t>
  </si>
  <si>
    <t>14:00</t>
  </si>
  <si>
    <t>14:10</t>
  </si>
  <si>
    <t>14:20</t>
  </si>
  <si>
    <t>14:45</t>
  </si>
  <si>
    <t>10:38</t>
  </si>
  <si>
    <t>10:42</t>
  </si>
  <si>
    <t>10:43</t>
  </si>
  <si>
    <t>10:47</t>
  </si>
  <si>
    <t>10:49</t>
  </si>
  <si>
    <t>10:25</t>
  </si>
  <si>
    <t>10:35</t>
  </si>
  <si>
    <t>11:40</t>
  </si>
  <si>
    <t>13:00</t>
  </si>
  <si>
    <t>13:14</t>
  </si>
  <si>
    <t>13:25</t>
  </si>
  <si>
    <t>13:40</t>
  </si>
  <si>
    <t>14:15</t>
  </si>
  <si>
    <t>14:30</t>
  </si>
  <si>
    <t>11:15</t>
  </si>
  <si>
    <t>13:05</t>
  </si>
  <si>
    <t>12:44</t>
  </si>
  <si>
    <t>12:50</t>
  </si>
  <si>
    <t>10:48</t>
  </si>
  <si>
    <t>09:35</t>
  </si>
  <si>
    <t>12:35</t>
  </si>
  <si>
    <t>12:15</t>
  </si>
  <si>
    <t>13:15</t>
  </si>
  <si>
    <t>10:20</t>
  </si>
  <si>
    <t>10:05</t>
  </si>
  <si>
    <t>10:13</t>
  </si>
  <si>
    <t>11:01</t>
  </si>
  <si>
    <t>11:25</t>
  </si>
  <si>
    <t>13:20</t>
  </si>
  <si>
    <t>14:05</t>
  </si>
  <si>
    <t>12:02</t>
  </si>
  <si>
    <t>10:55</t>
  </si>
  <si>
    <t>13:10</t>
  </si>
  <si>
    <t>13:35</t>
  </si>
  <si>
    <t>09:45</t>
  </si>
  <si>
    <t>09:55</t>
  </si>
  <si>
    <t>10:10</t>
  </si>
  <si>
    <t>IT012059024A001</t>
  </si>
  <si>
    <t>IT012059024A002</t>
  </si>
  <si>
    <t>IT012059024A003</t>
  </si>
  <si>
    <t>IT012059024A004</t>
  </si>
  <si>
    <t>IT012059024A005</t>
  </si>
  <si>
    <t>IT012059025003</t>
  </si>
  <si>
    <t>IT012059025009</t>
  </si>
  <si>
    <t>IT012059025014</t>
  </si>
  <si>
    <t>IT012059025A001</t>
  </si>
  <si>
    <t>IT012059025A004</t>
  </si>
  <si>
    <t>IT012059025A005</t>
  </si>
  <si>
    <t>IT012059025A008</t>
  </si>
  <si>
    <t>IT012059025A009</t>
  </si>
  <si>
    <t>2026009129</t>
  </si>
  <si>
    <t>Sabaudia</t>
  </si>
  <si>
    <t>11:42</t>
  </si>
  <si>
    <t>11:46</t>
  </si>
  <si>
    <t>11:58</t>
  </si>
  <si>
    <t>San Felice Circeo</t>
  </si>
  <si>
    <t>MOSSO</t>
  </si>
  <si>
    <t>2026-05-06</t>
  </si>
  <si>
    <t>IT012056028A001</t>
  </si>
  <si>
    <t>ENTEROLERT E/QUANTY TRAY</t>
  </si>
  <si>
    <t>11:08</t>
  </si>
  <si>
    <t>11:24</t>
  </si>
  <si>
    <t>IT012059011A003</t>
  </si>
  <si>
    <t>IT012059011A004</t>
  </si>
  <si>
    <t>IT012059011A005</t>
  </si>
  <si>
    <t>IT012059011A006</t>
  </si>
  <si>
    <t>ID</t>
  </si>
  <si>
    <t>codice</t>
  </si>
  <si>
    <t>descrizione</t>
  </si>
  <si>
    <t>005</t>
  </si>
  <si>
    <t>018</t>
  </si>
  <si>
    <t>035</t>
  </si>
  <si>
    <t>038</t>
  </si>
  <si>
    <t>040</t>
  </si>
  <si>
    <t>042</t>
  </si>
  <si>
    <t>045</t>
  </si>
  <si>
    <t>047</t>
  </si>
  <si>
    <t>014</t>
  </si>
  <si>
    <t>051</t>
  </si>
  <si>
    <t>019</t>
  </si>
  <si>
    <t>030</t>
  </si>
  <si>
    <t>032</t>
  </si>
  <si>
    <t>054</t>
  </si>
  <si>
    <t>033</t>
  </si>
  <si>
    <t>050</t>
  </si>
  <si>
    <t>048</t>
  </si>
  <si>
    <t>055</t>
  </si>
  <si>
    <t>056</t>
  </si>
  <si>
    <t>057</t>
  </si>
  <si>
    <t>029</t>
  </si>
  <si>
    <t>021</t>
  </si>
  <si>
    <t>001</t>
  </si>
  <si>
    <t>081</t>
  </si>
  <si>
    <t>083</t>
  </si>
  <si>
    <t>058</t>
  </si>
  <si>
    <t>060</t>
  </si>
  <si>
    <t>063</t>
  </si>
  <si>
    <t>064</t>
  </si>
  <si>
    <t>067</t>
  </si>
  <si>
    <t>069</t>
  </si>
  <si>
    <t>071</t>
  </si>
  <si>
    <t>003</t>
  </si>
  <si>
    <t>004</t>
  </si>
  <si>
    <t>086</t>
  </si>
  <si>
    <t>090</t>
  </si>
  <si>
    <t>092</t>
  </si>
  <si>
    <t>099</t>
  </si>
  <si>
    <t>036</t>
  </si>
  <si>
    <t>043</t>
  </si>
  <si>
    <t>044</t>
  </si>
  <si>
    <t>Ponte Cinque Occhi</t>
  </si>
  <si>
    <t>Diga sotto ristorante</t>
  </si>
  <si>
    <t>Le Conche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</si>
</sst>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21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21" fontId="0" fillId="2" borderId="0" xfId="0" applyNumberFormat="1" applyFill="1" applyAlignment="1">
      <alignment horizontal="center" vertical="center"/>
    </xf>
    <xf numFmtId="14" fontId="0" fillId="0" borderId="0" xfId="0" quotePrefix="1" applyNumberFormat="1" applyAlignment="1">
      <alignment horizontal="center" vertical="center"/>
    </xf>
    <xf numFmtId="21" fontId="0" fillId="0" borderId="0" xfId="0" quotePrefix="1" applyNumberFormat="1" applyAlignment="1">
      <alignment horizontal="center" vertical="center"/>
    </xf>
  </cellXfs>
  <cellStyles count="1">
    <cellStyle name="Normale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GEN/DSA/SMO/00_Balneazione/00_Archivio_NSIS%20inviati/archivio_dati_2026_trasmissioni_microbiologico_NSIS/Aprile/pre-stagionali_si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1">
          <cell r="A1" t="str">
            <v>ID</v>
          </cell>
          <cell r="B1" t="str">
            <v>Codice</v>
          </cell>
          <cell r="C1" t="str">
            <v>Descrizione</v>
          </cell>
          <cell r="D1" t="str">
            <v>Comune</v>
          </cell>
          <cell r="E1" t="str">
            <v>Provincia</v>
          </cell>
          <cell r="F1" t="str">
            <v>Data (yyyy-mm-dd)</v>
          </cell>
          <cell r="G1" t="str">
            <v>Ora (hh:mm )</v>
          </cell>
          <cell r="H1" t="str">
            <v>Tipo (R,S,A)</v>
          </cell>
          <cell r="I1" t="str">
            <v>NRG</v>
          </cell>
          <cell r="J1" t="str">
            <v>Temperatura dell'aria (°C)</v>
          </cell>
          <cell r="K1" t="str">
            <v>Temperatura dell'acqua (°C)</v>
          </cell>
          <cell r="L1" t="str">
            <v>Direzione del vento (N,NE,E,SE,S,SO,O,NO)</v>
          </cell>
          <cell r="M1" t="str">
            <v>Intensita' del vento (DEBOLE,MEDIO,FORTE)</v>
          </cell>
          <cell r="N1" t="str">
            <v>Stato del mare o del lago (CALMO,MOSSO)</v>
          </cell>
          <cell r="O1" t="str">
            <v>Direzione di provenienza delle onde (N,NE,E,SE,S,SO,O,NO)</v>
          </cell>
          <cell r="P1" t="str">
            <v>Stima visuale dell'altezza delle onde (metri)</v>
          </cell>
          <cell r="Q1" t="str">
            <v>Intensita' della corrente (m/sec)</v>
          </cell>
          <cell r="R1" t="str">
            <v>Direzione della corrente (°nord)</v>
          </cell>
          <cell r="S1" t="str">
            <v>Condizioni meteorologiche:presenza di pioggia (ASSENTE,LIEVE,MODERATA,INTENSA)</v>
          </cell>
          <cell r="T1" t="str">
            <v>Copertura nuvolosa (ASSENTE,PARZIALE,TOTALE)</v>
          </cell>
          <cell r="U1" t="str">
            <v>Operatore Enterococchi intestinali (&lt;,&lt;=,=,&gt;=,&gt;)</v>
          </cell>
          <cell r="V1" t="str">
            <v>Risultato dell'analisi dei parametri Enterococchi intestinali</v>
          </cell>
          <cell r="W1" t="str">
            <v>Operatore Escherichia coli (&lt;,&lt;=,=,&gt;=,&gt;)</v>
          </cell>
          <cell r="X1" t="str">
            <v>Risultato dell'analisi dei parametri Escherichia coli</v>
          </cell>
          <cell r="Y1" t="str">
            <v>Metodo EI utilizzato (ISO 7899-1,ISO 7899-2,ENTEROLERT E/QUANTY TRAY)</v>
          </cell>
          <cell r="Z1" t="str">
            <v>Metodo EC utilizzato (ISO 9308-3,ISO 9308-1,COLILERT-18/QUANTY TRAY)</v>
          </cell>
          <cell r="AA1" t="str">
            <v>Data Calendario (yyyy-mm-dd)</v>
          </cell>
          <cell r="AB1" t="str">
            <v>Data Rutinaria da sostituire (yyyy-mm-dd)</v>
          </cell>
          <cell r="AC1" t="str">
            <v>Motivo Ritardo/Assenza campionamento</v>
          </cell>
          <cell r="AD1" t="str">
            <v>Note Ritardo/Assenza campionamento (solo per motivazione Altro e preferibilmente in inglese)</v>
          </cell>
        </row>
        <row r="2">
          <cell r="A2" t="str">
            <v>IT012058005A003</v>
          </cell>
          <cell r="B2" t="str">
            <v>005</v>
          </cell>
          <cell r="C2" t="str">
            <v>da 1300 m. dx Punta Pizzo a Cabina Enel</v>
          </cell>
          <cell r="D2" t="str">
            <v>Anguillara Sabazia</v>
          </cell>
          <cell r="E2" t="str">
            <v>Roma</v>
          </cell>
          <cell r="F2" t="str">
            <v>2026-04-08</v>
          </cell>
          <cell r="G2" t="str">
            <v>10:40</v>
          </cell>
          <cell r="H2" t="str">
            <v>R</v>
          </cell>
          <cell r="I2">
            <v>2026005771</v>
          </cell>
          <cell r="J2">
            <v>12</v>
          </cell>
          <cell r="K2">
            <v>14</v>
          </cell>
          <cell r="L2" t="str">
            <v>NE</v>
          </cell>
          <cell r="M2" t="str">
            <v>DEBOLE</v>
          </cell>
          <cell r="N2" t="str">
            <v>CALMO</v>
          </cell>
          <cell r="O2" t="str">
            <v>NE</v>
          </cell>
          <cell r="P2">
            <v>0</v>
          </cell>
          <cell r="R2">
            <v>45</v>
          </cell>
          <cell r="S2" t="str">
            <v>ASSENTE</v>
          </cell>
          <cell r="T2" t="str">
            <v>ASSENTE</v>
          </cell>
          <cell r="U2" t="str">
            <v>&lt;</v>
          </cell>
          <cell r="V2">
            <v>10</v>
          </cell>
          <cell r="W2" t="str">
            <v>&lt;</v>
          </cell>
          <cell r="X2">
            <v>10</v>
          </cell>
          <cell r="Y2" t="str">
            <v>ENTEROLERT E/QUANTY TRAY</v>
          </cell>
          <cell r="Z2" t="str">
            <v>ISO 9308-2</v>
          </cell>
          <cell r="AA2" t="str">
            <v>2026-04-08</v>
          </cell>
        </row>
        <row r="3">
          <cell r="A3" t="str">
            <v>IT012058013A001</v>
          </cell>
          <cell r="B3" t="str">
            <v>018</v>
          </cell>
          <cell r="C3" t="str">
            <v>da Torraccia a 250 m. sx Fosso del Diavolo</v>
          </cell>
          <cell r="D3" t="str">
            <v>Bracciano</v>
          </cell>
          <cell r="E3" t="str">
            <v>Roma</v>
          </cell>
          <cell r="F3" t="str">
            <v>2026-04-08</v>
          </cell>
          <cell r="G3" t="str">
            <v>11:00</v>
          </cell>
          <cell r="H3" t="str">
            <v>R</v>
          </cell>
          <cell r="I3">
            <v>2026005773</v>
          </cell>
          <cell r="J3">
            <v>12</v>
          </cell>
          <cell r="K3">
            <v>14</v>
          </cell>
          <cell r="L3" t="str">
            <v>NE</v>
          </cell>
          <cell r="M3" t="str">
            <v>DEBOLE</v>
          </cell>
          <cell r="N3" t="str">
            <v>CALMO</v>
          </cell>
          <cell r="O3" t="str">
            <v>NE</v>
          </cell>
          <cell r="P3">
            <v>0</v>
          </cell>
          <cell r="R3">
            <v>45</v>
          </cell>
          <cell r="S3" t="str">
            <v>ASSENTE</v>
          </cell>
          <cell r="T3" t="str">
            <v>ASSENTE</v>
          </cell>
          <cell r="U3" t="str">
            <v>&lt;</v>
          </cell>
          <cell r="V3">
            <v>10</v>
          </cell>
          <cell r="W3" t="str">
            <v>=</v>
          </cell>
          <cell r="X3">
            <v>20</v>
          </cell>
          <cell r="Y3" t="str">
            <v>ENTEROLERT E/QUANTY TRAY</v>
          </cell>
          <cell r="Z3" t="str">
            <v>ISO 9308-2</v>
          </cell>
          <cell r="AA3" t="str">
            <v>2026-04-08</v>
          </cell>
        </row>
        <row r="4">
          <cell r="A4" t="str">
            <v>IT012058013A002</v>
          </cell>
          <cell r="B4" t="str">
            <v>035</v>
          </cell>
          <cell r="C4" t="str">
            <v>da 250 m. dx Fosso del Diavolo a 250 m. sx Fosso dei Quadri</v>
          </cell>
          <cell r="D4" t="str">
            <v>Bracciano</v>
          </cell>
          <cell r="E4" t="str">
            <v>Roma</v>
          </cell>
          <cell r="F4" t="str">
            <v>2026-04-08</v>
          </cell>
          <cell r="G4" t="str">
            <v>11:20</v>
          </cell>
          <cell r="H4" t="str">
            <v>R</v>
          </cell>
          <cell r="I4">
            <v>2026005776</v>
          </cell>
          <cell r="J4">
            <v>12</v>
          </cell>
          <cell r="K4">
            <v>14</v>
          </cell>
          <cell r="L4" t="str">
            <v>NE</v>
          </cell>
          <cell r="M4" t="str">
            <v>DEBOLE</v>
          </cell>
          <cell r="N4" t="str">
            <v>CALMO</v>
          </cell>
          <cell r="O4" t="str">
            <v>NE</v>
          </cell>
          <cell r="P4">
            <v>0</v>
          </cell>
          <cell r="R4">
            <v>45</v>
          </cell>
          <cell r="S4" t="str">
            <v>ASSENTE</v>
          </cell>
          <cell r="T4" t="str">
            <v>ASSENTE</v>
          </cell>
          <cell r="U4" t="str">
            <v>&lt;</v>
          </cell>
          <cell r="V4">
            <v>10</v>
          </cell>
          <cell r="W4" t="str">
            <v>=</v>
          </cell>
          <cell r="X4">
            <v>10</v>
          </cell>
          <cell r="Y4" t="str">
            <v>ENTEROLERT E/QUANTY TRAY</v>
          </cell>
          <cell r="Z4" t="str">
            <v>ISO 9308-2</v>
          </cell>
          <cell r="AA4" t="str">
            <v>2026-04-08</v>
          </cell>
        </row>
        <row r="5">
          <cell r="A5" t="str">
            <v>IT012058013A003</v>
          </cell>
          <cell r="B5" t="str">
            <v>038</v>
          </cell>
          <cell r="C5" t="str">
            <v>da 250 m. dx Fosso dei Quadri a 250 m. sx Fosso della Mola</v>
          </cell>
          <cell r="D5" t="str">
            <v>Bracciano</v>
          </cell>
          <cell r="E5" t="str">
            <v>Roma</v>
          </cell>
          <cell r="F5" t="str">
            <v>2026-04-08</v>
          </cell>
          <cell r="G5" t="str">
            <v>11:40</v>
          </cell>
          <cell r="H5" t="str">
            <v>R</v>
          </cell>
          <cell r="I5">
            <v>2026005777</v>
          </cell>
          <cell r="J5">
            <v>14</v>
          </cell>
          <cell r="K5">
            <v>14</v>
          </cell>
          <cell r="L5" t="str">
            <v>SE</v>
          </cell>
          <cell r="M5" t="str">
            <v>DEBOLE</v>
          </cell>
          <cell r="N5" t="str">
            <v>CALMO</v>
          </cell>
          <cell r="O5" t="str">
            <v>SE</v>
          </cell>
          <cell r="P5">
            <v>0</v>
          </cell>
          <cell r="R5">
            <v>135</v>
          </cell>
          <cell r="S5" t="str">
            <v>ASSENTE</v>
          </cell>
          <cell r="T5" t="str">
            <v>ASSENTE</v>
          </cell>
          <cell r="U5" t="str">
            <v>=</v>
          </cell>
          <cell r="V5">
            <v>271</v>
          </cell>
          <cell r="W5" t="str">
            <v>&lt;</v>
          </cell>
          <cell r="X5">
            <v>10</v>
          </cell>
          <cell r="Y5" t="str">
            <v>ENTEROLERT E/QUANTY TRAY</v>
          </cell>
          <cell r="Z5" t="str">
            <v>ISO 9308-2</v>
          </cell>
          <cell r="AA5" t="str">
            <v>2026-04-08</v>
          </cell>
        </row>
        <row r="6">
          <cell r="A6" t="str">
            <v>IT012058013A004</v>
          </cell>
          <cell r="B6" t="str">
            <v>040</v>
          </cell>
          <cell r="C6" t="str">
            <v>da 250 m. dx Fosso della Mola a 250 m. sx Fosso Grotta Renara</v>
          </cell>
          <cell r="D6" t="str">
            <v>Bracciano</v>
          </cell>
          <cell r="E6" t="str">
            <v>Roma</v>
          </cell>
          <cell r="F6" t="str">
            <v>2026-04-08</v>
          </cell>
          <cell r="G6" t="str">
            <v>12:00</v>
          </cell>
          <cell r="H6" t="str">
            <v>R</v>
          </cell>
          <cell r="I6">
            <v>2026005778</v>
          </cell>
          <cell r="J6">
            <v>14</v>
          </cell>
          <cell r="K6">
            <v>14</v>
          </cell>
          <cell r="L6" t="str">
            <v>SE</v>
          </cell>
          <cell r="M6" t="str">
            <v>DEBOLE</v>
          </cell>
          <cell r="N6" t="str">
            <v>CALMO</v>
          </cell>
          <cell r="O6" t="str">
            <v>SE</v>
          </cell>
          <cell r="P6">
            <v>0</v>
          </cell>
          <cell r="R6">
            <v>135</v>
          </cell>
          <cell r="S6" t="str">
            <v>ASSENTE</v>
          </cell>
          <cell r="T6" t="str">
            <v>ASSENTE</v>
          </cell>
          <cell r="U6" t="str">
            <v>&lt;</v>
          </cell>
          <cell r="V6">
            <v>10</v>
          </cell>
          <cell r="W6" t="str">
            <v>&lt;</v>
          </cell>
          <cell r="X6">
            <v>10</v>
          </cell>
          <cell r="Y6" t="str">
            <v>ENTEROLERT E/QUANTY TRAY</v>
          </cell>
          <cell r="Z6" t="str">
            <v>ISO 9308-2</v>
          </cell>
          <cell r="AA6" t="str">
            <v>2026-04-08</v>
          </cell>
        </row>
        <row r="7">
          <cell r="A7" t="str">
            <v>IT012058013A005</v>
          </cell>
          <cell r="B7" t="str">
            <v>042</v>
          </cell>
          <cell r="C7" t="str">
            <v>da 250 m. dx Fosso Grotta Renara a 250 m. sx Fosso della Fiora</v>
          </cell>
          <cell r="D7" t="str">
            <v>Bracciano</v>
          </cell>
          <cell r="E7" t="str">
            <v>Roma</v>
          </cell>
          <cell r="F7" t="str">
            <v>2026-04-08</v>
          </cell>
          <cell r="G7" t="str">
            <v>12:20</v>
          </cell>
          <cell r="H7" t="str">
            <v>R</v>
          </cell>
          <cell r="I7">
            <v>2026005780</v>
          </cell>
          <cell r="J7">
            <v>14</v>
          </cell>
          <cell r="K7">
            <v>14</v>
          </cell>
          <cell r="L7" t="str">
            <v>SE</v>
          </cell>
          <cell r="M7" t="str">
            <v>DEBOLE</v>
          </cell>
          <cell r="N7" t="str">
            <v>CALMO</v>
          </cell>
          <cell r="O7" t="str">
            <v>SE</v>
          </cell>
          <cell r="P7">
            <v>0</v>
          </cell>
          <cell r="R7">
            <v>135</v>
          </cell>
          <cell r="S7" t="str">
            <v>ASSENTE</v>
          </cell>
          <cell r="T7" t="str">
            <v>ASSENTE</v>
          </cell>
          <cell r="U7" t="str">
            <v>&lt;</v>
          </cell>
          <cell r="V7">
            <v>10</v>
          </cell>
          <cell r="W7" t="str">
            <v>&lt;</v>
          </cell>
          <cell r="X7">
            <v>10</v>
          </cell>
          <cell r="Y7" t="str">
            <v>ENTEROLERT E/QUANTY TRAY</v>
          </cell>
          <cell r="Z7" t="str">
            <v>ISO 9308-2</v>
          </cell>
          <cell r="AA7" t="str">
            <v>2026-04-08</v>
          </cell>
        </row>
        <row r="8">
          <cell r="A8" t="str">
            <v>IT012058013A006</v>
          </cell>
          <cell r="B8" t="str">
            <v>045</v>
          </cell>
          <cell r="C8" t="str">
            <v>da 250 m. dx Fosso della Fiora a 250 m. sx Fosso Vicariello</v>
          </cell>
          <cell r="D8" t="str">
            <v>Bracciano</v>
          </cell>
          <cell r="E8" t="str">
            <v>Roma</v>
          </cell>
          <cell r="F8" t="str">
            <v>2026-04-08</v>
          </cell>
          <cell r="G8" t="str">
            <v>12:40</v>
          </cell>
          <cell r="H8" t="str">
            <v>R</v>
          </cell>
          <cell r="I8">
            <v>2026005782</v>
          </cell>
          <cell r="J8">
            <v>17</v>
          </cell>
          <cell r="K8">
            <v>14</v>
          </cell>
          <cell r="L8" t="str">
            <v>O</v>
          </cell>
          <cell r="M8" t="str">
            <v>DEBOLE</v>
          </cell>
          <cell r="N8" t="str">
            <v>CALMO</v>
          </cell>
          <cell r="O8" t="str">
            <v>O</v>
          </cell>
          <cell r="P8">
            <v>0</v>
          </cell>
          <cell r="R8">
            <v>270</v>
          </cell>
          <cell r="S8" t="str">
            <v>ASSENTE</v>
          </cell>
          <cell r="T8" t="str">
            <v>ASSENTE</v>
          </cell>
          <cell r="U8" t="str">
            <v>&lt;</v>
          </cell>
          <cell r="V8">
            <v>10</v>
          </cell>
          <cell r="W8" t="str">
            <v>&lt;</v>
          </cell>
          <cell r="X8">
            <v>10</v>
          </cell>
          <cell r="Y8" t="str">
            <v>ENTEROLERT E/QUANTY TRAY</v>
          </cell>
          <cell r="Z8" t="str">
            <v>ISO 9308-2</v>
          </cell>
          <cell r="AA8" t="str">
            <v>2026-04-08</v>
          </cell>
        </row>
        <row r="9">
          <cell r="A9" t="str">
            <v>IT012058013015</v>
          </cell>
          <cell r="B9" t="str">
            <v>047</v>
          </cell>
          <cell r="C9" t="str">
            <v>250 m. dx Fosso Vicariello</v>
          </cell>
          <cell r="D9" t="str">
            <v>Bracciano</v>
          </cell>
          <cell r="E9" t="str">
            <v>Roma</v>
          </cell>
          <cell r="F9" t="str">
            <v>2026-04-08</v>
          </cell>
          <cell r="G9" t="str">
            <v>13:00</v>
          </cell>
          <cell r="H9" t="str">
            <v>R</v>
          </cell>
          <cell r="I9">
            <v>2026005783</v>
          </cell>
          <cell r="J9">
            <v>17</v>
          </cell>
          <cell r="K9">
            <v>14</v>
          </cell>
          <cell r="L9" t="str">
            <v>O</v>
          </cell>
          <cell r="M9" t="str">
            <v>DEBOLE</v>
          </cell>
          <cell r="N9" t="str">
            <v>CALMO</v>
          </cell>
          <cell r="O9" t="str">
            <v>O</v>
          </cell>
          <cell r="P9">
            <v>0</v>
          </cell>
          <cell r="R9">
            <v>270</v>
          </cell>
          <cell r="S9" t="str">
            <v>ASSENTE</v>
          </cell>
          <cell r="T9" t="str">
            <v>ASSENTE</v>
          </cell>
          <cell r="U9" t="str">
            <v>&lt;</v>
          </cell>
          <cell r="V9">
            <v>10</v>
          </cell>
          <cell r="W9" t="str">
            <v>&lt;</v>
          </cell>
          <cell r="X9">
            <v>10</v>
          </cell>
          <cell r="Y9" t="str">
            <v>ENTEROLERT E/QUANTY TRAY</v>
          </cell>
          <cell r="Z9" t="str">
            <v>ISO 9308-2</v>
          </cell>
          <cell r="AA9" t="str">
            <v>2026-04-08</v>
          </cell>
        </row>
        <row r="10">
          <cell r="A10" t="str">
            <v>IT012058107A001</v>
          </cell>
          <cell r="B10" t="str">
            <v>014</v>
          </cell>
          <cell r="C10" t="str">
            <v>da 400 m. dx confine Comune di Bracciano a Bar Marcello</v>
          </cell>
          <cell r="D10" t="str">
            <v>Trevignano Romano</v>
          </cell>
          <cell r="E10" t="str">
            <v>Roma</v>
          </cell>
          <cell r="F10" t="str">
            <v>2026-04-08</v>
          </cell>
          <cell r="G10" t="str">
            <v>13:20</v>
          </cell>
          <cell r="H10" t="str">
            <v>R</v>
          </cell>
          <cell r="I10">
            <v>2026005785</v>
          </cell>
          <cell r="J10">
            <v>19</v>
          </cell>
          <cell r="K10">
            <v>14</v>
          </cell>
          <cell r="L10" t="str">
            <v>O</v>
          </cell>
          <cell r="M10" t="str">
            <v>DEBOLE</v>
          </cell>
          <cell r="N10" t="str">
            <v>CALMO</v>
          </cell>
          <cell r="O10" t="str">
            <v>O</v>
          </cell>
          <cell r="P10">
            <v>0</v>
          </cell>
          <cell r="R10">
            <v>270</v>
          </cell>
          <cell r="S10" t="str">
            <v>ASSENTE</v>
          </cell>
          <cell r="T10" t="str">
            <v>ASSENTE</v>
          </cell>
          <cell r="U10" t="str">
            <v>&lt;</v>
          </cell>
          <cell r="V10">
            <v>10</v>
          </cell>
          <cell r="W10" t="str">
            <v>=</v>
          </cell>
          <cell r="X10">
            <v>10</v>
          </cell>
          <cell r="Y10" t="str">
            <v>ENTEROLERT E/QUANTY TRAY</v>
          </cell>
          <cell r="Z10" t="str">
            <v>ISO 9308-2</v>
          </cell>
          <cell r="AA10" t="str">
            <v>2026-04-08</v>
          </cell>
        </row>
        <row r="11">
          <cell r="A11" t="str">
            <v>IT012058107A002</v>
          </cell>
          <cell r="B11" t="str">
            <v>051</v>
          </cell>
          <cell r="C11" t="str">
            <v>da Canneto a Punta Pantanello</v>
          </cell>
          <cell r="D11" t="str">
            <v>Trevignano Romano</v>
          </cell>
          <cell r="E11" t="str">
            <v>Roma</v>
          </cell>
          <cell r="F11" t="str">
            <v>2026-04-08</v>
          </cell>
          <cell r="G11" t="str">
            <v>13:40</v>
          </cell>
          <cell r="H11" t="str">
            <v>R</v>
          </cell>
          <cell r="I11">
            <v>2026005787</v>
          </cell>
          <cell r="J11">
            <v>19</v>
          </cell>
          <cell r="K11">
            <v>14</v>
          </cell>
          <cell r="L11" t="str">
            <v>O</v>
          </cell>
          <cell r="M11" t="str">
            <v>DEBOLE</v>
          </cell>
          <cell r="N11" t="str">
            <v>CALMO</v>
          </cell>
          <cell r="O11" t="str">
            <v>O</v>
          </cell>
          <cell r="P11">
            <v>0</v>
          </cell>
          <cell r="R11">
            <v>270</v>
          </cell>
          <cell r="S11" t="str">
            <v>ASSENTE</v>
          </cell>
          <cell r="T11" t="str">
            <v>ASSENTE</v>
          </cell>
          <cell r="U11" t="str">
            <v>&lt;</v>
          </cell>
          <cell r="V11">
            <v>10</v>
          </cell>
          <cell r="W11" t="str">
            <v>=</v>
          </cell>
          <cell r="X11">
            <v>31</v>
          </cell>
          <cell r="Y11" t="str">
            <v>ENTEROLERT E/QUANTY TRAY</v>
          </cell>
          <cell r="Z11" t="str">
            <v>ISO 9308-2</v>
          </cell>
          <cell r="AA11" t="str">
            <v>2026-04-08</v>
          </cell>
        </row>
        <row r="12">
          <cell r="A12" t="str">
            <v>IT012058107A003</v>
          </cell>
          <cell r="B12" t="str">
            <v>019</v>
          </cell>
          <cell r="C12" t="str">
            <v>da Fosso Pianoro a Confine Comune di Roma</v>
          </cell>
          <cell r="D12" t="str">
            <v>Trevignano Romano</v>
          </cell>
          <cell r="E12" t="str">
            <v>Roma</v>
          </cell>
          <cell r="F12" t="str">
            <v>2026-04-08</v>
          </cell>
          <cell r="G12" t="str">
            <v>14:00</v>
          </cell>
          <cell r="H12" t="str">
            <v>R</v>
          </cell>
          <cell r="I12">
            <v>2026005788</v>
          </cell>
          <cell r="J12">
            <v>19</v>
          </cell>
          <cell r="K12">
            <v>14</v>
          </cell>
          <cell r="L12" t="str">
            <v>O</v>
          </cell>
          <cell r="M12" t="str">
            <v>DEBOLE</v>
          </cell>
          <cell r="N12" t="str">
            <v>CALMO</v>
          </cell>
          <cell r="O12" t="str">
            <v>O</v>
          </cell>
          <cell r="P12">
            <v>0</v>
          </cell>
          <cell r="R12">
            <v>270</v>
          </cell>
          <cell r="S12" t="str">
            <v>ASSENTE</v>
          </cell>
          <cell r="T12" t="str">
            <v>ASSENTE</v>
          </cell>
          <cell r="U12" t="str">
            <v>=</v>
          </cell>
          <cell r="V12">
            <v>31</v>
          </cell>
          <cell r="W12" t="str">
            <v>&lt;</v>
          </cell>
          <cell r="X12">
            <v>10</v>
          </cell>
          <cell r="Y12" t="str">
            <v>ENTEROLERT E/QUANTY TRAY</v>
          </cell>
          <cell r="Z12" t="str">
            <v>ISO 9308-2</v>
          </cell>
          <cell r="AA12" t="str">
            <v>2026-04-08</v>
          </cell>
        </row>
        <row r="13">
          <cell r="A13" t="str">
            <v>IT012058091A007</v>
          </cell>
          <cell r="B13" t="str">
            <v>030</v>
          </cell>
          <cell r="C13" t="str">
            <v>da 250 m. dx Fosso Conca a 250 m. sx Fosso Casacci</v>
          </cell>
          <cell r="D13" t="str">
            <v>Roma</v>
          </cell>
          <cell r="E13" t="str">
            <v>Roma</v>
          </cell>
          <cell r="F13" t="str">
            <v>2026-04-08</v>
          </cell>
          <cell r="G13" t="str">
            <v>14:20</v>
          </cell>
          <cell r="H13" t="str">
            <v>R</v>
          </cell>
          <cell r="I13">
            <v>2026005789</v>
          </cell>
          <cell r="J13">
            <v>19</v>
          </cell>
          <cell r="K13">
            <v>14</v>
          </cell>
          <cell r="L13" t="str">
            <v>O</v>
          </cell>
          <cell r="M13" t="str">
            <v>DEBOLE</v>
          </cell>
          <cell r="N13" t="str">
            <v>CALMO</v>
          </cell>
          <cell r="O13" t="str">
            <v>O</v>
          </cell>
          <cell r="P13">
            <v>0</v>
          </cell>
          <cell r="R13">
            <v>270</v>
          </cell>
          <cell r="S13" t="str">
            <v>ASSENTE</v>
          </cell>
          <cell r="T13" t="str">
            <v>ASSENTE</v>
          </cell>
          <cell r="U13" t="str">
            <v>&lt;</v>
          </cell>
          <cell r="V13">
            <v>10</v>
          </cell>
          <cell r="W13" t="str">
            <v>&lt;</v>
          </cell>
          <cell r="X13">
            <v>10</v>
          </cell>
          <cell r="Y13" t="str">
            <v>ENTEROLERT E/QUANTY TRAY</v>
          </cell>
          <cell r="Z13" t="str">
            <v>ISO 9308-2</v>
          </cell>
          <cell r="AA13" t="str">
            <v>2026-04-08</v>
          </cell>
        </row>
        <row r="14">
          <cell r="A14" t="str">
            <v>IT012058091003</v>
          </cell>
          <cell r="B14" t="str">
            <v>032</v>
          </cell>
          <cell r="C14" t="str">
            <v>250 m. dx Fosso Casacci</v>
          </cell>
          <cell r="D14" t="str">
            <v>Roma</v>
          </cell>
          <cell r="E14" t="str">
            <v>Roma</v>
          </cell>
          <cell r="F14" t="str">
            <v>2026-04-08</v>
          </cell>
          <cell r="G14" t="str">
            <v>14:40</v>
          </cell>
          <cell r="H14" t="str">
            <v>R</v>
          </cell>
          <cell r="I14">
            <v>2026005790</v>
          </cell>
          <cell r="J14">
            <v>19</v>
          </cell>
          <cell r="K14">
            <v>14</v>
          </cell>
          <cell r="L14" t="str">
            <v>O</v>
          </cell>
          <cell r="M14" t="str">
            <v>DEBOLE</v>
          </cell>
          <cell r="N14" t="str">
            <v>CALMO</v>
          </cell>
          <cell r="O14" t="str">
            <v>O</v>
          </cell>
          <cell r="P14">
            <v>0</v>
          </cell>
          <cell r="R14">
            <v>270</v>
          </cell>
          <cell r="S14" t="str">
            <v>ASSENTE</v>
          </cell>
          <cell r="T14" t="str">
            <v>ASSENTE</v>
          </cell>
          <cell r="U14" t="str">
            <v>=</v>
          </cell>
          <cell r="V14">
            <v>31</v>
          </cell>
          <cell r="W14" t="str">
            <v>=</v>
          </cell>
          <cell r="X14">
            <v>10</v>
          </cell>
          <cell r="Y14" t="str">
            <v>ENTEROLERT E/QUANTY TRAY</v>
          </cell>
          <cell r="Z14" t="str">
            <v>ISO 9308-2</v>
          </cell>
          <cell r="AA14" t="str">
            <v>2026-04-08</v>
          </cell>
        </row>
        <row r="15">
          <cell r="A15" t="str">
            <v>IT012058005A001</v>
          </cell>
          <cell r="B15" t="str">
            <v>054</v>
          </cell>
          <cell r="C15" t="str">
            <v>da Loc. Pizzo Prato a 350 m. sx Emissario Arrone</v>
          </cell>
          <cell r="D15" t="str">
            <v>Anguillara Sabazia</v>
          </cell>
          <cell r="E15" t="str">
            <v>Roma</v>
          </cell>
          <cell r="F15" t="str">
            <v>2026-04-08</v>
          </cell>
          <cell r="G15" t="str">
            <v>15:00</v>
          </cell>
          <cell r="H15" t="str">
            <v>R</v>
          </cell>
          <cell r="I15">
            <v>2026005791</v>
          </cell>
          <cell r="J15">
            <v>19</v>
          </cell>
          <cell r="K15">
            <v>14</v>
          </cell>
          <cell r="L15" t="str">
            <v>O</v>
          </cell>
          <cell r="M15" t="str">
            <v>DEBOLE</v>
          </cell>
          <cell r="N15" t="str">
            <v>CALMO</v>
          </cell>
          <cell r="O15" t="str">
            <v>O</v>
          </cell>
          <cell r="P15">
            <v>0</v>
          </cell>
          <cell r="R15">
            <v>270</v>
          </cell>
          <cell r="S15" t="str">
            <v>ASSENTE</v>
          </cell>
          <cell r="T15" t="str">
            <v>ASSENTE</v>
          </cell>
          <cell r="U15" t="str">
            <v>&lt;</v>
          </cell>
          <cell r="V15">
            <v>10</v>
          </cell>
          <cell r="W15" t="str">
            <v>&lt;</v>
          </cell>
          <cell r="X15">
            <v>10</v>
          </cell>
          <cell r="Y15" t="str">
            <v>ENTEROLERT E/QUANTY TRAY</v>
          </cell>
          <cell r="Z15" t="str">
            <v>ISO 9308-2</v>
          </cell>
          <cell r="AA15" t="str">
            <v>2026-04-08</v>
          </cell>
        </row>
        <row r="16">
          <cell r="A16" t="str">
            <v>IT012058005A002</v>
          </cell>
          <cell r="B16" t="str">
            <v>033</v>
          </cell>
          <cell r="C16" t="str">
            <v>da 250 m. sx chiosco Piazzetta a Loc. Madonna delle Grazie</v>
          </cell>
          <cell r="D16" t="str">
            <v>Anguillara Sabazia</v>
          </cell>
          <cell r="E16" t="str">
            <v>Roma</v>
          </cell>
          <cell r="F16" t="str">
            <v>2026-04-08</v>
          </cell>
          <cell r="G16" t="str">
            <v>10:00</v>
          </cell>
          <cell r="H16" t="str">
            <v>R</v>
          </cell>
          <cell r="I16">
            <v>2026005794</v>
          </cell>
          <cell r="J16">
            <v>12</v>
          </cell>
          <cell r="K16">
            <v>12</v>
          </cell>
          <cell r="L16" t="str">
            <v>NE</v>
          </cell>
          <cell r="M16" t="str">
            <v>DEBOLE</v>
          </cell>
          <cell r="N16" t="str">
            <v>CALMO</v>
          </cell>
          <cell r="O16" t="str">
            <v>NE</v>
          </cell>
          <cell r="P16">
            <v>0</v>
          </cell>
          <cell r="R16">
            <v>45</v>
          </cell>
          <cell r="S16" t="str">
            <v>ASSENTE</v>
          </cell>
          <cell r="T16" t="str">
            <v>ASSENTE</v>
          </cell>
          <cell r="U16" t="str">
            <v>&lt;</v>
          </cell>
          <cell r="V16">
            <v>10</v>
          </cell>
          <cell r="W16" t="str">
            <v>=</v>
          </cell>
          <cell r="X16">
            <v>64</v>
          </cell>
          <cell r="Y16" t="str">
            <v>ENTEROLERT E/QUANTY TRAY</v>
          </cell>
          <cell r="Z16" t="str">
            <v>ISO 9308-2</v>
          </cell>
          <cell r="AA16" t="str">
            <v>2026-04-08</v>
          </cell>
        </row>
        <row r="17">
          <cell r="A17" t="str">
            <v>IT012058005A005</v>
          </cell>
          <cell r="B17" t="str">
            <v>050</v>
          </cell>
          <cell r="C17" t="str">
            <v>da 400 m. sx Punta Pizzo a Punta Pizzo</v>
          </cell>
          <cell r="D17" t="str">
            <v>Anguillara Sabazia</v>
          </cell>
          <cell r="E17" t="str">
            <v>Roma</v>
          </cell>
          <cell r="F17" t="str">
            <v>2026-04-08</v>
          </cell>
          <cell r="G17" t="str">
            <v>10:20</v>
          </cell>
          <cell r="H17" t="str">
            <v>R</v>
          </cell>
          <cell r="I17">
            <v>2026005796</v>
          </cell>
          <cell r="J17">
            <v>12</v>
          </cell>
          <cell r="K17">
            <v>14</v>
          </cell>
          <cell r="L17" t="str">
            <v>NE</v>
          </cell>
          <cell r="M17" t="str">
            <v>DEBOLE</v>
          </cell>
          <cell r="N17" t="str">
            <v>CALMO</v>
          </cell>
          <cell r="O17" t="str">
            <v>NE</v>
          </cell>
          <cell r="P17">
            <v>0</v>
          </cell>
          <cell r="R17">
            <v>45</v>
          </cell>
          <cell r="S17" t="str">
            <v>ASSENTE</v>
          </cell>
          <cell r="T17" t="str">
            <v>ASSENTE</v>
          </cell>
          <cell r="U17" t="str">
            <v>&lt;</v>
          </cell>
          <cell r="V17">
            <v>10</v>
          </cell>
          <cell r="W17" t="str">
            <v>=</v>
          </cell>
          <cell r="X17">
            <v>31</v>
          </cell>
          <cell r="Y17" t="str">
            <v>ENTEROLERT E/QUANTY TRAY</v>
          </cell>
          <cell r="Z17" t="str">
            <v>ISO 9308-2</v>
          </cell>
          <cell r="AA17" t="str">
            <v>2026-04-08</v>
          </cell>
        </row>
        <row r="18">
          <cell r="A18" t="str">
            <v>IT012056036A004</v>
          </cell>
          <cell r="B18">
            <v>26</v>
          </cell>
          <cell r="C18" t="str">
            <v>da Punta Pinzale a Ristorante La Bussola</v>
          </cell>
          <cell r="D18" t="str">
            <v>Montefiascone</v>
          </cell>
          <cell r="E18" t="str">
            <v>Viterbo</v>
          </cell>
          <cell r="F18" t="str">
            <v>2026-04-13</v>
          </cell>
          <cell r="G18" t="str">
            <v>10:50</v>
          </cell>
          <cell r="H18" t="str">
            <v>R</v>
          </cell>
          <cell r="I18">
            <v>2026006053</v>
          </cell>
          <cell r="J18">
            <v>19</v>
          </cell>
          <cell r="K18">
            <v>15</v>
          </cell>
          <cell r="L18" t="str">
            <v>NE</v>
          </cell>
          <cell r="M18" t="str">
            <v>MEDIO</v>
          </cell>
          <cell r="N18" t="str">
            <v>CALMO</v>
          </cell>
          <cell r="O18" t="str">
            <v>NE</v>
          </cell>
          <cell r="P18">
            <v>0</v>
          </cell>
          <cell r="R18">
            <v>225</v>
          </cell>
          <cell r="S18" t="str">
            <v>ASSENTE</v>
          </cell>
          <cell r="T18" t="str">
            <v>TOTALE</v>
          </cell>
          <cell r="U18" t="str">
            <v>&lt;</v>
          </cell>
          <cell r="V18">
            <v>10</v>
          </cell>
          <cell r="W18" t="str">
            <v>=</v>
          </cell>
          <cell r="X18">
            <v>20</v>
          </cell>
          <cell r="Y18" t="str">
            <v>ENTEROLERT E/QUANTY TRAY</v>
          </cell>
          <cell r="Z18" t="str">
            <v>ISO 9308-2</v>
          </cell>
          <cell r="AA18" t="str">
            <v>2026-04-13</v>
          </cell>
        </row>
        <row r="19">
          <cell r="A19" t="str">
            <v>IT012056036006</v>
          </cell>
          <cell r="B19">
            <v>27</v>
          </cell>
          <cell r="C19" t="str">
            <v>Loc. Kornos</v>
          </cell>
          <cell r="D19" t="str">
            <v>Montefiascone</v>
          </cell>
          <cell r="E19" t="str">
            <v>Viterbo</v>
          </cell>
          <cell r="F19" t="str">
            <v>2026-04-13</v>
          </cell>
          <cell r="G19" t="str">
            <v>10:30</v>
          </cell>
          <cell r="H19" t="str">
            <v>R</v>
          </cell>
          <cell r="I19">
            <v>2026006057</v>
          </cell>
          <cell r="J19">
            <v>19</v>
          </cell>
          <cell r="K19">
            <v>15</v>
          </cell>
          <cell r="L19" t="str">
            <v>NE</v>
          </cell>
          <cell r="M19" t="str">
            <v>MEDIO</v>
          </cell>
          <cell r="N19" t="str">
            <v>CALMO</v>
          </cell>
          <cell r="O19" t="str">
            <v>NE</v>
          </cell>
          <cell r="P19" t="str">
            <v>0.1</v>
          </cell>
          <cell r="R19">
            <v>225</v>
          </cell>
          <cell r="S19" t="str">
            <v>ASSENTE</v>
          </cell>
          <cell r="T19" t="str">
            <v>TOTALE</v>
          </cell>
          <cell r="U19" t="str">
            <v>=</v>
          </cell>
          <cell r="V19">
            <v>50</v>
          </cell>
          <cell r="W19" t="str">
            <v>&lt;</v>
          </cell>
          <cell r="X19">
            <v>10</v>
          </cell>
          <cell r="Y19" t="str">
            <v>ENTEROLERT E/QUANTY TRAY</v>
          </cell>
          <cell r="Z19" t="str">
            <v>ISO 9308-2</v>
          </cell>
          <cell r="AA19" t="str">
            <v>2026-04-13</v>
          </cell>
        </row>
        <row r="20">
          <cell r="A20" t="str">
            <v>IT012056034001</v>
          </cell>
          <cell r="B20">
            <v>12</v>
          </cell>
          <cell r="C20" t="str">
            <v>La Rotonda</v>
          </cell>
          <cell r="D20" t="str">
            <v>Marta</v>
          </cell>
          <cell r="E20" t="str">
            <v>Viterbo</v>
          </cell>
          <cell r="F20" t="str">
            <v>2026-04-13</v>
          </cell>
          <cell r="G20" t="str">
            <v>10:15</v>
          </cell>
          <cell r="H20" t="str">
            <v>R</v>
          </cell>
          <cell r="I20">
            <v>2026006060</v>
          </cell>
          <cell r="J20">
            <v>19</v>
          </cell>
          <cell r="K20">
            <v>15</v>
          </cell>
          <cell r="L20" t="str">
            <v>NE</v>
          </cell>
          <cell r="M20" t="str">
            <v>MEDIO</v>
          </cell>
          <cell r="N20" t="str">
            <v>CALMO</v>
          </cell>
          <cell r="O20" t="str">
            <v>NE</v>
          </cell>
          <cell r="P20" t="str">
            <v>0.1</v>
          </cell>
          <cell r="R20">
            <v>225</v>
          </cell>
          <cell r="S20" t="str">
            <v>ASSENTE</v>
          </cell>
          <cell r="T20" t="str">
            <v>TOTALE</v>
          </cell>
          <cell r="U20" t="str">
            <v>&lt;</v>
          </cell>
          <cell r="V20">
            <v>10</v>
          </cell>
          <cell r="W20" t="str">
            <v>=</v>
          </cell>
          <cell r="X20">
            <v>20</v>
          </cell>
          <cell r="Y20" t="str">
            <v>ENTEROLERT E/QUANTY TRAY</v>
          </cell>
          <cell r="Z20" t="str">
            <v>ISO 9308-2</v>
          </cell>
          <cell r="AA20" t="str">
            <v>2026-04-13</v>
          </cell>
        </row>
        <row r="21">
          <cell r="A21" t="str">
            <v>IT012056034003</v>
          </cell>
          <cell r="B21">
            <v>93</v>
          </cell>
          <cell r="C21" t="str">
            <v>Marta</v>
          </cell>
          <cell r="D21" t="str">
            <v>Marta</v>
          </cell>
          <cell r="E21" t="str">
            <v>Viterbo</v>
          </cell>
          <cell r="F21" t="str">
            <v>2026-04-13</v>
          </cell>
          <cell r="G21" t="str">
            <v>10:00</v>
          </cell>
          <cell r="H21" t="str">
            <v>R</v>
          </cell>
          <cell r="I21">
            <v>2026006062</v>
          </cell>
          <cell r="J21">
            <v>19</v>
          </cell>
          <cell r="K21">
            <v>15</v>
          </cell>
          <cell r="L21" t="str">
            <v>NE</v>
          </cell>
          <cell r="M21" t="str">
            <v>MEDIO</v>
          </cell>
          <cell r="N21" t="str">
            <v>CALMO</v>
          </cell>
          <cell r="O21" t="str">
            <v>NE</v>
          </cell>
          <cell r="P21" t="str">
            <v>0.1</v>
          </cell>
          <cell r="R21">
            <v>225</v>
          </cell>
          <cell r="S21" t="str">
            <v>ASSENTE</v>
          </cell>
          <cell r="T21" t="str">
            <v>TOTALE</v>
          </cell>
          <cell r="U21" t="str">
            <v>=</v>
          </cell>
          <cell r="V21">
            <v>10</v>
          </cell>
          <cell r="W21" t="str">
            <v>=</v>
          </cell>
          <cell r="X21">
            <v>290</v>
          </cell>
          <cell r="Y21" t="str">
            <v>ENTEROLERT E/QUANTY TRAY</v>
          </cell>
          <cell r="Z21" t="str">
            <v>ISO 9308-2</v>
          </cell>
          <cell r="AA21" t="str">
            <v>2026-04-13</v>
          </cell>
        </row>
        <row r="22">
          <cell r="A22" t="str">
            <v>IT012056034002</v>
          </cell>
          <cell r="B22">
            <v>28</v>
          </cell>
          <cell r="C22" t="str">
            <v>Villa Sciacca</v>
          </cell>
          <cell r="D22" t="str">
            <v>Marta</v>
          </cell>
          <cell r="E22" t="str">
            <v>Viterbo</v>
          </cell>
          <cell r="F22" t="str">
            <v>2026-04-13</v>
          </cell>
          <cell r="G22" t="str">
            <v>09:40</v>
          </cell>
          <cell r="H22" t="str">
            <v>R</v>
          </cell>
          <cell r="I22">
            <v>2026006067</v>
          </cell>
          <cell r="J22">
            <v>19</v>
          </cell>
          <cell r="K22">
            <v>15</v>
          </cell>
          <cell r="L22" t="str">
            <v>NE</v>
          </cell>
          <cell r="M22" t="str">
            <v>MEDIO</v>
          </cell>
          <cell r="N22" t="str">
            <v>CALMO</v>
          </cell>
          <cell r="O22" t="str">
            <v>NE</v>
          </cell>
          <cell r="P22" t="str">
            <v>0.1</v>
          </cell>
          <cell r="R22">
            <v>225</v>
          </cell>
          <cell r="S22" t="str">
            <v>ASSENTE</v>
          </cell>
          <cell r="T22" t="str">
            <v>TOTALE</v>
          </cell>
          <cell r="U22" t="str">
            <v>=</v>
          </cell>
          <cell r="V22">
            <v>320</v>
          </cell>
          <cell r="W22" t="str">
            <v>=</v>
          </cell>
          <cell r="X22">
            <v>150</v>
          </cell>
          <cell r="Y22" t="str">
            <v>ENTEROLERT E/QUANTY TRAY</v>
          </cell>
          <cell r="Z22" t="str">
            <v>ISO 9308-2</v>
          </cell>
          <cell r="AA22" t="str">
            <v>2026-04-13</v>
          </cell>
        </row>
        <row r="23">
          <cell r="A23" t="str">
            <v>IT012056036A001</v>
          </cell>
          <cell r="B23">
            <v>24</v>
          </cell>
          <cell r="C23" t="str">
            <v>da Fosso del Carmine a Casale Gabelletta</v>
          </cell>
          <cell r="D23" t="str">
            <v>Montefiascone</v>
          </cell>
          <cell r="E23" t="str">
            <v>Viterbo</v>
          </cell>
          <cell r="F23" t="str">
            <v>2026-04-13</v>
          </cell>
          <cell r="G23" t="str">
            <v>10:20</v>
          </cell>
          <cell r="H23" t="str">
            <v>R</v>
          </cell>
          <cell r="I23">
            <v>2026006070</v>
          </cell>
          <cell r="J23">
            <v>15</v>
          </cell>
          <cell r="K23">
            <v>18</v>
          </cell>
          <cell r="N23" t="str">
            <v>CALMO</v>
          </cell>
          <cell r="S23" t="str">
            <v>ASSENTE</v>
          </cell>
          <cell r="T23" t="str">
            <v>PARZIALE</v>
          </cell>
          <cell r="U23" t="str">
            <v>&lt;</v>
          </cell>
          <cell r="V23">
            <v>10</v>
          </cell>
          <cell r="W23" t="str">
            <v>&lt;</v>
          </cell>
          <cell r="X23">
            <v>10</v>
          </cell>
          <cell r="Y23" t="str">
            <v>ENTEROLERT E/QUANTY TRAY</v>
          </cell>
          <cell r="Z23" t="str">
            <v>ISO 9308-2</v>
          </cell>
          <cell r="AA23" t="str">
            <v>2026-04-13</v>
          </cell>
        </row>
        <row r="24">
          <cell r="A24" t="str">
            <v>IT012056036009</v>
          </cell>
          <cell r="B24">
            <v>89</v>
          </cell>
          <cell r="C24" t="str">
            <v>Fosso del Bronzino</v>
          </cell>
          <cell r="D24" t="str">
            <v>Montefiascone</v>
          </cell>
          <cell r="E24" t="str">
            <v>Viterbo</v>
          </cell>
          <cell r="F24" t="str">
            <v>2026-04-13</v>
          </cell>
          <cell r="G24" t="str">
            <v>10:55</v>
          </cell>
          <cell r="H24" t="str">
            <v>R</v>
          </cell>
          <cell r="I24">
            <v>2026006073</v>
          </cell>
          <cell r="J24">
            <v>15</v>
          </cell>
          <cell r="K24">
            <v>18</v>
          </cell>
          <cell r="N24" t="str">
            <v>CALMO</v>
          </cell>
          <cell r="S24" t="str">
            <v>ASSENTE</v>
          </cell>
          <cell r="T24" t="str">
            <v>PARZIALE</v>
          </cell>
          <cell r="U24" t="str">
            <v>&lt;</v>
          </cell>
          <cell r="V24">
            <v>10</v>
          </cell>
          <cell r="W24" t="str">
            <v>=</v>
          </cell>
          <cell r="X24">
            <v>10</v>
          </cell>
          <cell r="Y24" t="str">
            <v>ENTEROLERT E/QUANTY TRAY</v>
          </cell>
          <cell r="Z24" t="str">
            <v>ISO 9308-2</v>
          </cell>
          <cell r="AA24" t="str">
            <v>2026-04-13</v>
          </cell>
        </row>
        <row r="25">
          <cell r="A25" t="str">
            <v>IT012056036A003</v>
          </cell>
          <cell r="B25">
            <v>15</v>
          </cell>
          <cell r="C25" t="str">
            <v>da Molo Orso del Piano a Fosso Orto del Piatto</v>
          </cell>
          <cell r="D25" t="str">
            <v>Montefiascone</v>
          </cell>
          <cell r="E25" t="str">
            <v>Viterbo</v>
          </cell>
          <cell r="F25" t="str">
            <v>2026-04-13</v>
          </cell>
          <cell r="G25" t="str">
            <v>11:05</v>
          </cell>
          <cell r="H25" t="str">
            <v>R</v>
          </cell>
          <cell r="I25">
            <v>2026006075</v>
          </cell>
          <cell r="J25">
            <v>15</v>
          </cell>
          <cell r="K25">
            <v>18</v>
          </cell>
          <cell r="N25" t="str">
            <v>CALMO</v>
          </cell>
          <cell r="S25" t="str">
            <v>ASSENTE</v>
          </cell>
          <cell r="T25" t="str">
            <v>PARZIALE</v>
          </cell>
          <cell r="U25" t="str">
            <v>=</v>
          </cell>
          <cell r="V25">
            <v>30</v>
          </cell>
          <cell r="W25" t="str">
            <v>&lt;</v>
          </cell>
          <cell r="X25">
            <v>10</v>
          </cell>
          <cell r="Y25" t="str">
            <v>ENTEROLERT E/QUANTY TRAY</v>
          </cell>
          <cell r="Z25" t="str">
            <v>ISO 9308-2</v>
          </cell>
          <cell r="AA25" t="str">
            <v>2026-04-13</v>
          </cell>
        </row>
        <row r="26">
          <cell r="A26" t="str">
            <v>IT012057050A001</v>
          </cell>
          <cell r="B26">
            <v>16</v>
          </cell>
          <cell r="C26" t="str">
            <v>da Fosso Petrella salto (lato dx) a Gola ponte lungo</v>
          </cell>
          <cell r="D26" t="str">
            <v>Petrella Salto</v>
          </cell>
          <cell r="E26" t="str">
            <v>Rieti</v>
          </cell>
          <cell r="F26" t="str">
            <v>2026-04-14</v>
          </cell>
          <cell r="G26" t="str">
            <v>13:40</v>
          </cell>
          <cell r="H26" t="str">
            <v>R</v>
          </cell>
          <cell r="I26">
            <v>2026006212</v>
          </cell>
          <cell r="J26">
            <v>18</v>
          </cell>
          <cell r="K26">
            <v>16</v>
          </cell>
          <cell r="N26" t="str">
            <v>CALMO</v>
          </cell>
          <cell r="S26" t="str">
            <v>ASSENTE</v>
          </cell>
          <cell r="T26" t="str">
            <v>PARZIALE</v>
          </cell>
          <cell r="U26" t="str">
            <v>=</v>
          </cell>
          <cell r="V26">
            <v>2</v>
          </cell>
          <cell r="W26" t="str">
            <v>&lt;</v>
          </cell>
          <cell r="X26">
            <v>1</v>
          </cell>
          <cell r="Y26" t="str">
            <v>ENTEROLERT E/QUANTY TRAY</v>
          </cell>
          <cell r="Z26" t="str">
            <v>ISO 9308-2</v>
          </cell>
          <cell r="AA26" t="str">
            <v>2026-04-14</v>
          </cell>
        </row>
        <row r="27">
          <cell r="A27" t="str">
            <v>IT012057050A002</v>
          </cell>
          <cell r="B27">
            <v>19</v>
          </cell>
          <cell r="C27" t="str">
            <v>da Gola Fosso Grande a Spiaggia campeggio diga Salto</v>
          </cell>
          <cell r="D27" t="str">
            <v>Petrella Salto</v>
          </cell>
          <cell r="E27" t="str">
            <v>Rieti</v>
          </cell>
          <cell r="F27" t="str">
            <v>2026-04-14</v>
          </cell>
          <cell r="G27" t="str">
            <v>15:55</v>
          </cell>
          <cell r="H27" t="str">
            <v>R</v>
          </cell>
          <cell r="I27">
            <v>2026006213</v>
          </cell>
          <cell r="J27">
            <v>16</v>
          </cell>
          <cell r="K27">
            <v>15</v>
          </cell>
          <cell r="N27" t="str">
            <v>CALMO</v>
          </cell>
          <cell r="S27" t="str">
            <v>LIEVE</v>
          </cell>
          <cell r="T27" t="str">
            <v>PARZIALE</v>
          </cell>
          <cell r="U27" t="str">
            <v>=</v>
          </cell>
          <cell r="V27">
            <v>3</v>
          </cell>
          <cell r="W27" t="str">
            <v>&lt;</v>
          </cell>
          <cell r="X27">
            <v>1</v>
          </cell>
          <cell r="Y27" t="str">
            <v>ENTEROLERT E/QUANTY TRAY</v>
          </cell>
          <cell r="Z27" t="str">
            <v>ISO 9308-2</v>
          </cell>
          <cell r="AA27" t="str">
            <v>2026-04-14</v>
          </cell>
        </row>
        <row r="28">
          <cell r="A28" t="str">
            <v>IT012057073A001</v>
          </cell>
          <cell r="B28">
            <v>20</v>
          </cell>
          <cell r="C28" t="str">
            <v>da Spiaggia Rocca Villiana a Gola Fosso di Varco</v>
          </cell>
          <cell r="D28" t="str">
            <v>Varco Sabino</v>
          </cell>
          <cell r="E28" t="str">
            <v>Rieti</v>
          </cell>
          <cell r="F28" t="str">
            <v>2026-04-14</v>
          </cell>
          <cell r="G28" t="str">
            <v>15:45</v>
          </cell>
          <cell r="H28" t="str">
            <v>R</v>
          </cell>
          <cell r="I28">
            <v>2026006214</v>
          </cell>
          <cell r="J28">
            <v>16</v>
          </cell>
          <cell r="K28">
            <v>15</v>
          </cell>
          <cell r="N28" t="str">
            <v>CALMO</v>
          </cell>
          <cell r="S28" t="str">
            <v>LIEVE</v>
          </cell>
          <cell r="T28" t="str">
            <v>PARZIALE</v>
          </cell>
          <cell r="U28" t="str">
            <v>=</v>
          </cell>
          <cell r="V28">
            <v>4</v>
          </cell>
          <cell r="W28" t="str">
            <v>&lt;</v>
          </cell>
          <cell r="X28">
            <v>1</v>
          </cell>
          <cell r="Y28" t="str">
            <v>ENTEROLERT E/QUANTY TRAY</v>
          </cell>
          <cell r="Z28" t="str">
            <v>ISO 9308-2</v>
          </cell>
          <cell r="AA28" t="str">
            <v>2026-04-14</v>
          </cell>
        </row>
        <row r="29">
          <cell r="A29" t="str">
            <v>IT012057036001</v>
          </cell>
          <cell r="B29">
            <v>22</v>
          </cell>
          <cell r="C29" t="str">
            <v>Gola Fosso Tufito</v>
          </cell>
          <cell r="D29" t="str">
            <v>Marcetelli</v>
          </cell>
          <cell r="E29" t="str">
            <v>Rieti</v>
          </cell>
          <cell r="F29" t="str">
            <v>2026-04-14</v>
          </cell>
          <cell r="G29" t="str">
            <v>15:10</v>
          </cell>
          <cell r="H29" t="str">
            <v>R</v>
          </cell>
          <cell r="I29">
            <v>2026006217</v>
          </cell>
          <cell r="J29">
            <v>17</v>
          </cell>
          <cell r="K29">
            <v>15</v>
          </cell>
          <cell r="N29" t="str">
            <v>CALMO</v>
          </cell>
          <cell r="S29" t="str">
            <v>LIEVE</v>
          </cell>
          <cell r="T29" t="str">
            <v>PARZIALE</v>
          </cell>
          <cell r="U29" t="str">
            <v>&lt;</v>
          </cell>
          <cell r="V29">
            <v>1</v>
          </cell>
          <cell r="W29" t="str">
            <v>&lt;</v>
          </cell>
          <cell r="X29">
            <v>1</v>
          </cell>
          <cell r="Y29" t="str">
            <v>ENTEROLERT E/QUANTY TRAY</v>
          </cell>
          <cell r="Z29" t="str">
            <v>ISO 9308-2</v>
          </cell>
          <cell r="AA29" t="str">
            <v>2026-04-14</v>
          </cell>
        </row>
        <row r="30">
          <cell r="A30" t="str">
            <v>IT012057049A001</v>
          </cell>
          <cell r="B30">
            <v>24</v>
          </cell>
          <cell r="C30" t="str">
            <v>da Fosso fraz. Vallesecca a Gola di Campolano</v>
          </cell>
          <cell r="D30" t="str">
            <v>Pescorocchiano</v>
          </cell>
          <cell r="E30" t="str">
            <v>Rieti</v>
          </cell>
          <cell r="F30" t="str">
            <v>2026-04-14</v>
          </cell>
          <cell r="G30" t="str">
            <v>12:50</v>
          </cell>
          <cell r="H30" t="str">
            <v>R</v>
          </cell>
          <cell r="I30">
            <v>2026006218</v>
          </cell>
          <cell r="J30">
            <v>17</v>
          </cell>
          <cell r="K30">
            <v>14</v>
          </cell>
          <cell r="N30" t="str">
            <v>CALMO</v>
          </cell>
          <cell r="S30" t="str">
            <v>ASSENTE</v>
          </cell>
          <cell r="T30" t="str">
            <v>PARZIALE</v>
          </cell>
          <cell r="U30" t="str">
            <v>=</v>
          </cell>
          <cell r="V30">
            <v>1</v>
          </cell>
          <cell r="W30" t="str">
            <v>=</v>
          </cell>
          <cell r="X30">
            <v>1</v>
          </cell>
          <cell r="Y30" t="str">
            <v>ENTEROLERT E/QUANTY TRAY</v>
          </cell>
          <cell r="Z30" t="str">
            <v>ISO 9308-2</v>
          </cell>
          <cell r="AA30" t="str">
            <v>2026-04-14</v>
          </cell>
        </row>
        <row r="31">
          <cell r="A31" t="str">
            <v>IT012057050005</v>
          </cell>
          <cell r="B31">
            <v>25</v>
          </cell>
          <cell r="C31" t="str">
            <v>Fosso delle Foche</v>
          </cell>
          <cell r="D31" t="str">
            <v>Petrella Salto</v>
          </cell>
          <cell r="E31" t="str">
            <v>Rieti</v>
          </cell>
          <cell r="F31" t="str">
            <v>2026-04-14</v>
          </cell>
          <cell r="G31" t="str">
            <v>12:25</v>
          </cell>
          <cell r="H31" t="str">
            <v>R</v>
          </cell>
          <cell r="I31">
            <v>2026006219</v>
          </cell>
          <cell r="J31">
            <v>16</v>
          </cell>
          <cell r="K31">
            <v>14</v>
          </cell>
          <cell r="N31" t="str">
            <v>CALMO</v>
          </cell>
          <cell r="S31" t="str">
            <v>ASSENTE</v>
          </cell>
          <cell r="T31" t="str">
            <v>PARZIALE</v>
          </cell>
          <cell r="U31" t="str">
            <v>=</v>
          </cell>
          <cell r="V31">
            <v>7</v>
          </cell>
          <cell r="W31" t="str">
            <v>=</v>
          </cell>
          <cell r="X31">
            <v>1</v>
          </cell>
          <cell r="Y31" t="str">
            <v>ENTEROLERT E/QUANTY TRAY</v>
          </cell>
          <cell r="Z31" t="str">
            <v>ISO 9308-2</v>
          </cell>
          <cell r="AA31" t="str">
            <v>2026-04-14</v>
          </cell>
        </row>
        <row r="32">
          <cell r="A32" t="str">
            <v>IT012057028001</v>
          </cell>
          <cell r="B32">
            <v>26</v>
          </cell>
          <cell r="C32" t="str">
            <v>Spiaggia S. Ippolito</v>
          </cell>
          <cell r="D32" t="str">
            <v>Fiamignano</v>
          </cell>
          <cell r="E32" t="str">
            <v>Rieti</v>
          </cell>
          <cell r="F32" t="str">
            <v>2026-04-15</v>
          </cell>
          <cell r="G32" t="str">
            <v>08:14</v>
          </cell>
          <cell r="H32" t="str">
            <v>R</v>
          </cell>
          <cell r="I32">
            <v>2026006220</v>
          </cell>
          <cell r="J32">
            <v>15</v>
          </cell>
          <cell r="K32">
            <v>13</v>
          </cell>
          <cell r="N32" t="str">
            <v>CALMO</v>
          </cell>
          <cell r="S32" t="str">
            <v>ASSENTE</v>
          </cell>
          <cell r="T32" t="str">
            <v>PARZIALE</v>
          </cell>
          <cell r="U32" t="str">
            <v>=</v>
          </cell>
          <cell r="V32">
            <v>4</v>
          </cell>
          <cell r="W32" t="str">
            <v>=</v>
          </cell>
          <cell r="X32">
            <v>2</v>
          </cell>
          <cell r="Y32" t="str">
            <v>ENTEROLERT E/QUANTY TRAY</v>
          </cell>
          <cell r="Z32" t="str">
            <v>ISO 9308-2</v>
          </cell>
          <cell r="AA32" t="str">
            <v>2026-04-14</v>
          </cell>
          <cell r="AC32" t="str">
            <v>P</v>
          </cell>
        </row>
        <row r="33">
          <cell r="A33" t="str">
            <v>IT012057050A004</v>
          </cell>
          <cell r="B33">
            <v>27</v>
          </cell>
          <cell r="C33" t="str">
            <v>da Fosso Pratostretto (Fiumata) a Spiaggia Teieto</v>
          </cell>
          <cell r="D33" t="str">
            <v>Petrella Salto</v>
          </cell>
          <cell r="E33" t="str">
            <v>Rieti</v>
          </cell>
          <cell r="F33" t="str">
            <v>2026-04-14</v>
          </cell>
          <cell r="G33" t="str">
            <v>12:10</v>
          </cell>
          <cell r="H33" t="str">
            <v>R</v>
          </cell>
          <cell r="I33">
            <v>2026006221</v>
          </cell>
          <cell r="J33">
            <v>16</v>
          </cell>
          <cell r="K33">
            <v>14</v>
          </cell>
          <cell r="N33" t="str">
            <v>CALMO</v>
          </cell>
          <cell r="S33" t="str">
            <v>ASSENTE</v>
          </cell>
          <cell r="T33" t="str">
            <v>PARZIALE</v>
          </cell>
          <cell r="U33" t="str">
            <v>=</v>
          </cell>
          <cell r="V33">
            <v>2</v>
          </cell>
          <cell r="W33" t="str">
            <v>=</v>
          </cell>
          <cell r="X33">
            <v>1</v>
          </cell>
          <cell r="Y33" t="str">
            <v>ENTEROLERT E/QUANTY TRAY</v>
          </cell>
          <cell r="Z33" t="str">
            <v>ISO 9308-2</v>
          </cell>
          <cell r="AA33" t="str">
            <v>2026-04-14</v>
          </cell>
        </row>
        <row r="34">
          <cell r="A34" t="str">
            <v>IT012057050A005</v>
          </cell>
          <cell r="B34">
            <v>30</v>
          </cell>
          <cell r="C34" t="str">
            <v>da Gola campeggio Teieto a Spiaggia Altobelli</v>
          </cell>
          <cell r="D34" t="str">
            <v>Petrella Salto</v>
          </cell>
          <cell r="E34" t="str">
            <v>Rieti</v>
          </cell>
          <cell r="F34" t="str">
            <v>2026-04-14</v>
          </cell>
          <cell r="G34" t="str">
            <v>13:20</v>
          </cell>
          <cell r="H34" t="str">
            <v>R</v>
          </cell>
          <cell r="I34">
            <v>2026006222</v>
          </cell>
          <cell r="J34">
            <v>18</v>
          </cell>
          <cell r="K34">
            <v>15</v>
          </cell>
          <cell r="N34" t="str">
            <v>CALMO</v>
          </cell>
          <cell r="S34" t="str">
            <v>ASSENTE</v>
          </cell>
          <cell r="T34" t="str">
            <v>PARZIALE</v>
          </cell>
          <cell r="U34" t="str">
            <v>&lt;</v>
          </cell>
          <cell r="V34">
            <v>1</v>
          </cell>
          <cell r="W34" t="str">
            <v>&lt;</v>
          </cell>
          <cell r="X34">
            <v>1</v>
          </cell>
          <cell r="Y34" t="str">
            <v>ENTEROLERT E/QUANTY TRAY</v>
          </cell>
          <cell r="Z34" t="str">
            <v>ISO 9308-2</v>
          </cell>
          <cell r="AA34" t="str">
            <v>2026-04-14</v>
          </cell>
        </row>
        <row r="35">
          <cell r="A35" t="str">
            <v>IT012056028A003</v>
          </cell>
          <cell r="B35">
            <v>18</v>
          </cell>
          <cell r="C35" t="str">
            <v>da Casale Peschiera a Fosso del Rigo</v>
          </cell>
          <cell r="D35" t="str">
            <v>Gradoli</v>
          </cell>
          <cell r="E35" t="str">
            <v>Viterbo</v>
          </cell>
          <cell r="F35" t="str">
            <v>2026-04-15</v>
          </cell>
          <cell r="G35" t="str">
            <v>11:15</v>
          </cell>
          <cell r="H35" t="str">
            <v>R</v>
          </cell>
          <cell r="I35">
            <v>2026006277</v>
          </cell>
          <cell r="J35">
            <v>17</v>
          </cell>
          <cell r="K35">
            <v>16</v>
          </cell>
          <cell r="L35" t="str">
            <v>NE</v>
          </cell>
          <cell r="M35" t="str">
            <v>MEDIO</v>
          </cell>
          <cell r="N35" t="str">
            <v>CALMO</v>
          </cell>
          <cell r="O35" t="str">
            <v>NE</v>
          </cell>
          <cell r="P35" t="str">
            <v>0.1</v>
          </cell>
          <cell r="R35">
            <v>225</v>
          </cell>
          <cell r="S35" t="str">
            <v>ASSENTE</v>
          </cell>
          <cell r="T35" t="str">
            <v>PARZIALE</v>
          </cell>
          <cell r="U35" t="str">
            <v>&lt;</v>
          </cell>
          <cell r="V35">
            <v>10</v>
          </cell>
          <cell r="W35" t="str">
            <v>=</v>
          </cell>
          <cell r="X35">
            <v>30</v>
          </cell>
          <cell r="Y35" t="str">
            <v>ENTEROLERT E/QUANTY TRAY</v>
          </cell>
          <cell r="Z35" t="str">
            <v>ISO 9308-2</v>
          </cell>
          <cell r="AA35" t="str">
            <v>2026-04-15</v>
          </cell>
        </row>
        <row r="36">
          <cell r="A36" t="str">
            <v>IT012056028A004</v>
          </cell>
          <cell r="B36">
            <v>76</v>
          </cell>
          <cell r="C36" t="str">
            <v>da Fosso della Scopia a Le Matee</v>
          </cell>
          <cell r="D36" t="str">
            <v>Gradoli</v>
          </cell>
          <cell r="E36" t="str">
            <v>Viterbo</v>
          </cell>
          <cell r="F36" t="str">
            <v>2026-04-15</v>
          </cell>
          <cell r="G36" t="str">
            <v>11:45</v>
          </cell>
          <cell r="H36" t="str">
            <v>R</v>
          </cell>
          <cell r="I36">
            <v>2026006286</v>
          </cell>
          <cell r="J36">
            <v>17</v>
          </cell>
          <cell r="K36">
            <v>15</v>
          </cell>
          <cell r="L36" t="str">
            <v>NE</v>
          </cell>
          <cell r="M36" t="str">
            <v>MEDIO</v>
          </cell>
          <cell r="N36" t="str">
            <v>CALMO</v>
          </cell>
          <cell r="O36" t="str">
            <v>NE</v>
          </cell>
          <cell r="P36" t="str">
            <v>0.1</v>
          </cell>
          <cell r="R36">
            <v>225</v>
          </cell>
          <cell r="S36" t="str">
            <v>ASSENTE</v>
          </cell>
          <cell r="T36" t="str">
            <v>PARZIALE</v>
          </cell>
          <cell r="U36" t="str">
            <v>=</v>
          </cell>
          <cell r="V36">
            <v>10</v>
          </cell>
          <cell r="W36" t="str">
            <v>=</v>
          </cell>
          <cell r="X36">
            <v>30</v>
          </cell>
          <cell r="Y36" t="str">
            <v>ENTEROLERT E/QUANTY TRAY</v>
          </cell>
          <cell r="Z36" t="str">
            <v>ISO 9308-2</v>
          </cell>
          <cell r="AA36" t="str">
            <v>2026-04-15</v>
          </cell>
        </row>
        <row r="37">
          <cell r="A37" t="str">
            <v>IT012056030001</v>
          </cell>
          <cell r="B37">
            <v>7</v>
          </cell>
          <cell r="C37" t="str">
            <v>Ristorante Silvano</v>
          </cell>
          <cell r="D37" t="str">
            <v>Grotte di Castro</v>
          </cell>
          <cell r="E37" t="str">
            <v>Viterbo</v>
          </cell>
          <cell r="F37" t="str">
            <v>2026-04-15</v>
          </cell>
          <cell r="G37" t="str">
            <v>11:30</v>
          </cell>
          <cell r="H37" t="str">
            <v>R</v>
          </cell>
          <cell r="I37">
            <v>2026006287</v>
          </cell>
          <cell r="J37">
            <v>17</v>
          </cell>
          <cell r="K37">
            <v>15</v>
          </cell>
          <cell r="L37" t="str">
            <v>NE</v>
          </cell>
          <cell r="M37" t="str">
            <v>MEDIO</v>
          </cell>
          <cell r="N37" t="str">
            <v>CALMO</v>
          </cell>
          <cell r="O37" t="str">
            <v>NE</v>
          </cell>
          <cell r="P37" t="str">
            <v>0.1</v>
          </cell>
          <cell r="R37">
            <v>225</v>
          </cell>
          <cell r="S37" t="str">
            <v>ASSENTE</v>
          </cell>
          <cell r="T37" t="str">
            <v>PARZIALE</v>
          </cell>
          <cell r="U37" t="str">
            <v>=</v>
          </cell>
          <cell r="V37">
            <v>10</v>
          </cell>
          <cell r="W37" t="str">
            <v>=</v>
          </cell>
          <cell r="X37">
            <v>10</v>
          </cell>
          <cell r="Y37" t="str">
            <v>ENTEROLERT E/QUANTY TRAY</v>
          </cell>
          <cell r="Z37" t="str">
            <v>ISO 9308-2</v>
          </cell>
          <cell r="AA37" t="str">
            <v>2026-04-15</v>
          </cell>
        </row>
        <row r="38">
          <cell r="A38" t="str">
            <v>IT012056047003</v>
          </cell>
          <cell r="B38">
            <v>77</v>
          </cell>
          <cell r="C38" t="str">
            <v>Fosso il Fiume</v>
          </cell>
          <cell r="D38" t="str">
            <v>San Lorenzo Nuovo</v>
          </cell>
          <cell r="E38" t="str">
            <v>Viterbo</v>
          </cell>
          <cell r="F38" t="str">
            <v>2026-04-15</v>
          </cell>
          <cell r="G38" t="str">
            <v>12:00</v>
          </cell>
          <cell r="H38" t="str">
            <v>R</v>
          </cell>
          <cell r="I38">
            <v>2026006288</v>
          </cell>
          <cell r="J38">
            <v>17</v>
          </cell>
          <cell r="K38">
            <v>14</v>
          </cell>
          <cell r="L38" t="str">
            <v>NE</v>
          </cell>
          <cell r="M38" t="str">
            <v>MEDIO</v>
          </cell>
          <cell r="N38" t="str">
            <v>CALMO</v>
          </cell>
          <cell r="O38" t="str">
            <v>NE</v>
          </cell>
          <cell r="P38" t="str">
            <v>0.1</v>
          </cell>
          <cell r="R38">
            <v>225</v>
          </cell>
          <cell r="S38" t="str">
            <v>ASSENTE</v>
          </cell>
          <cell r="T38" t="str">
            <v>PARZIALE</v>
          </cell>
          <cell r="U38" t="str">
            <v>&lt;</v>
          </cell>
          <cell r="V38">
            <v>10</v>
          </cell>
          <cell r="W38" t="str">
            <v>&lt;</v>
          </cell>
          <cell r="X38">
            <v>10</v>
          </cell>
          <cell r="Y38" t="str">
            <v>ENTEROLERT E/QUANTY TRAY</v>
          </cell>
          <cell r="Z38" t="str">
            <v>ISO 9308-2</v>
          </cell>
          <cell r="AA38" t="str">
            <v>2026-04-15</v>
          </cell>
        </row>
        <row r="39">
          <cell r="A39" t="str">
            <v>IT012056047A002</v>
          </cell>
          <cell r="B39">
            <v>61</v>
          </cell>
          <cell r="C39" t="str">
            <v>da Camping Nerone a Tamurè</v>
          </cell>
          <cell r="D39" t="str">
            <v>San Lorenzo Nuovo</v>
          </cell>
          <cell r="E39" t="str">
            <v>Viterbo</v>
          </cell>
          <cell r="F39" t="str">
            <v>2026-04-15</v>
          </cell>
          <cell r="G39" t="str">
            <v>12:20</v>
          </cell>
          <cell r="H39" t="str">
            <v>R</v>
          </cell>
          <cell r="I39">
            <v>2026006290</v>
          </cell>
          <cell r="J39">
            <v>17</v>
          </cell>
          <cell r="K39">
            <v>15</v>
          </cell>
          <cell r="L39" t="str">
            <v>NE</v>
          </cell>
          <cell r="M39" t="str">
            <v>MEDIO</v>
          </cell>
          <cell r="N39" t="str">
            <v>CALMO</v>
          </cell>
          <cell r="O39" t="str">
            <v>NE</v>
          </cell>
          <cell r="P39" t="str">
            <v>0.1</v>
          </cell>
          <cell r="R39">
            <v>225</v>
          </cell>
          <cell r="S39" t="str">
            <v>ASSENTE</v>
          </cell>
          <cell r="T39" t="str">
            <v>PARZIALE</v>
          </cell>
          <cell r="U39" t="str">
            <v>&lt;</v>
          </cell>
          <cell r="V39">
            <v>10</v>
          </cell>
          <cell r="W39" t="str">
            <v>=</v>
          </cell>
          <cell r="X39">
            <v>40</v>
          </cell>
          <cell r="Y39" t="str">
            <v>ENTEROLERT E/QUANTY TRAY</v>
          </cell>
          <cell r="Z39" t="str">
            <v>ISO 9308-2</v>
          </cell>
          <cell r="AA39" t="str">
            <v>2026-04-15</v>
          </cell>
        </row>
        <row r="40">
          <cell r="A40" t="str">
            <v>IT012056047004</v>
          </cell>
          <cell r="B40">
            <v>78</v>
          </cell>
          <cell r="C40" t="str">
            <v>Fosso del Ponticello</v>
          </cell>
          <cell r="D40" t="str">
            <v>San Lorenzo Nuovo</v>
          </cell>
          <cell r="E40" t="str">
            <v>Viterbo</v>
          </cell>
          <cell r="F40" t="str">
            <v>2026-04-15</v>
          </cell>
          <cell r="G40" t="str">
            <v>12:30</v>
          </cell>
          <cell r="H40" t="str">
            <v>R</v>
          </cell>
          <cell r="I40">
            <v>2026006291</v>
          </cell>
          <cell r="J40">
            <v>17</v>
          </cell>
          <cell r="K40">
            <v>14</v>
          </cell>
          <cell r="L40" t="str">
            <v>NE</v>
          </cell>
          <cell r="M40" t="str">
            <v>MEDIO</v>
          </cell>
          <cell r="N40" t="str">
            <v>CALMO</v>
          </cell>
          <cell r="O40" t="str">
            <v>NE</v>
          </cell>
          <cell r="P40" t="str">
            <v>0.1</v>
          </cell>
          <cell r="R40">
            <v>225</v>
          </cell>
          <cell r="S40" t="str">
            <v>ASSENTE</v>
          </cell>
          <cell r="T40" t="str">
            <v>PARZIALE</v>
          </cell>
          <cell r="U40" t="str">
            <v>&lt;</v>
          </cell>
          <cell r="V40">
            <v>10</v>
          </cell>
          <cell r="W40" t="str">
            <v>=</v>
          </cell>
          <cell r="X40">
            <v>20</v>
          </cell>
          <cell r="Y40" t="str">
            <v>ENTEROLERT E/QUANTY TRAY</v>
          </cell>
          <cell r="Z40" t="str">
            <v>ISO 9308-2</v>
          </cell>
          <cell r="AA40" t="str">
            <v>2026-04-15</v>
          </cell>
        </row>
        <row r="41">
          <cell r="A41" t="str">
            <v>IT012056008A001</v>
          </cell>
          <cell r="B41">
            <v>79</v>
          </cell>
          <cell r="C41" t="str">
            <v>da Camping Patrizia a Camping Val di Sole</v>
          </cell>
          <cell r="D41" t="str">
            <v>Bolsena</v>
          </cell>
          <cell r="E41" t="str">
            <v>Viterbo</v>
          </cell>
          <cell r="F41" t="str">
            <v>2026-04-15</v>
          </cell>
          <cell r="G41" t="str">
            <v>11:40</v>
          </cell>
          <cell r="H41" t="str">
            <v>R</v>
          </cell>
          <cell r="I41">
            <v>2026006292</v>
          </cell>
          <cell r="J41">
            <v>16</v>
          </cell>
          <cell r="K41">
            <v>16</v>
          </cell>
          <cell r="L41" t="str">
            <v>NE</v>
          </cell>
          <cell r="M41" t="str">
            <v>MEDIO</v>
          </cell>
          <cell r="N41" t="str">
            <v>CALMO</v>
          </cell>
          <cell r="O41" t="str">
            <v>NE</v>
          </cell>
          <cell r="R41">
            <v>225</v>
          </cell>
          <cell r="S41" t="str">
            <v>ASSENTE</v>
          </cell>
          <cell r="T41" t="str">
            <v>PARZIALE</v>
          </cell>
          <cell r="U41" t="str">
            <v>&lt;</v>
          </cell>
          <cell r="V41">
            <v>10</v>
          </cell>
          <cell r="W41" t="str">
            <v>=</v>
          </cell>
          <cell r="X41">
            <v>20</v>
          </cell>
          <cell r="Y41" t="str">
            <v>ENTEROLERT E/QUANTY TRAY</v>
          </cell>
          <cell r="Z41" t="str">
            <v>ISO 9308-2</v>
          </cell>
          <cell r="AA41" t="str">
            <v>2026-04-15</v>
          </cell>
        </row>
        <row r="42">
          <cell r="A42" t="str">
            <v>IT012056008A002</v>
          </cell>
          <cell r="B42">
            <v>80</v>
          </cell>
          <cell r="C42" t="str">
            <v>da Camping Chez Vous a Fosso del Pianale</v>
          </cell>
          <cell r="D42" t="str">
            <v>Bolsena</v>
          </cell>
          <cell r="E42" t="str">
            <v>Viterbo</v>
          </cell>
          <cell r="F42" t="str">
            <v>2026-04-15</v>
          </cell>
          <cell r="G42" t="str">
            <v>11:50</v>
          </cell>
          <cell r="H42" t="str">
            <v>R</v>
          </cell>
          <cell r="I42">
            <v>2026006293</v>
          </cell>
          <cell r="J42">
            <v>16</v>
          </cell>
          <cell r="K42">
            <v>13</v>
          </cell>
          <cell r="L42" t="str">
            <v>NE</v>
          </cell>
          <cell r="M42" t="str">
            <v>MEDIO</v>
          </cell>
          <cell r="N42" t="str">
            <v>CALMO</v>
          </cell>
          <cell r="O42" t="str">
            <v>NE</v>
          </cell>
          <cell r="R42">
            <v>225</v>
          </cell>
          <cell r="S42" t="str">
            <v>ASSENTE</v>
          </cell>
          <cell r="T42" t="str">
            <v>PARZIALE</v>
          </cell>
          <cell r="U42" t="str">
            <v>&lt;</v>
          </cell>
          <cell r="V42">
            <v>10</v>
          </cell>
          <cell r="W42" t="str">
            <v>&lt;</v>
          </cell>
          <cell r="X42">
            <v>10</v>
          </cell>
          <cell r="Y42" t="str">
            <v>ENTEROLERT E/QUANTY TRAY</v>
          </cell>
          <cell r="Z42" t="str">
            <v>ISO 9308-2</v>
          </cell>
          <cell r="AA42" t="str">
            <v>2026-04-15</v>
          </cell>
        </row>
        <row r="43">
          <cell r="A43" t="str">
            <v>IT012056008A003</v>
          </cell>
          <cell r="B43">
            <v>82</v>
          </cell>
          <cell r="C43" t="str">
            <v>da Fosso di Barano a Cabina Enel Loc. Barano</v>
          </cell>
          <cell r="D43" t="str">
            <v>Bolsena</v>
          </cell>
          <cell r="E43" t="str">
            <v>Viterbo</v>
          </cell>
          <cell r="F43" t="str">
            <v>2026-04-15</v>
          </cell>
          <cell r="G43" t="str">
            <v>12:15</v>
          </cell>
          <cell r="H43" t="str">
            <v>R</v>
          </cell>
          <cell r="I43">
            <v>2026006294</v>
          </cell>
          <cell r="J43">
            <v>16</v>
          </cell>
          <cell r="K43">
            <v>14</v>
          </cell>
          <cell r="L43" t="str">
            <v>NE</v>
          </cell>
          <cell r="M43" t="str">
            <v>MEDIO</v>
          </cell>
          <cell r="N43" t="str">
            <v>CALMO</v>
          </cell>
          <cell r="O43" t="str">
            <v>NE</v>
          </cell>
          <cell r="R43">
            <v>225</v>
          </cell>
          <cell r="S43" t="str">
            <v>ASSENTE</v>
          </cell>
          <cell r="T43" t="str">
            <v>PARZIALE</v>
          </cell>
          <cell r="U43" t="str">
            <v>&lt;</v>
          </cell>
          <cell r="V43">
            <v>10</v>
          </cell>
          <cell r="W43" t="str">
            <v>&lt;</v>
          </cell>
          <cell r="X43">
            <v>10</v>
          </cell>
          <cell r="Y43" t="str">
            <v>ENTEROLERT E/QUANTY TRAY</v>
          </cell>
          <cell r="Z43" t="str">
            <v>ISO 9308-2</v>
          </cell>
          <cell r="AA43" t="str">
            <v>2026-04-15</v>
          </cell>
        </row>
        <row r="44">
          <cell r="A44" t="str">
            <v>IT012056008013</v>
          </cell>
          <cell r="B44">
            <v>83</v>
          </cell>
          <cell r="C44" t="str">
            <v>Fosso della Cavallaccia/ (ex Fosso del Cimitero)</v>
          </cell>
          <cell r="D44" t="str">
            <v>Bolsena</v>
          </cell>
          <cell r="E44" t="str">
            <v>Viterbo</v>
          </cell>
          <cell r="F44" t="str">
            <v>2026-04-15</v>
          </cell>
          <cell r="G44" t="str">
            <v>12:20</v>
          </cell>
          <cell r="H44" t="str">
            <v>R</v>
          </cell>
          <cell r="I44">
            <v>2026006295</v>
          </cell>
          <cell r="J44">
            <v>16</v>
          </cell>
          <cell r="K44">
            <v>13</v>
          </cell>
          <cell r="L44" t="str">
            <v>NE</v>
          </cell>
          <cell r="M44" t="str">
            <v>MEDIO</v>
          </cell>
          <cell r="N44" t="str">
            <v>CALMO</v>
          </cell>
          <cell r="O44" t="str">
            <v>NE</v>
          </cell>
          <cell r="R44">
            <v>225</v>
          </cell>
          <cell r="S44" t="str">
            <v>ASSENTE</v>
          </cell>
          <cell r="T44" t="str">
            <v>PARZIALE</v>
          </cell>
          <cell r="U44" t="str">
            <v>&lt;</v>
          </cell>
          <cell r="V44">
            <v>10</v>
          </cell>
          <cell r="W44" t="str">
            <v>=</v>
          </cell>
          <cell r="X44">
            <v>10</v>
          </cell>
          <cell r="Y44" t="str">
            <v>ENTEROLERT E/QUANTY TRAY</v>
          </cell>
          <cell r="Z44" t="str">
            <v>ISO 9308-2</v>
          </cell>
          <cell r="AA44" t="str">
            <v>2026-04-15</v>
          </cell>
        </row>
        <row r="45">
          <cell r="A45" t="str">
            <v>IT012056008A005</v>
          </cell>
          <cell r="B45">
            <v>1</v>
          </cell>
          <cell r="C45" t="str">
            <v>da Le Naiadi a Fosso del Lavatore</v>
          </cell>
          <cell r="D45" t="str">
            <v>Bolsena</v>
          </cell>
          <cell r="E45" t="str">
            <v>Viterbo</v>
          </cell>
          <cell r="F45" t="str">
            <v>2026-04-15</v>
          </cell>
          <cell r="G45" t="str">
            <v>12:45</v>
          </cell>
          <cell r="H45" t="str">
            <v>R</v>
          </cell>
          <cell r="I45">
            <v>2026006296</v>
          </cell>
          <cell r="J45">
            <v>18</v>
          </cell>
          <cell r="K45">
            <v>14</v>
          </cell>
          <cell r="L45" t="str">
            <v>NE</v>
          </cell>
          <cell r="M45" t="str">
            <v>MEDIO</v>
          </cell>
          <cell r="N45" t="str">
            <v>CALMO</v>
          </cell>
          <cell r="O45" t="str">
            <v>NE</v>
          </cell>
          <cell r="P45" t="str">
            <v>0.1</v>
          </cell>
          <cell r="R45">
            <v>225</v>
          </cell>
          <cell r="S45" t="str">
            <v>ASSENTE</v>
          </cell>
          <cell r="T45" t="str">
            <v>PARZIALE</v>
          </cell>
          <cell r="U45" t="str">
            <v>&lt;</v>
          </cell>
          <cell r="V45">
            <v>10</v>
          </cell>
          <cell r="W45" t="str">
            <v>=</v>
          </cell>
          <cell r="X45">
            <v>20</v>
          </cell>
          <cell r="Y45" t="str">
            <v>ENTEROLERT E/QUANTY TRAY</v>
          </cell>
          <cell r="Z45" t="str">
            <v>ISO 9308-2</v>
          </cell>
          <cell r="AA45" t="str">
            <v>2026-04-15</v>
          </cell>
        </row>
        <row r="46">
          <cell r="A46" t="str">
            <v>IT012056008002</v>
          </cell>
          <cell r="B46">
            <v>16</v>
          </cell>
          <cell r="C46" t="str">
            <v>Lido Camping</v>
          </cell>
          <cell r="D46" t="str">
            <v>Bolsena</v>
          </cell>
          <cell r="E46" t="str">
            <v>Viterbo</v>
          </cell>
          <cell r="F46" t="str">
            <v>2026-04-15</v>
          </cell>
          <cell r="G46" t="str">
            <v>12:30</v>
          </cell>
          <cell r="H46" t="str">
            <v>R</v>
          </cell>
          <cell r="I46">
            <v>2026006297</v>
          </cell>
          <cell r="J46">
            <v>16</v>
          </cell>
          <cell r="K46">
            <v>14</v>
          </cell>
          <cell r="L46" t="str">
            <v>NE</v>
          </cell>
          <cell r="M46" t="str">
            <v>MEDIO</v>
          </cell>
          <cell r="N46" t="str">
            <v>CALMO</v>
          </cell>
          <cell r="O46" t="str">
            <v>NE</v>
          </cell>
          <cell r="R46">
            <v>225</v>
          </cell>
          <cell r="S46" t="str">
            <v>ASSENTE</v>
          </cell>
          <cell r="T46" t="str">
            <v>PARZIALE</v>
          </cell>
          <cell r="U46" t="str">
            <v>&lt;</v>
          </cell>
          <cell r="V46">
            <v>10</v>
          </cell>
          <cell r="W46" t="str">
            <v>=</v>
          </cell>
          <cell r="X46">
            <v>10</v>
          </cell>
          <cell r="Y46" t="str">
            <v>ENTEROLERT E/QUANTY TRAY</v>
          </cell>
          <cell r="Z46" t="str">
            <v>ISO 9308-2</v>
          </cell>
          <cell r="AA46" t="str">
            <v>2026-04-15</v>
          </cell>
        </row>
        <row r="47">
          <cell r="A47" t="str">
            <v>IT012056008A007</v>
          </cell>
          <cell r="B47">
            <v>85</v>
          </cell>
          <cell r="C47" t="str">
            <v>da Fosso Melona a 500 m. dx Fosso Melona</v>
          </cell>
          <cell r="D47" t="str">
            <v>Bolsena</v>
          </cell>
          <cell r="E47" t="str">
            <v>Viterbo</v>
          </cell>
          <cell r="F47" t="str">
            <v>2026-04-15</v>
          </cell>
          <cell r="G47" t="str">
            <v>12:45</v>
          </cell>
          <cell r="H47" t="str">
            <v>R</v>
          </cell>
          <cell r="I47">
            <v>2026006298</v>
          </cell>
          <cell r="J47">
            <v>16</v>
          </cell>
          <cell r="K47">
            <v>13</v>
          </cell>
          <cell r="L47" t="str">
            <v>NE</v>
          </cell>
          <cell r="M47" t="str">
            <v>MEDIO</v>
          </cell>
          <cell r="N47" t="str">
            <v>CALMO</v>
          </cell>
          <cell r="O47" t="str">
            <v>NE</v>
          </cell>
          <cell r="R47">
            <v>225</v>
          </cell>
          <cell r="S47" t="str">
            <v>ASSENTE</v>
          </cell>
          <cell r="T47" t="str">
            <v>PARZIALE</v>
          </cell>
          <cell r="U47" t="str">
            <v>&lt;</v>
          </cell>
          <cell r="V47">
            <v>10</v>
          </cell>
          <cell r="W47" t="str">
            <v>&lt;</v>
          </cell>
          <cell r="X47">
            <v>10</v>
          </cell>
          <cell r="Y47" t="str">
            <v>ENTEROLERT E/QUANTY TRAY</v>
          </cell>
          <cell r="Z47" t="str">
            <v>ISO 9308-2</v>
          </cell>
          <cell r="AA47" t="str">
            <v>2026-04-15</v>
          </cell>
        </row>
        <row r="48">
          <cell r="A48" t="str">
            <v>IT012056008A008</v>
          </cell>
          <cell r="B48">
            <v>22</v>
          </cell>
          <cell r="C48" t="str">
            <v>da Fosso Turone a Allacciamento Strada S. Antonio</v>
          </cell>
          <cell r="D48" t="str">
            <v>Bolsena</v>
          </cell>
          <cell r="E48" t="str">
            <v>Viterbo</v>
          </cell>
          <cell r="F48" t="str">
            <v>2026-04-15</v>
          </cell>
          <cell r="G48" t="str">
            <v>13:00</v>
          </cell>
          <cell r="H48" t="str">
            <v>R</v>
          </cell>
          <cell r="I48">
            <v>2026006299</v>
          </cell>
          <cell r="J48">
            <v>16</v>
          </cell>
          <cell r="K48">
            <v>15</v>
          </cell>
          <cell r="L48" t="str">
            <v>NE</v>
          </cell>
          <cell r="M48" t="str">
            <v>MEDIO</v>
          </cell>
          <cell r="N48" t="str">
            <v>CALMO</v>
          </cell>
          <cell r="O48" t="str">
            <v>NE</v>
          </cell>
          <cell r="R48">
            <v>225</v>
          </cell>
          <cell r="S48" t="str">
            <v>ASSENTE</v>
          </cell>
          <cell r="T48" t="str">
            <v>PARZIALE</v>
          </cell>
          <cell r="U48" t="str">
            <v>=</v>
          </cell>
          <cell r="V48">
            <v>10</v>
          </cell>
          <cell r="W48" t="str">
            <v>=</v>
          </cell>
          <cell r="X48">
            <v>50</v>
          </cell>
          <cell r="Y48" t="str">
            <v>ENTEROLERT E/QUANTY TRAY</v>
          </cell>
          <cell r="Z48" t="str">
            <v>ISO 9308-2</v>
          </cell>
          <cell r="AA48" t="str">
            <v>2026-04-13</v>
          </cell>
          <cell r="AC48" t="str">
            <v>P</v>
          </cell>
        </row>
        <row r="49">
          <cell r="A49" t="str">
            <v>IT012058032A001</v>
          </cell>
          <cell r="B49">
            <v>407</v>
          </cell>
          <cell r="C49" t="str">
            <v>da Torre S. Agostino a Loc. La Frasca</v>
          </cell>
          <cell r="D49" t="str">
            <v>Civitavecchia</v>
          </cell>
          <cell r="E49" t="str">
            <v>Roma</v>
          </cell>
          <cell r="F49" t="str">
            <v>2026-04-15</v>
          </cell>
          <cell r="G49" t="str">
            <v>11:45</v>
          </cell>
          <cell r="H49" t="str">
            <v>R</v>
          </cell>
          <cell r="I49">
            <v>2026006305</v>
          </cell>
          <cell r="J49">
            <v>21</v>
          </cell>
          <cell r="K49">
            <v>19</v>
          </cell>
          <cell r="L49" t="str">
            <v>NO</v>
          </cell>
          <cell r="M49" t="str">
            <v>MEDIO</v>
          </cell>
          <cell r="N49" t="str">
            <v>CALMO</v>
          </cell>
          <cell r="O49" t="str">
            <v>NO</v>
          </cell>
          <cell r="P49" t="str">
            <v>0.1</v>
          </cell>
          <cell r="S49" t="str">
            <v>ASSENTE</v>
          </cell>
          <cell r="T49" t="str">
            <v>ASSENTE</v>
          </cell>
          <cell r="U49" t="str">
            <v>&lt;</v>
          </cell>
          <cell r="V49">
            <v>10</v>
          </cell>
          <cell r="W49" t="str">
            <v>&lt;</v>
          </cell>
          <cell r="X49">
            <v>10</v>
          </cell>
          <cell r="Y49" t="str">
            <v>ENTEROLERT E/QUANTY TRAY</v>
          </cell>
          <cell r="Z49" t="str">
            <v>ISO 9308-2</v>
          </cell>
          <cell r="AA49" t="str">
            <v>2026-04-15</v>
          </cell>
        </row>
        <row r="50">
          <cell r="A50" t="str">
            <v>IT012058032003</v>
          </cell>
          <cell r="B50" t="str">
            <v>029</v>
          </cell>
          <cell r="C50" t="str">
            <v>Stabilimento Bagni Pirgo</v>
          </cell>
          <cell r="D50" t="str">
            <v>Civitavecchia</v>
          </cell>
          <cell r="E50" t="str">
            <v>Roma</v>
          </cell>
          <cell r="F50" t="str">
            <v>2026-04-15</v>
          </cell>
          <cell r="G50" t="str">
            <v>11:10</v>
          </cell>
          <cell r="H50" t="str">
            <v>R</v>
          </cell>
          <cell r="I50">
            <v>2026006306</v>
          </cell>
          <cell r="J50">
            <v>22</v>
          </cell>
          <cell r="K50">
            <v>19</v>
          </cell>
          <cell r="L50" t="str">
            <v>NO</v>
          </cell>
          <cell r="M50" t="str">
            <v>MEDIO</v>
          </cell>
          <cell r="N50" t="str">
            <v>CALMO</v>
          </cell>
          <cell r="O50" t="str">
            <v>NO</v>
          </cell>
          <cell r="P50" t="str">
            <v>0.1</v>
          </cell>
          <cell r="S50" t="str">
            <v>ASSENTE</v>
          </cell>
          <cell r="T50" t="str">
            <v>ASSENTE</v>
          </cell>
          <cell r="U50" t="str">
            <v>&lt;</v>
          </cell>
          <cell r="V50">
            <v>10</v>
          </cell>
          <cell r="W50" t="str">
            <v>=</v>
          </cell>
          <cell r="X50">
            <v>20</v>
          </cell>
          <cell r="Y50" t="str">
            <v>ENTEROLERT E/QUANTY TRAY</v>
          </cell>
          <cell r="Z50" t="str">
            <v>ISO 9308-2</v>
          </cell>
          <cell r="AA50" t="str">
            <v>2026-04-15</v>
          </cell>
        </row>
        <row r="51">
          <cell r="A51" t="str">
            <v>IT012058029004</v>
          </cell>
          <cell r="B51">
            <v>307</v>
          </cell>
          <cell r="C51" t="str">
            <v>250 m. dx Fosso Turbino</v>
          </cell>
          <cell r="D51" t="str">
            <v>Cerveteri</v>
          </cell>
          <cell r="E51" t="str">
            <v>Roma</v>
          </cell>
          <cell r="F51" t="str">
            <v>2026-04-15</v>
          </cell>
          <cell r="G51" t="str">
            <v>13:15</v>
          </cell>
          <cell r="H51" t="str">
            <v>R</v>
          </cell>
          <cell r="I51">
            <v>2026006316</v>
          </cell>
          <cell r="J51">
            <v>20</v>
          </cell>
          <cell r="K51" t="str">
            <v>17.9</v>
          </cell>
          <cell r="L51" t="str">
            <v>NO</v>
          </cell>
          <cell r="M51" t="str">
            <v>DEBOLE</v>
          </cell>
          <cell r="N51" t="str">
            <v>MOSSO</v>
          </cell>
          <cell r="O51" t="str">
            <v>NO</v>
          </cell>
          <cell r="P51" t="str">
            <v>0.4</v>
          </cell>
          <cell r="S51" t="str">
            <v>ASSENTE</v>
          </cell>
          <cell r="T51" t="str">
            <v>PARZIALE</v>
          </cell>
          <cell r="U51" t="str">
            <v>&lt;</v>
          </cell>
          <cell r="V51">
            <v>10</v>
          </cell>
          <cell r="W51" t="str">
            <v>&lt;</v>
          </cell>
          <cell r="X51">
            <v>10</v>
          </cell>
          <cell r="Y51" t="str">
            <v>ENTEROLERT E/QUANTY TRAY</v>
          </cell>
          <cell r="Z51" t="str">
            <v>ISO 9308-2</v>
          </cell>
          <cell r="AA51" t="str">
            <v>2026-04-15</v>
          </cell>
        </row>
        <row r="52">
          <cell r="A52" t="str">
            <v>IT012058029001</v>
          </cell>
          <cell r="B52" t="str">
            <v>048</v>
          </cell>
          <cell r="C52" t="str">
            <v>250 m. sx Fosso Zambra</v>
          </cell>
          <cell r="D52" t="str">
            <v>Cerveteri</v>
          </cell>
          <cell r="E52" t="str">
            <v>Roma</v>
          </cell>
          <cell r="F52" t="str">
            <v>2026-04-15</v>
          </cell>
          <cell r="G52" t="str">
            <v>12:45</v>
          </cell>
          <cell r="H52" t="str">
            <v>R</v>
          </cell>
          <cell r="I52">
            <v>2026006317</v>
          </cell>
          <cell r="J52">
            <v>20</v>
          </cell>
          <cell r="K52" t="str">
            <v>17.9</v>
          </cell>
          <cell r="L52" t="str">
            <v>NO</v>
          </cell>
          <cell r="M52" t="str">
            <v>DEBOLE</v>
          </cell>
          <cell r="N52" t="str">
            <v>MOSSO</v>
          </cell>
          <cell r="O52" t="str">
            <v>NO</v>
          </cell>
          <cell r="P52" t="str">
            <v>0.4</v>
          </cell>
          <cell r="S52" t="str">
            <v>ASSENTE</v>
          </cell>
          <cell r="T52" t="str">
            <v>PARZIALE</v>
          </cell>
          <cell r="U52" t="str">
            <v>&lt;</v>
          </cell>
          <cell r="V52">
            <v>10</v>
          </cell>
          <cell r="W52" t="str">
            <v>&lt;</v>
          </cell>
          <cell r="X52">
            <v>10</v>
          </cell>
          <cell r="Y52" t="str">
            <v>ENTEROLERT E/QUANTY TRAY</v>
          </cell>
          <cell r="Z52" t="str">
            <v>ISO 9308-2</v>
          </cell>
          <cell r="AA52" t="str">
            <v>2026-04-15</v>
          </cell>
        </row>
        <row r="53">
          <cell r="A53" t="str">
            <v>IT012058116007</v>
          </cell>
          <cell r="B53">
            <v>313</v>
          </cell>
          <cell r="C53" t="str">
            <v>Torre Flavia</v>
          </cell>
          <cell r="D53" t="str">
            <v>Ladispoli</v>
          </cell>
          <cell r="E53" t="str">
            <v>Roma</v>
          </cell>
          <cell r="F53" t="str">
            <v>2026-04-15</v>
          </cell>
          <cell r="G53" t="str">
            <v>12:34</v>
          </cell>
          <cell r="H53" t="str">
            <v>R</v>
          </cell>
          <cell r="I53">
            <v>2026006319</v>
          </cell>
          <cell r="J53">
            <v>19</v>
          </cell>
          <cell r="K53">
            <v>18</v>
          </cell>
          <cell r="L53" t="str">
            <v>NO</v>
          </cell>
          <cell r="M53" t="str">
            <v>DEBOLE</v>
          </cell>
          <cell r="N53" t="str">
            <v>CALMO</v>
          </cell>
          <cell r="O53" t="str">
            <v>NO</v>
          </cell>
          <cell r="P53" t="str">
            <v>0.3</v>
          </cell>
          <cell r="S53" t="str">
            <v>ASSENTE</v>
          </cell>
          <cell r="T53" t="str">
            <v>PARZIALE</v>
          </cell>
          <cell r="U53" t="str">
            <v>&lt;</v>
          </cell>
          <cell r="V53">
            <v>10</v>
          </cell>
          <cell r="W53" t="str">
            <v>&lt;</v>
          </cell>
          <cell r="X53">
            <v>10</v>
          </cell>
          <cell r="Y53" t="str">
            <v>ENTEROLERT E/QUANTY TRAY</v>
          </cell>
          <cell r="Z53" t="str">
            <v>ISO 9308-2</v>
          </cell>
          <cell r="AA53" t="str">
            <v>2026-04-15</v>
          </cell>
        </row>
        <row r="54">
          <cell r="A54" t="str">
            <v>IT012058116A002</v>
          </cell>
          <cell r="B54">
            <v>262</v>
          </cell>
          <cell r="C54" t="str">
            <v>da 750 m. sx Fosso Vaccina a 250 m. sx Fosso Vaccina</v>
          </cell>
          <cell r="D54" t="str">
            <v>Ladispoli</v>
          </cell>
          <cell r="E54" t="str">
            <v>Roma</v>
          </cell>
          <cell r="F54" t="str">
            <v>2026-04-15</v>
          </cell>
          <cell r="G54" t="str">
            <v>12:30</v>
          </cell>
          <cell r="H54" t="str">
            <v>R</v>
          </cell>
          <cell r="I54">
            <v>2026006320</v>
          </cell>
          <cell r="J54">
            <v>19</v>
          </cell>
          <cell r="K54" t="str">
            <v>18.1</v>
          </cell>
          <cell r="L54" t="str">
            <v>NO</v>
          </cell>
          <cell r="M54" t="str">
            <v>DEBOLE</v>
          </cell>
          <cell r="N54" t="str">
            <v>CALMO</v>
          </cell>
          <cell r="O54" t="str">
            <v>NO</v>
          </cell>
          <cell r="P54" t="str">
            <v>0.3</v>
          </cell>
          <cell r="S54" t="str">
            <v>ASSENTE</v>
          </cell>
          <cell r="T54" t="str">
            <v>PARZIALE</v>
          </cell>
          <cell r="U54" t="str">
            <v>&lt;</v>
          </cell>
          <cell r="V54">
            <v>10</v>
          </cell>
          <cell r="W54" t="str">
            <v>=</v>
          </cell>
          <cell r="X54">
            <v>87</v>
          </cell>
          <cell r="Y54" t="str">
            <v>ENTEROLERT E/QUANTY TRAY</v>
          </cell>
          <cell r="Z54" t="str">
            <v>ISO 9308-2</v>
          </cell>
          <cell r="AA54" t="str">
            <v>2026-04-15</v>
          </cell>
        </row>
        <row r="55">
          <cell r="A55" t="str">
            <v>IT012058116A003</v>
          </cell>
          <cell r="B55" t="str">
            <v>055</v>
          </cell>
          <cell r="C55" t="str">
            <v>da 250 m. dx Fosso Sanguinara a 400 m. dx Fosso Sanguinara</v>
          </cell>
          <cell r="D55" t="str">
            <v>Ladispoli</v>
          </cell>
          <cell r="E55" t="str">
            <v>Roma</v>
          </cell>
          <cell r="F55" t="str">
            <v>2026-04-15</v>
          </cell>
          <cell r="G55" t="str">
            <v>12:26</v>
          </cell>
          <cell r="H55" t="str">
            <v>R</v>
          </cell>
          <cell r="I55">
            <v>2026006321</v>
          </cell>
          <cell r="J55">
            <v>19</v>
          </cell>
          <cell r="K55" t="str">
            <v>18.1</v>
          </cell>
          <cell r="L55" t="str">
            <v>NO</v>
          </cell>
          <cell r="M55" t="str">
            <v>DEBOLE</v>
          </cell>
          <cell r="N55" t="str">
            <v>CALMO</v>
          </cell>
          <cell r="O55" t="str">
            <v>NO</v>
          </cell>
          <cell r="P55" t="str">
            <v>0.3</v>
          </cell>
          <cell r="S55" t="str">
            <v>ASSENTE</v>
          </cell>
          <cell r="T55" t="str">
            <v>PARZIALE</v>
          </cell>
          <cell r="U55" t="str">
            <v>&lt;</v>
          </cell>
          <cell r="V55">
            <v>10</v>
          </cell>
          <cell r="W55" t="str">
            <v>&lt;</v>
          </cell>
          <cell r="X55">
            <v>10</v>
          </cell>
          <cell r="Y55" t="str">
            <v>ENTEROLERT E/QUANTY TRAY</v>
          </cell>
          <cell r="Z55" t="str">
            <v>ISO 9308-2</v>
          </cell>
          <cell r="AA55" t="str">
            <v>2026-04-15</v>
          </cell>
        </row>
        <row r="56">
          <cell r="A56" t="str">
            <v>IT012058116003</v>
          </cell>
          <cell r="B56" t="str">
            <v>056</v>
          </cell>
          <cell r="C56" t="str">
            <v>Castello Odescalchi</v>
          </cell>
          <cell r="D56" t="str">
            <v>Ladispoli</v>
          </cell>
          <cell r="E56" t="str">
            <v>Roma</v>
          </cell>
          <cell r="F56" t="str">
            <v>2026-04-15</v>
          </cell>
          <cell r="G56" t="str">
            <v>12:22</v>
          </cell>
          <cell r="H56" t="str">
            <v>R</v>
          </cell>
          <cell r="I56">
            <v>2026006322</v>
          </cell>
          <cell r="J56">
            <v>18</v>
          </cell>
          <cell r="K56" t="str">
            <v>18.1</v>
          </cell>
          <cell r="L56" t="str">
            <v>NO</v>
          </cell>
          <cell r="M56" t="str">
            <v>DEBOLE</v>
          </cell>
          <cell r="N56" t="str">
            <v>CALMO</v>
          </cell>
          <cell r="O56" t="str">
            <v>NO</v>
          </cell>
          <cell r="P56" t="str">
            <v>0.3</v>
          </cell>
          <cell r="S56" t="str">
            <v>ASSENTE</v>
          </cell>
          <cell r="T56" t="str">
            <v>ASSENTE</v>
          </cell>
          <cell r="U56" t="str">
            <v>=</v>
          </cell>
          <cell r="V56">
            <v>10</v>
          </cell>
          <cell r="W56" t="str">
            <v>&lt;</v>
          </cell>
          <cell r="X56">
            <v>10</v>
          </cell>
          <cell r="Y56" t="str">
            <v>ENTEROLERT E/QUANTY TRAY</v>
          </cell>
          <cell r="Z56" t="str">
            <v>ISO 9308-2</v>
          </cell>
          <cell r="AA56" t="str">
            <v>2026-04-15</v>
          </cell>
        </row>
        <row r="57">
          <cell r="A57" t="str">
            <v>IT012058116004</v>
          </cell>
          <cell r="B57" t="str">
            <v>057</v>
          </cell>
          <cell r="C57" t="str">
            <v>1250 m. sx Fosso Cupino</v>
          </cell>
          <cell r="D57" t="str">
            <v>Ladispoli</v>
          </cell>
          <cell r="E57" t="str">
            <v>Roma</v>
          </cell>
          <cell r="F57" t="str">
            <v>2026-04-15</v>
          </cell>
          <cell r="G57" t="str">
            <v>12:15</v>
          </cell>
          <cell r="H57" t="str">
            <v>R</v>
          </cell>
          <cell r="I57">
            <v>2026006323</v>
          </cell>
          <cell r="J57">
            <v>18</v>
          </cell>
          <cell r="K57" t="str">
            <v>18.1</v>
          </cell>
          <cell r="L57" t="str">
            <v>NO</v>
          </cell>
          <cell r="M57" t="str">
            <v>DEBOLE</v>
          </cell>
          <cell r="N57" t="str">
            <v>CALMO</v>
          </cell>
          <cell r="O57" t="str">
            <v>NO</v>
          </cell>
          <cell r="P57" t="str">
            <v>0.3</v>
          </cell>
          <cell r="S57" t="str">
            <v>ASSENTE</v>
          </cell>
          <cell r="T57" t="str">
            <v>PARZIALE</v>
          </cell>
          <cell r="U57" t="str">
            <v>&lt;</v>
          </cell>
          <cell r="V57">
            <v>10</v>
          </cell>
          <cell r="W57" t="str">
            <v>&lt;</v>
          </cell>
          <cell r="X57">
            <v>10</v>
          </cell>
          <cell r="Y57" t="str">
            <v>ENTEROLERT E/QUANTY TRAY</v>
          </cell>
          <cell r="Z57" t="str">
            <v>ISO 9308-2</v>
          </cell>
          <cell r="AA57" t="str">
            <v>2026-04-15</v>
          </cell>
        </row>
        <row r="58">
          <cell r="A58" t="str">
            <v>IT012056035A007</v>
          </cell>
          <cell r="B58">
            <v>383</v>
          </cell>
          <cell r="C58" t="str">
            <v>da Fosso Chiarone a Tombolo Foce Vecchia</v>
          </cell>
          <cell r="D58" t="str">
            <v>Montalto di Castro</v>
          </cell>
          <cell r="E58" t="str">
            <v>Viterbo</v>
          </cell>
          <cell r="F58" t="str">
            <v>2026-04-16</v>
          </cell>
          <cell r="G58" t="str">
            <v>10:30</v>
          </cell>
          <cell r="H58" t="str">
            <v>R</v>
          </cell>
          <cell r="I58">
            <v>2026006344</v>
          </cell>
          <cell r="J58">
            <v>20</v>
          </cell>
          <cell r="K58">
            <v>18</v>
          </cell>
          <cell r="L58" t="str">
            <v>O</v>
          </cell>
          <cell r="M58" t="str">
            <v>DEBOLE</v>
          </cell>
          <cell r="N58" t="str">
            <v>CALMO</v>
          </cell>
          <cell r="O58" t="str">
            <v>O</v>
          </cell>
          <cell r="P58">
            <v>0</v>
          </cell>
          <cell r="R58">
            <v>90</v>
          </cell>
          <cell r="S58" t="str">
            <v>ASSENTE</v>
          </cell>
          <cell r="T58" t="str">
            <v>ASSENTE</v>
          </cell>
          <cell r="U58" t="str">
            <v>&lt;</v>
          </cell>
          <cell r="V58">
            <v>10</v>
          </cell>
          <cell r="W58" t="str">
            <v>&lt;</v>
          </cell>
          <cell r="X58">
            <v>10</v>
          </cell>
          <cell r="Y58" t="str">
            <v>ENTEROLERT E/QUANTY TRAY</v>
          </cell>
          <cell r="Z58" t="str">
            <v>ISO 9308-2</v>
          </cell>
          <cell r="AA58" t="str">
            <v>2026-04-14</v>
          </cell>
          <cell r="AC58" t="str">
            <v>P</v>
          </cell>
        </row>
        <row r="59">
          <cell r="A59" t="str">
            <v>IT012056035A002</v>
          </cell>
          <cell r="B59">
            <v>282</v>
          </cell>
          <cell r="C59" t="str">
            <v>da Camping degli Amici a Pescia Romana</v>
          </cell>
          <cell r="D59" t="str">
            <v>Montalto di Castro</v>
          </cell>
          <cell r="E59" t="str">
            <v>Viterbo</v>
          </cell>
          <cell r="F59" t="str">
            <v>2026-04-16</v>
          </cell>
          <cell r="G59" t="str">
            <v>11:00</v>
          </cell>
          <cell r="H59" t="str">
            <v>R</v>
          </cell>
          <cell r="I59">
            <v>2026006346</v>
          </cell>
          <cell r="J59">
            <v>20</v>
          </cell>
          <cell r="K59">
            <v>18</v>
          </cell>
          <cell r="L59" t="str">
            <v>O</v>
          </cell>
          <cell r="M59" t="str">
            <v>DEBOLE</v>
          </cell>
          <cell r="N59" t="str">
            <v>CALMO</v>
          </cell>
          <cell r="O59" t="str">
            <v>O</v>
          </cell>
          <cell r="P59">
            <v>0</v>
          </cell>
          <cell r="R59">
            <v>90</v>
          </cell>
          <cell r="S59" t="str">
            <v>ASSENTE</v>
          </cell>
          <cell r="T59" t="str">
            <v>ASSENTE</v>
          </cell>
          <cell r="U59" t="str">
            <v>&lt;</v>
          </cell>
          <cell r="V59">
            <v>10</v>
          </cell>
          <cell r="W59" t="str">
            <v>&lt;</v>
          </cell>
          <cell r="X59">
            <v>10</v>
          </cell>
          <cell r="Y59" t="str">
            <v>ENTEROLERT E/QUANTY TRAY</v>
          </cell>
          <cell r="Z59" t="str">
            <v>ISO 9308-2</v>
          </cell>
          <cell r="AA59" t="str">
            <v>2026-04-14</v>
          </cell>
          <cell r="AC59" t="str">
            <v>P</v>
          </cell>
        </row>
        <row r="60">
          <cell r="A60" t="str">
            <v>IT012056035009</v>
          </cell>
          <cell r="B60">
            <v>384</v>
          </cell>
          <cell r="C60" t="str">
            <v>Fosso del Tafone</v>
          </cell>
          <cell r="D60" t="str">
            <v>Montalto di Castro</v>
          </cell>
          <cell r="E60" t="str">
            <v>Viterbo</v>
          </cell>
          <cell r="F60" t="str">
            <v>2026-04-16</v>
          </cell>
          <cell r="G60" t="str">
            <v>11:15</v>
          </cell>
          <cell r="H60" t="str">
            <v>R</v>
          </cell>
          <cell r="I60">
            <v>2026006347</v>
          </cell>
          <cell r="J60">
            <v>20</v>
          </cell>
          <cell r="K60">
            <v>18</v>
          </cell>
          <cell r="L60" t="str">
            <v>O</v>
          </cell>
          <cell r="M60" t="str">
            <v>DEBOLE</v>
          </cell>
          <cell r="N60" t="str">
            <v>CALMO</v>
          </cell>
          <cell r="O60" t="str">
            <v>O</v>
          </cell>
          <cell r="P60">
            <v>0</v>
          </cell>
          <cell r="R60">
            <v>90</v>
          </cell>
          <cell r="S60" t="str">
            <v>ASSENTE</v>
          </cell>
          <cell r="T60" t="str">
            <v>ASSENTE</v>
          </cell>
          <cell r="U60" t="str">
            <v>&lt;</v>
          </cell>
          <cell r="V60">
            <v>10</v>
          </cell>
          <cell r="W60" t="str">
            <v>=</v>
          </cell>
          <cell r="X60">
            <v>10</v>
          </cell>
          <cell r="Y60" t="str">
            <v>ENTEROLERT E/QUANTY TRAY</v>
          </cell>
          <cell r="Z60" t="str">
            <v>ISO 9308-2</v>
          </cell>
          <cell r="AA60" t="str">
            <v>2026-04-14</v>
          </cell>
          <cell r="AC60" t="str">
            <v>P</v>
          </cell>
        </row>
        <row r="61">
          <cell r="A61" t="str">
            <v>IT012056035A005</v>
          </cell>
          <cell r="B61">
            <v>391</v>
          </cell>
          <cell r="C61" t="str">
            <v>da Le Morelle a Il Torraccio</v>
          </cell>
          <cell r="D61" t="str">
            <v>Montalto di Castro</v>
          </cell>
          <cell r="E61" t="str">
            <v>Viterbo</v>
          </cell>
          <cell r="F61" t="str">
            <v>2026-04-16</v>
          </cell>
          <cell r="G61" t="str">
            <v>11:45</v>
          </cell>
          <cell r="H61" t="str">
            <v>R</v>
          </cell>
          <cell r="I61">
            <v>2026006348</v>
          </cell>
          <cell r="J61">
            <v>24</v>
          </cell>
          <cell r="K61">
            <v>18</v>
          </cell>
          <cell r="L61" t="str">
            <v>NE</v>
          </cell>
          <cell r="M61" t="str">
            <v>DEBOLE</v>
          </cell>
          <cell r="N61" t="str">
            <v>CALMO</v>
          </cell>
          <cell r="O61" t="str">
            <v>NE</v>
          </cell>
          <cell r="P61" t="str">
            <v>0.1</v>
          </cell>
          <cell r="R61">
            <v>225</v>
          </cell>
          <cell r="S61" t="str">
            <v>ASSENTE</v>
          </cell>
          <cell r="T61" t="str">
            <v>ASSENTE</v>
          </cell>
          <cell r="U61" t="str">
            <v>&lt;</v>
          </cell>
          <cell r="V61">
            <v>10</v>
          </cell>
          <cell r="W61" t="str">
            <v>&lt;</v>
          </cell>
          <cell r="X61">
            <v>10</v>
          </cell>
          <cell r="Y61" t="str">
            <v>ENTEROLERT E/QUANTY TRAY</v>
          </cell>
          <cell r="Z61" t="str">
            <v>ISO 9308-2</v>
          </cell>
          <cell r="AA61" t="str">
            <v>2026-04-14</v>
          </cell>
          <cell r="AC61" t="str">
            <v>P</v>
          </cell>
        </row>
        <row r="62">
          <cell r="A62" t="str">
            <v>IT012056035010</v>
          </cell>
          <cell r="B62">
            <v>386</v>
          </cell>
          <cell r="C62" t="str">
            <v>Fosso Arrone</v>
          </cell>
          <cell r="D62" t="str">
            <v>Montalto di Castro</v>
          </cell>
          <cell r="E62" t="str">
            <v>Viterbo</v>
          </cell>
          <cell r="F62" t="str">
            <v>2026-04-16</v>
          </cell>
          <cell r="G62" t="str">
            <v>11:15</v>
          </cell>
          <cell r="H62" t="str">
            <v>R</v>
          </cell>
          <cell r="I62">
            <v>2026006349</v>
          </cell>
          <cell r="J62">
            <v>24</v>
          </cell>
          <cell r="K62">
            <v>18</v>
          </cell>
          <cell r="L62" t="str">
            <v>NE</v>
          </cell>
          <cell r="M62" t="str">
            <v>DEBOLE</v>
          </cell>
          <cell r="N62" t="str">
            <v>CALMO</v>
          </cell>
          <cell r="O62" t="str">
            <v>NE</v>
          </cell>
          <cell r="P62" t="str">
            <v>0.1</v>
          </cell>
          <cell r="R62">
            <v>225</v>
          </cell>
          <cell r="S62" t="str">
            <v>ASSENTE</v>
          </cell>
          <cell r="T62" t="str">
            <v>ASSENTE</v>
          </cell>
          <cell r="U62" t="str">
            <v>&lt;</v>
          </cell>
          <cell r="V62">
            <v>10</v>
          </cell>
          <cell r="W62" t="str">
            <v>&lt;</v>
          </cell>
          <cell r="X62">
            <v>10</v>
          </cell>
          <cell r="Y62" t="str">
            <v>ENTEROLERT E/QUANTY TRAY</v>
          </cell>
          <cell r="Z62" t="str">
            <v>ISO 9308-2</v>
          </cell>
          <cell r="AA62" t="str">
            <v>2026-04-14</v>
          </cell>
          <cell r="AC62" t="str">
            <v>P</v>
          </cell>
        </row>
        <row r="63">
          <cell r="A63" t="str">
            <v>IT012056050A001</v>
          </cell>
          <cell r="B63">
            <v>13</v>
          </cell>
          <cell r="C63" t="str">
            <v>da Campeggio Europing a Cancello 1-Camping Riva dei Tarquini</v>
          </cell>
          <cell r="D63" t="str">
            <v>Tarquinia</v>
          </cell>
          <cell r="E63" t="str">
            <v>Viterbo</v>
          </cell>
          <cell r="F63" t="str">
            <v>2026-04-16</v>
          </cell>
          <cell r="G63" t="str">
            <v>10:30</v>
          </cell>
          <cell r="H63" t="str">
            <v>R</v>
          </cell>
          <cell r="I63">
            <v>2026006350</v>
          </cell>
          <cell r="J63">
            <v>24</v>
          </cell>
          <cell r="K63">
            <v>18</v>
          </cell>
          <cell r="L63" t="str">
            <v>NE</v>
          </cell>
          <cell r="M63" t="str">
            <v>DEBOLE</v>
          </cell>
          <cell r="N63" t="str">
            <v>CALMO</v>
          </cell>
          <cell r="O63" t="str">
            <v>NE</v>
          </cell>
          <cell r="P63" t="str">
            <v>0.1</v>
          </cell>
          <cell r="R63">
            <v>225</v>
          </cell>
          <cell r="S63" t="str">
            <v>ASSENTE</v>
          </cell>
          <cell r="T63" t="str">
            <v>ASSENTE</v>
          </cell>
          <cell r="U63" t="str">
            <v>&lt;</v>
          </cell>
          <cell r="V63">
            <v>10</v>
          </cell>
          <cell r="W63" t="str">
            <v>&lt;</v>
          </cell>
          <cell r="X63">
            <v>10</v>
          </cell>
          <cell r="Y63" t="str">
            <v>ENTEROLERT E/QUANTY TRAY</v>
          </cell>
          <cell r="Z63" t="str">
            <v>ISO 9308-2</v>
          </cell>
          <cell r="AA63" t="str">
            <v>2026-04-14</v>
          </cell>
          <cell r="AC63" t="str">
            <v>P</v>
          </cell>
        </row>
        <row r="64">
          <cell r="A64" t="str">
            <v>IT012056035A004</v>
          </cell>
          <cell r="B64">
            <v>7</v>
          </cell>
          <cell r="C64" t="str">
            <v>da Bar Tonino a Bar Gabbiano</v>
          </cell>
          <cell r="D64" t="str">
            <v>Montalto di Castro</v>
          </cell>
          <cell r="E64" t="str">
            <v>Viterbo</v>
          </cell>
          <cell r="F64" t="str">
            <v>2026-04-16</v>
          </cell>
          <cell r="G64" t="str">
            <v>12:15</v>
          </cell>
          <cell r="H64" t="str">
            <v>R</v>
          </cell>
          <cell r="I64">
            <v>2026006351</v>
          </cell>
          <cell r="J64">
            <v>24</v>
          </cell>
          <cell r="K64">
            <v>18</v>
          </cell>
          <cell r="L64" t="str">
            <v>NE</v>
          </cell>
          <cell r="M64" t="str">
            <v>DEBOLE</v>
          </cell>
          <cell r="N64" t="str">
            <v>CALMO</v>
          </cell>
          <cell r="O64" t="str">
            <v>NE</v>
          </cell>
          <cell r="P64" t="str">
            <v>0.1</v>
          </cell>
          <cell r="R64">
            <v>225</v>
          </cell>
          <cell r="S64" t="str">
            <v>ASSENTE</v>
          </cell>
          <cell r="T64" t="str">
            <v>ASSENTE</v>
          </cell>
          <cell r="U64" t="str">
            <v>&lt;</v>
          </cell>
          <cell r="V64">
            <v>10</v>
          </cell>
          <cell r="W64" t="str">
            <v>=</v>
          </cell>
          <cell r="X64">
            <v>20</v>
          </cell>
          <cell r="Y64" t="str">
            <v>ENTEROLERT E/QUANTY TRAY</v>
          </cell>
          <cell r="Z64" t="str">
            <v>ISO 9308-2</v>
          </cell>
          <cell r="AA64" t="str">
            <v>2026-04-14</v>
          </cell>
          <cell r="AC64" t="str">
            <v>P</v>
          </cell>
        </row>
        <row r="65">
          <cell r="A65" t="str">
            <v>IT012059018A016</v>
          </cell>
          <cell r="B65">
            <v>247</v>
          </cell>
          <cell r="C65" t="str">
            <v>da Gavi La Parata a Spiaggia Frontone</v>
          </cell>
          <cell r="D65" t="str">
            <v>Ponza</v>
          </cell>
          <cell r="E65" t="str">
            <v>Latina</v>
          </cell>
          <cell r="F65" t="str">
            <v>2026-04-16</v>
          </cell>
          <cell r="G65" t="str">
            <v>11:45</v>
          </cell>
          <cell r="H65" t="str">
            <v>R</v>
          </cell>
          <cell r="I65">
            <v>2026006441</v>
          </cell>
          <cell r="J65">
            <v>19</v>
          </cell>
          <cell r="K65">
            <v>16</v>
          </cell>
          <cell r="M65" t="str">
            <v>DEBOLE</v>
          </cell>
          <cell r="N65" t="str">
            <v>CALMO</v>
          </cell>
          <cell r="O65" t="str">
            <v>E</v>
          </cell>
          <cell r="P65" t="str">
            <v>0.2</v>
          </cell>
          <cell r="S65" t="str">
            <v>ASSENTE</v>
          </cell>
          <cell r="T65" t="str">
            <v>ASSENTE</v>
          </cell>
          <cell r="U65" t="str">
            <v>&lt;</v>
          </cell>
          <cell r="V65">
            <v>10</v>
          </cell>
          <cell r="W65" t="str">
            <v>&lt;</v>
          </cell>
          <cell r="X65">
            <v>10</v>
          </cell>
          <cell r="Y65" t="str">
            <v>ENTEROLERT E/QUANTY TRAY</v>
          </cell>
          <cell r="Z65" t="str">
            <v>ISO 9308-2</v>
          </cell>
          <cell r="AA65" t="str">
            <v>2026-04-13</v>
          </cell>
          <cell r="AC65" t="str">
            <v>P</v>
          </cell>
        </row>
        <row r="66">
          <cell r="A66" t="str">
            <v>IT012059018009</v>
          </cell>
          <cell r="B66">
            <v>332</v>
          </cell>
          <cell r="C66" t="str">
            <v>Cala Capanna</v>
          </cell>
          <cell r="D66" t="str">
            <v>Ponza</v>
          </cell>
          <cell r="E66" t="str">
            <v>Latina</v>
          </cell>
          <cell r="F66" t="str">
            <v>2026-04-16</v>
          </cell>
          <cell r="G66" t="str">
            <v>11:45</v>
          </cell>
          <cell r="H66" t="str">
            <v>R</v>
          </cell>
          <cell r="I66">
            <v>2026006444</v>
          </cell>
          <cell r="J66">
            <v>19</v>
          </cell>
          <cell r="K66">
            <v>16</v>
          </cell>
          <cell r="M66" t="str">
            <v>DEBOLE</v>
          </cell>
          <cell r="N66" t="str">
            <v>CALMO</v>
          </cell>
          <cell r="O66" t="str">
            <v>E</v>
          </cell>
          <cell r="P66" t="str">
            <v>0.2</v>
          </cell>
          <cell r="S66" t="str">
            <v>ASSENTE</v>
          </cell>
          <cell r="T66" t="str">
            <v>ASSENTE</v>
          </cell>
          <cell r="U66" t="str">
            <v>&lt;</v>
          </cell>
          <cell r="V66">
            <v>10</v>
          </cell>
          <cell r="W66" t="str">
            <v>&lt;</v>
          </cell>
          <cell r="X66">
            <v>10</v>
          </cell>
          <cell r="Y66" t="str">
            <v>ENTEROLERT E/QUANTY TRAY</v>
          </cell>
          <cell r="Z66" t="str">
            <v>ISO 9308-2</v>
          </cell>
          <cell r="AA66" t="str">
            <v>2026-04-13</v>
          </cell>
          <cell r="AC66" t="str">
            <v>P</v>
          </cell>
        </row>
        <row r="67">
          <cell r="A67" t="str">
            <v>IT012059018008</v>
          </cell>
          <cell r="B67">
            <v>331</v>
          </cell>
          <cell r="C67" t="str">
            <v>Cala Dell'Acqua</v>
          </cell>
          <cell r="D67" t="str">
            <v>Ponza</v>
          </cell>
          <cell r="E67" t="str">
            <v>Latina</v>
          </cell>
          <cell r="F67" t="str">
            <v>2026-04-16</v>
          </cell>
          <cell r="G67" t="str">
            <v>12:20</v>
          </cell>
          <cell r="H67" t="str">
            <v>R</v>
          </cell>
          <cell r="I67">
            <v>2026006445</v>
          </cell>
          <cell r="J67">
            <v>19</v>
          </cell>
          <cell r="K67">
            <v>16</v>
          </cell>
          <cell r="M67" t="str">
            <v>DEBOLE</v>
          </cell>
          <cell r="N67" t="str">
            <v>CALMO</v>
          </cell>
          <cell r="O67" t="str">
            <v>E</v>
          </cell>
          <cell r="P67" t="str">
            <v>0.2</v>
          </cell>
          <cell r="S67" t="str">
            <v>ASSENTE</v>
          </cell>
          <cell r="T67" t="str">
            <v>ASSENTE</v>
          </cell>
          <cell r="U67" t="str">
            <v>=</v>
          </cell>
          <cell r="V67">
            <v>87</v>
          </cell>
          <cell r="W67" t="str">
            <v>&lt;</v>
          </cell>
          <cell r="X67">
            <v>10</v>
          </cell>
          <cell r="Y67" t="str">
            <v>ENTEROLERT E/QUANTY TRAY</v>
          </cell>
          <cell r="Z67" t="str">
            <v>ISO 9308-2</v>
          </cell>
          <cell r="AA67" t="str">
            <v>2026-04-13</v>
          </cell>
          <cell r="AC67" t="str">
            <v>P</v>
          </cell>
        </row>
        <row r="68">
          <cell r="A68" t="str">
            <v>IT012059018002</v>
          </cell>
          <cell r="B68">
            <v>246</v>
          </cell>
          <cell r="C68" t="str">
            <v>Cala di Feola</v>
          </cell>
          <cell r="D68" t="str">
            <v>Ponza</v>
          </cell>
          <cell r="E68" t="str">
            <v>Latina</v>
          </cell>
          <cell r="F68" t="str">
            <v>2026-04-16</v>
          </cell>
          <cell r="G68" t="str">
            <v>12:30</v>
          </cell>
          <cell r="H68" t="str">
            <v>R</v>
          </cell>
          <cell r="I68">
            <v>2026006446</v>
          </cell>
          <cell r="J68">
            <v>19</v>
          </cell>
          <cell r="K68">
            <v>16</v>
          </cell>
          <cell r="M68" t="str">
            <v>DEBOLE</v>
          </cell>
          <cell r="N68" t="str">
            <v>CALMO</v>
          </cell>
          <cell r="O68" t="str">
            <v>E</v>
          </cell>
          <cell r="P68" t="str">
            <v>0.2</v>
          </cell>
          <cell r="S68" t="str">
            <v>ASSENTE</v>
          </cell>
          <cell r="T68" t="str">
            <v>ASSENTE</v>
          </cell>
          <cell r="U68" t="str">
            <v>&lt;</v>
          </cell>
          <cell r="V68">
            <v>10</v>
          </cell>
          <cell r="W68" t="str">
            <v>&lt;</v>
          </cell>
          <cell r="X68">
            <v>10</v>
          </cell>
          <cell r="Y68" t="str">
            <v>ENTEROLERT E/QUANTY TRAY</v>
          </cell>
          <cell r="Z68" t="str">
            <v>ISO 9308-2</v>
          </cell>
          <cell r="AA68" t="str">
            <v>2026-04-13</v>
          </cell>
          <cell r="AC68" t="str">
            <v>P</v>
          </cell>
        </row>
        <row r="69">
          <cell r="A69" t="str">
            <v>IT012059018A012</v>
          </cell>
          <cell r="B69">
            <v>330</v>
          </cell>
          <cell r="C69" t="str">
            <v>da Scoglio Montagnello a Maria Rosa</v>
          </cell>
          <cell r="D69" t="str">
            <v>Ponza</v>
          </cell>
          <cell r="E69" t="str">
            <v>Latina</v>
          </cell>
          <cell r="F69" t="str">
            <v>2026-04-16</v>
          </cell>
          <cell r="G69" t="str">
            <v>12:35</v>
          </cell>
          <cell r="H69" t="str">
            <v>R</v>
          </cell>
          <cell r="I69">
            <v>2026006447</v>
          </cell>
          <cell r="J69">
            <v>19</v>
          </cell>
          <cell r="K69">
            <v>16</v>
          </cell>
          <cell r="M69" t="str">
            <v>DEBOLE</v>
          </cell>
          <cell r="N69" t="str">
            <v>CALMO</v>
          </cell>
          <cell r="O69" t="str">
            <v>E</v>
          </cell>
          <cell r="P69" t="str">
            <v>0.2</v>
          </cell>
          <cell r="S69" t="str">
            <v>ASSENTE</v>
          </cell>
          <cell r="T69" t="str">
            <v>ASSENTE</v>
          </cell>
          <cell r="U69" t="str">
            <v>&lt;</v>
          </cell>
          <cell r="V69">
            <v>10</v>
          </cell>
          <cell r="W69" t="str">
            <v>&lt;</v>
          </cell>
          <cell r="X69">
            <v>10</v>
          </cell>
          <cell r="Y69" t="str">
            <v>ENTEROLERT E/QUANTY TRAY</v>
          </cell>
          <cell r="Z69" t="str">
            <v>ISO 9308-2</v>
          </cell>
          <cell r="AA69" t="str">
            <v>2026-04-13</v>
          </cell>
          <cell r="AC69" t="str">
            <v>P</v>
          </cell>
        </row>
        <row r="70">
          <cell r="A70" t="str">
            <v>IT012059018001</v>
          </cell>
          <cell r="B70">
            <v>245</v>
          </cell>
          <cell r="C70" t="str">
            <v>Chiaia di Luna</v>
          </cell>
          <cell r="D70" t="str">
            <v>Ponza</v>
          </cell>
          <cell r="E70" t="str">
            <v>Latina</v>
          </cell>
          <cell r="F70" t="str">
            <v>2026-04-16</v>
          </cell>
          <cell r="G70" t="str">
            <v>13:15</v>
          </cell>
          <cell r="H70" t="str">
            <v>R</v>
          </cell>
          <cell r="I70">
            <v>2026006448</v>
          </cell>
          <cell r="J70">
            <v>19</v>
          </cell>
          <cell r="K70">
            <v>16</v>
          </cell>
          <cell r="M70" t="str">
            <v>DEBOLE</v>
          </cell>
          <cell r="N70" t="str">
            <v>CALMO</v>
          </cell>
          <cell r="O70" t="str">
            <v>E</v>
          </cell>
          <cell r="P70" t="str">
            <v>0.2</v>
          </cell>
          <cell r="S70" t="str">
            <v>ASSENTE</v>
          </cell>
          <cell r="T70" t="str">
            <v>ASSENTE</v>
          </cell>
          <cell r="U70" t="str">
            <v>&lt;</v>
          </cell>
          <cell r="V70">
            <v>10</v>
          </cell>
          <cell r="W70" t="str">
            <v>&lt;</v>
          </cell>
          <cell r="X70">
            <v>10</v>
          </cell>
          <cell r="Y70" t="str">
            <v>ENTEROLERT E/QUANTY TRAY</v>
          </cell>
          <cell r="Z70" t="str">
            <v>ISO 9308-2</v>
          </cell>
          <cell r="AA70" t="str">
            <v>2026-04-13</v>
          </cell>
          <cell r="AC70" t="str">
            <v>P</v>
          </cell>
        </row>
        <row r="71">
          <cell r="A71" t="str">
            <v>IT012059018A002</v>
          </cell>
          <cell r="B71">
            <v>328</v>
          </cell>
          <cell r="C71" t="str">
            <v>da Faraglioni a Punta Della Guardia</v>
          </cell>
          <cell r="D71" t="str">
            <v>Ponza</v>
          </cell>
          <cell r="E71" t="str">
            <v>Latina</v>
          </cell>
          <cell r="F71" t="str">
            <v>2026-04-16</v>
          </cell>
          <cell r="G71" t="str">
            <v>13:20</v>
          </cell>
          <cell r="H71" t="str">
            <v>R</v>
          </cell>
          <cell r="I71">
            <v>2026006449</v>
          </cell>
          <cell r="J71">
            <v>19</v>
          </cell>
          <cell r="K71">
            <v>16</v>
          </cell>
          <cell r="M71" t="str">
            <v>DEBOLE</v>
          </cell>
          <cell r="N71" t="str">
            <v>CALMO</v>
          </cell>
          <cell r="O71" t="str">
            <v>E</v>
          </cell>
          <cell r="P71" t="str">
            <v>0.2</v>
          </cell>
          <cell r="S71" t="str">
            <v>ASSENTE</v>
          </cell>
          <cell r="T71" t="str">
            <v>ASSENTE</v>
          </cell>
          <cell r="U71" t="str">
            <v>&lt;</v>
          </cell>
          <cell r="V71">
            <v>10</v>
          </cell>
          <cell r="W71" t="str">
            <v>&lt;</v>
          </cell>
          <cell r="X71">
            <v>10</v>
          </cell>
          <cell r="Y71" t="str">
            <v>ENTEROLERT E/QUANTY TRAY</v>
          </cell>
          <cell r="Z71" t="str">
            <v>ISO 9308-2</v>
          </cell>
          <cell r="AA71" t="str">
            <v>2026-04-13</v>
          </cell>
          <cell r="AC71" t="str">
            <v>P</v>
          </cell>
        </row>
        <row r="72">
          <cell r="A72" t="str">
            <v>IT012059018004</v>
          </cell>
          <cell r="B72">
            <v>327</v>
          </cell>
          <cell r="C72" t="str">
            <v>Grotte di Pilato</v>
          </cell>
          <cell r="D72" t="str">
            <v>Ponza</v>
          </cell>
          <cell r="E72" t="str">
            <v>Latina</v>
          </cell>
          <cell r="F72" t="str">
            <v>2026-04-16</v>
          </cell>
          <cell r="G72" t="str">
            <v>13:25</v>
          </cell>
          <cell r="H72" t="str">
            <v>R</v>
          </cell>
          <cell r="I72">
            <v>2026006450</v>
          </cell>
          <cell r="J72">
            <v>19</v>
          </cell>
          <cell r="K72">
            <v>16</v>
          </cell>
          <cell r="M72" t="str">
            <v>DEBOLE</v>
          </cell>
          <cell r="N72" t="str">
            <v>CALMO</v>
          </cell>
          <cell r="O72" t="str">
            <v>E</v>
          </cell>
          <cell r="P72" t="str">
            <v>0.2</v>
          </cell>
          <cell r="S72" t="str">
            <v>ASSENTE</v>
          </cell>
          <cell r="T72" t="str">
            <v>ASSENTE</v>
          </cell>
          <cell r="U72" t="str">
            <v>&lt;</v>
          </cell>
          <cell r="V72">
            <v>10</v>
          </cell>
          <cell r="W72" t="str">
            <v>&lt;</v>
          </cell>
          <cell r="X72">
            <v>10</v>
          </cell>
          <cell r="Y72" t="str">
            <v>ENTEROLERT E/QUANTY TRAY</v>
          </cell>
          <cell r="Z72" t="str">
            <v>ISO 9308-2</v>
          </cell>
          <cell r="AA72" t="str">
            <v>2026-04-13</v>
          </cell>
          <cell r="AC72" t="str">
            <v>P</v>
          </cell>
        </row>
        <row r="73">
          <cell r="A73" t="str">
            <v>IT012059018A014</v>
          </cell>
          <cell r="B73">
            <v>337</v>
          </cell>
          <cell r="C73" t="str">
            <v>da La Forcina a Punta Vardella</v>
          </cell>
          <cell r="D73" t="str">
            <v>Ponza</v>
          </cell>
          <cell r="E73" t="str">
            <v>Latina</v>
          </cell>
          <cell r="F73" t="str">
            <v>2026-04-16</v>
          </cell>
          <cell r="G73" t="str">
            <v>12:45</v>
          </cell>
          <cell r="H73" t="str">
            <v>R</v>
          </cell>
          <cell r="I73">
            <v>2026006451</v>
          </cell>
          <cell r="J73">
            <v>19</v>
          </cell>
          <cell r="K73">
            <v>16</v>
          </cell>
          <cell r="M73" t="str">
            <v>DEBOLE</v>
          </cell>
          <cell r="N73" t="str">
            <v>CALMO</v>
          </cell>
          <cell r="O73" t="str">
            <v>E</v>
          </cell>
          <cell r="P73" t="str">
            <v>0.2</v>
          </cell>
          <cell r="S73" t="str">
            <v>ASSENTE</v>
          </cell>
          <cell r="T73" t="str">
            <v>ASSENTE</v>
          </cell>
          <cell r="U73" t="str">
            <v>&lt;</v>
          </cell>
          <cell r="V73">
            <v>10</v>
          </cell>
          <cell r="W73" t="str">
            <v>&lt;</v>
          </cell>
          <cell r="X73">
            <v>10</v>
          </cell>
          <cell r="Y73" t="str">
            <v>ENTEROLERT E/QUANTY TRAY</v>
          </cell>
          <cell r="Z73" t="str">
            <v>ISO 9308-2</v>
          </cell>
          <cell r="AA73" t="str">
            <v>2026-04-13</v>
          </cell>
          <cell r="AC73" t="str">
            <v>P</v>
          </cell>
        </row>
        <row r="74">
          <cell r="A74" t="str">
            <v>IT012059018A015</v>
          </cell>
          <cell r="B74">
            <v>338</v>
          </cell>
          <cell r="C74" t="str">
            <v>da Faraglioni di Mezzogiorno a Punta Tramontana</v>
          </cell>
          <cell r="D74" t="str">
            <v>Ponza</v>
          </cell>
          <cell r="E74" t="str">
            <v>Latina</v>
          </cell>
          <cell r="F74" t="str">
            <v>2026-04-16</v>
          </cell>
          <cell r="G74" t="str">
            <v>12:50</v>
          </cell>
          <cell r="H74" t="str">
            <v>R</v>
          </cell>
          <cell r="I74">
            <v>2026006452</v>
          </cell>
          <cell r="J74">
            <v>19</v>
          </cell>
          <cell r="K74">
            <v>16</v>
          </cell>
          <cell r="M74" t="str">
            <v>DEBOLE</v>
          </cell>
          <cell r="N74" t="str">
            <v>CALMO</v>
          </cell>
          <cell r="O74" t="str">
            <v>E</v>
          </cell>
          <cell r="P74" t="str">
            <v>0.2</v>
          </cell>
          <cell r="S74" t="str">
            <v>ASSENTE</v>
          </cell>
          <cell r="T74" t="str">
            <v>ASSENTE</v>
          </cell>
          <cell r="U74" t="str">
            <v>&lt;</v>
          </cell>
          <cell r="V74">
            <v>10</v>
          </cell>
          <cell r="W74" t="str">
            <v>&lt;</v>
          </cell>
          <cell r="X74">
            <v>10</v>
          </cell>
          <cell r="Y74" t="str">
            <v>ENTEROLERT E/QUANTY TRAY</v>
          </cell>
          <cell r="Z74" t="str">
            <v>ISO 9308-2</v>
          </cell>
          <cell r="AA74" t="str">
            <v>2026-04-13</v>
          </cell>
          <cell r="AC74" t="str">
            <v>P</v>
          </cell>
        </row>
        <row r="75">
          <cell r="A75" t="str">
            <v>IT012059018A009</v>
          </cell>
          <cell r="B75">
            <v>336</v>
          </cell>
          <cell r="C75" t="str">
            <v>da Lanterna Caponegro a Cala Caceta</v>
          </cell>
          <cell r="D75" t="str">
            <v>Ponza</v>
          </cell>
          <cell r="E75" t="str">
            <v>Latina</v>
          </cell>
          <cell r="F75" t="str">
            <v>2026-04-16</v>
          </cell>
          <cell r="G75" t="str">
            <v>12:00</v>
          </cell>
          <cell r="H75" t="str">
            <v>R</v>
          </cell>
          <cell r="I75">
            <v>2026006454</v>
          </cell>
          <cell r="J75">
            <v>19</v>
          </cell>
          <cell r="K75">
            <v>16</v>
          </cell>
          <cell r="M75" t="str">
            <v>DEBOLE</v>
          </cell>
          <cell r="N75" t="str">
            <v>CALMO</v>
          </cell>
          <cell r="O75" t="str">
            <v>E</v>
          </cell>
          <cell r="P75" t="str">
            <v>0.2</v>
          </cell>
          <cell r="S75" t="str">
            <v>ASSENTE</v>
          </cell>
          <cell r="T75" t="str">
            <v>ASSENTE</v>
          </cell>
          <cell r="U75" t="str">
            <v>&lt;</v>
          </cell>
          <cell r="V75">
            <v>10</v>
          </cell>
          <cell r="W75" t="str">
            <v>&lt;</v>
          </cell>
          <cell r="X75">
            <v>10</v>
          </cell>
          <cell r="Y75" t="str">
            <v>ENTEROLERT E/QUANTY TRAY</v>
          </cell>
          <cell r="Z75" t="str">
            <v>ISO 9308-2</v>
          </cell>
          <cell r="AA75" t="str">
            <v>2026-04-13</v>
          </cell>
          <cell r="AC75" t="str">
            <v>P</v>
          </cell>
        </row>
        <row r="76">
          <cell r="A76" t="str">
            <v>IT012059025A001</v>
          </cell>
          <cell r="B76">
            <v>161</v>
          </cell>
          <cell r="C76" t="str">
            <v>da Torre Paola SFC a 500 m. dx Grotta della Maga Circe</v>
          </cell>
          <cell r="D76" t="str">
            <v>San Felice Circeo</v>
          </cell>
          <cell r="E76" t="str">
            <v>Latina</v>
          </cell>
          <cell r="F76" t="str">
            <v>2026-04-17</v>
          </cell>
          <cell r="G76" t="str">
            <v>09:45</v>
          </cell>
          <cell r="H76" t="str">
            <v>R</v>
          </cell>
          <cell r="I76">
            <v>2026006490</v>
          </cell>
          <cell r="J76">
            <v>19</v>
          </cell>
          <cell r="K76" t="str">
            <v>17.2</v>
          </cell>
          <cell r="L76" t="str">
            <v>O</v>
          </cell>
          <cell r="M76" t="str">
            <v>DEBOLE</v>
          </cell>
          <cell r="N76" t="str">
            <v>CALMO</v>
          </cell>
          <cell r="O76" t="str">
            <v>O</v>
          </cell>
          <cell r="P76" t="str">
            <v>0.1</v>
          </cell>
          <cell r="S76" t="str">
            <v>ASSENTE</v>
          </cell>
          <cell r="T76" t="str">
            <v>ASSENTE</v>
          </cell>
          <cell r="U76" t="str">
            <v>&lt;</v>
          </cell>
          <cell r="V76">
            <v>10</v>
          </cell>
          <cell r="W76" t="str">
            <v>&lt;</v>
          </cell>
          <cell r="X76">
            <v>10</v>
          </cell>
          <cell r="Y76" t="str">
            <v>ENTEROLERT E/QUANTY TRAY</v>
          </cell>
          <cell r="Z76" t="str">
            <v>ISO 9308-2</v>
          </cell>
          <cell r="AA76" t="str">
            <v>2026-04-15</v>
          </cell>
          <cell r="AC76" t="str">
            <v>P</v>
          </cell>
        </row>
        <row r="77">
          <cell r="A77" t="str">
            <v>IT012059025A009</v>
          </cell>
          <cell r="B77">
            <v>162</v>
          </cell>
          <cell r="C77" t="str">
            <v>da Punta Rossa a Faro Punta Cervia</v>
          </cell>
          <cell r="D77" t="str">
            <v>San Felice Circeo</v>
          </cell>
          <cell r="E77" t="str">
            <v>Latina</v>
          </cell>
          <cell r="F77" t="str">
            <v>2026-04-17</v>
          </cell>
          <cell r="G77" t="str">
            <v>09:53</v>
          </cell>
          <cell r="H77" t="str">
            <v>R</v>
          </cell>
          <cell r="I77">
            <v>2026006491</v>
          </cell>
          <cell r="J77">
            <v>20</v>
          </cell>
          <cell r="K77" t="str">
            <v>17.4</v>
          </cell>
          <cell r="L77" t="str">
            <v>O</v>
          </cell>
          <cell r="M77" t="str">
            <v>DEBOLE</v>
          </cell>
          <cell r="N77" t="str">
            <v>CALMO</v>
          </cell>
          <cell r="O77" t="str">
            <v>O</v>
          </cell>
          <cell r="P77" t="str">
            <v>0.1</v>
          </cell>
          <cell r="S77" t="str">
            <v>ASSENTE</v>
          </cell>
          <cell r="T77" t="str">
            <v>ASSENTE</v>
          </cell>
          <cell r="U77" t="str">
            <v>&lt;</v>
          </cell>
          <cell r="V77">
            <v>10</v>
          </cell>
          <cell r="W77" t="str">
            <v>&lt;</v>
          </cell>
          <cell r="X77">
            <v>10</v>
          </cell>
          <cell r="Y77" t="str">
            <v>ENTEROLERT E/QUANTY TRAY</v>
          </cell>
          <cell r="Z77" t="str">
            <v>ISO 9308-2</v>
          </cell>
          <cell r="AA77" t="str">
            <v>2026-04-15</v>
          </cell>
          <cell r="AC77" t="str">
            <v>P</v>
          </cell>
        </row>
        <row r="78">
          <cell r="A78" t="str">
            <v>IT012059025003</v>
          </cell>
          <cell r="B78">
            <v>163</v>
          </cell>
          <cell r="C78" t="str">
            <v>Spiaggia a sx Porto S. Felice Circeo</v>
          </cell>
          <cell r="D78" t="str">
            <v>San Felice Circeo</v>
          </cell>
          <cell r="E78" t="str">
            <v>Latina</v>
          </cell>
          <cell r="F78" t="str">
            <v>2026-04-17</v>
          </cell>
          <cell r="G78" t="str">
            <v>10:00</v>
          </cell>
          <cell r="H78" t="str">
            <v>R</v>
          </cell>
          <cell r="I78">
            <v>2026006492</v>
          </cell>
          <cell r="J78">
            <v>20</v>
          </cell>
          <cell r="K78" t="str">
            <v>17.4</v>
          </cell>
          <cell r="L78" t="str">
            <v>O</v>
          </cell>
          <cell r="M78" t="str">
            <v>DEBOLE</v>
          </cell>
          <cell r="N78" t="str">
            <v>CALMO</v>
          </cell>
          <cell r="O78" t="str">
            <v>O</v>
          </cell>
          <cell r="P78" t="str">
            <v>0.1</v>
          </cell>
          <cell r="S78" t="str">
            <v>ASSENTE</v>
          </cell>
          <cell r="T78" t="str">
            <v>ASSENTE</v>
          </cell>
          <cell r="U78" t="str">
            <v>&lt;</v>
          </cell>
          <cell r="V78">
            <v>10</v>
          </cell>
          <cell r="W78" t="str">
            <v>&lt;</v>
          </cell>
          <cell r="X78">
            <v>10</v>
          </cell>
          <cell r="Y78" t="str">
            <v>ENTEROLERT E/QUANTY TRAY</v>
          </cell>
          <cell r="Z78" t="str">
            <v>ISO 9308-2</v>
          </cell>
          <cell r="AA78" t="str">
            <v>2026-04-15</v>
          </cell>
          <cell r="AC78" t="str">
            <v>P</v>
          </cell>
        </row>
        <row r="79">
          <cell r="A79" t="str">
            <v>IT012059025A004</v>
          </cell>
          <cell r="B79">
            <v>167</v>
          </cell>
          <cell r="C79" t="str">
            <v>da Centro Spiaggia Maga Circe a Spiaggia Hotel Circe</v>
          </cell>
          <cell r="D79" t="str">
            <v>San Felice Circeo</v>
          </cell>
          <cell r="E79" t="str">
            <v>Latina</v>
          </cell>
          <cell r="F79" t="str">
            <v>2026-04-17</v>
          </cell>
          <cell r="G79" t="str">
            <v>10:04</v>
          </cell>
          <cell r="H79" t="str">
            <v>R</v>
          </cell>
          <cell r="I79">
            <v>2026006494</v>
          </cell>
          <cell r="J79">
            <v>20</v>
          </cell>
          <cell r="K79" t="str">
            <v>17.4</v>
          </cell>
          <cell r="L79" t="str">
            <v>O</v>
          </cell>
          <cell r="M79" t="str">
            <v>DEBOLE</v>
          </cell>
          <cell r="N79" t="str">
            <v>CALMO</v>
          </cell>
          <cell r="O79" t="str">
            <v>O</v>
          </cell>
          <cell r="P79" t="str">
            <v>0.1</v>
          </cell>
          <cell r="S79" t="str">
            <v>ASSENTE</v>
          </cell>
          <cell r="T79" t="str">
            <v>ASSENTE</v>
          </cell>
          <cell r="U79" t="str">
            <v>=</v>
          </cell>
          <cell r="V79">
            <v>10</v>
          </cell>
          <cell r="W79" t="str">
            <v>&lt;</v>
          </cell>
          <cell r="X79">
            <v>10</v>
          </cell>
          <cell r="Y79" t="str">
            <v>ENTEROLERT E/QUANTY TRAY</v>
          </cell>
          <cell r="Z79" t="str">
            <v>ISO 9308-2</v>
          </cell>
          <cell r="AA79" t="str">
            <v>2026-04-15</v>
          </cell>
          <cell r="AC79" t="str">
            <v>P</v>
          </cell>
        </row>
        <row r="80">
          <cell r="A80" t="str">
            <v>IT012059025A005</v>
          </cell>
          <cell r="B80">
            <v>171</v>
          </cell>
          <cell r="C80" t="str">
            <v>da Spiaggia La Bussola a 50 m. sx Rio Torto</v>
          </cell>
          <cell r="D80" t="str">
            <v>San Felice Circeo</v>
          </cell>
          <cell r="E80" t="str">
            <v>Latina</v>
          </cell>
          <cell r="F80" t="str">
            <v>2026-04-17</v>
          </cell>
          <cell r="G80" t="str">
            <v>10:08</v>
          </cell>
          <cell r="H80" t="str">
            <v>R</v>
          </cell>
          <cell r="I80">
            <v>2026006495</v>
          </cell>
          <cell r="J80">
            <v>20</v>
          </cell>
          <cell r="K80" t="str">
            <v>17.3</v>
          </cell>
          <cell r="L80" t="str">
            <v>O</v>
          </cell>
          <cell r="M80" t="str">
            <v>DEBOLE</v>
          </cell>
          <cell r="N80" t="str">
            <v>CALMO</v>
          </cell>
          <cell r="O80" t="str">
            <v>O</v>
          </cell>
          <cell r="P80" t="str">
            <v>0.1</v>
          </cell>
          <cell r="S80" t="str">
            <v>ASSENTE</v>
          </cell>
          <cell r="T80" t="str">
            <v>ASSENTE</v>
          </cell>
          <cell r="U80" t="str">
            <v>=</v>
          </cell>
          <cell r="V80">
            <v>10</v>
          </cell>
          <cell r="W80" t="str">
            <v>=</v>
          </cell>
          <cell r="X80">
            <v>137</v>
          </cell>
          <cell r="Y80" t="str">
            <v>ENTEROLERT E/QUANTY TRAY</v>
          </cell>
          <cell r="Z80" t="str">
            <v>ISO 9308-2</v>
          </cell>
          <cell r="AA80" t="str">
            <v>2026-04-15</v>
          </cell>
          <cell r="AC80" t="str">
            <v>P</v>
          </cell>
        </row>
        <row r="81">
          <cell r="A81" t="str">
            <v>IT012059025014</v>
          </cell>
          <cell r="B81">
            <v>355</v>
          </cell>
          <cell r="C81" t="str">
            <v>Rio Torto</v>
          </cell>
          <cell r="D81" t="str">
            <v>San Felice Circeo</v>
          </cell>
          <cell r="E81" t="str">
            <v>Latina</v>
          </cell>
          <cell r="F81" t="str">
            <v>2026-04-17</v>
          </cell>
          <cell r="G81" t="str">
            <v>10:11</v>
          </cell>
          <cell r="H81" t="str">
            <v>R</v>
          </cell>
          <cell r="I81">
            <v>2026006496</v>
          </cell>
          <cell r="J81">
            <v>20</v>
          </cell>
          <cell r="K81" t="str">
            <v>17.5</v>
          </cell>
          <cell r="L81" t="str">
            <v>O</v>
          </cell>
          <cell r="M81" t="str">
            <v>DEBOLE</v>
          </cell>
          <cell r="N81" t="str">
            <v>CALMO</v>
          </cell>
          <cell r="O81" t="str">
            <v>O</v>
          </cell>
          <cell r="P81" t="str">
            <v>0.1</v>
          </cell>
          <cell r="S81" t="str">
            <v>ASSENTE</v>
          </cell>
          <cell r="T81" t="str">
            <v>ASSENTE</v>
          </cell>
          <cell r="U81" t="str">
            <v>&lt;</v>
          </cell>
          <cell r="V81">
            <v>10</v>
          </cell>
          <cell r="W81" t="str">
            <v>&lt;</v>
          </cell>
          <cell r="X81">
            <v>10</v>
          </cell>
          <cell r="Y81" t="str">
            <v>ENTEROLERT E/QUANTY TRAY</v>
          </cell>
          <cell r="Z81" t="str">
            <v>ISO 9308-2</v>
          </cell>
          <cell r="AA81" t="str">
            <v>2026-04-15</v>
          </cell>
          <cell r="AC81" t="str">
            <v>P</v>
          </cell>
        </row>
        <row r="82">
          <cell r="A82" t="str">
            <v>IT012059025009</v>
          </cell>
          <cell r="B82">
            <v>174</v>
          </cell>
          <cell r="C82" t="str">
            <v>50 m. dx Rio Torto</v>
          </cell>
          <cell r="D82" t="str">
            <v>San Felice Circeo</v>
          </cell>
          <cell r="E82" t="str">
            <v>Latina</v>
          </cell>
          <cell r="F82" t="str">
            <v>2026-04-17</v>
          </cell>
          <cell r="G82" t="str">
            <v>10:14</v>
          </cell>
          <cell r="H82" t="str">
            <v>R</v>
          </cell>
          <cell r="I82">
            <v>2026006497</v>
          </cell>
          <cell r="J82">
            <v>20</v>
          </cell>
          <cell r="K82" t="str">
            <v>17.5</v>
          </cell>
          <cell r="L82" t="str">
            <v>O</v>
          </cell>
          <cell r="M82" t="str">
            <v>DEBOLE</v>
          </cell>
          <cell r="N82" t="str">
            <v>CALMO</v>
          </cell>
          <cell r="O82" t="str">
            <v>O</v>
          </cell>
          <cell r="P82" t="str">
            <v>0.1</v>
          </cell>
          <cell r="S82" t="str">
            <v>ASSENTE</v>
          </cell>
          <cell r="T82" t="str">
            <v>ASSENTE</v>
          </cell>
          <cell r="U82" t="str">
            <v>=</v>
          </cell>
          <cell r="V82">
            <v>1298</v>
          </cell>
          <cell r="W82" t="str">
            <v>=</v>
          </cell>
          <cell r="X82">
            <v>124</v>
          </cell>
          <cell r="Y82" t="str">
            <v>ENTEROLERT E/QUANTY TRAY</v>
          </cell>
          <cell r="Z82" t="str">
            <v>ISO 9308-2</v>
          </cell>
          <cell r="AA82" t="str">
            <v>2026-04-15</v>
          </cell>
          <cell r="AC82" t="str">
            <v>P</v>
          </cell>
        </row>
        <row r="83">
          <cell r="A83" t="str">
            <v>IT012059025A008</v>
          </cell>
          <cell r="B83">
            <v>176</v>
          </cell>
          <cell r="C83" t="str">
            <v>da Colonia Marina a S. Vito</v>
          </cell>
          <cell r="D83" t="str">
            <v>San Felice Circeo</v>
          </cell>
          <cell r="E83" t="str">
            <v>Latina</v>
          </cell>
          <cell r="F83" t="str">
            <v>2026-04-17</v>
          </cell>
          <cell r="G83" t="str">
            <v>10:20</v>
          </cell>
          <cell r="H83" t="str">
            <v>R</v>
          </cell>
          <cell r="I83">
            <v>2026006499</v>
          </cell>
          <cell r="J83">
            <v>20</v>
          </cell>
          <cell r="K83" t="str">
            <v>17.5</v>
          </cell>
          <cell r="L83" t="str">
            <v>O</v>
          </cell>
          <cell r="M83" t="str">
            <v>DEBOLE</v>
          </cell>
          <cell r="N83" t="str">
            <v>CALMO</v>
          </cell>
          <cell r="O83" t="str">
            <v>O</v>
          </cell>
          <cell r="P83" t="str">
            <v>0.1</v>
          </cell>
          <cell r="S83" t="str">
            <v>ASSENTE</v>
          </cell>
          <cell r="T83" t="str">
            <v>ASSENTE</v>
          </cell>
          <cell r="U83" t="str">
            <v>=</v>
          </cell>
          <cell r="V83">
            <v>10</v>
          </cell>
          <cell r="W83" t="str">
            <v>&lt;</v>
          </cell>
          <cell r="X83">
            <v>10</v>
          </cell>
          <cell r="Y83" t="str">
            <v>ENTEROLERT E/QUANTY TRAY</v>
          </cell>
          <cell r="Z83" t="str">
            <v>ISO 9308-2</v>
          </cell>
          <cell r="AA83" t="str">
            <v>2026-04-15</v>
          </cell>
          <cell r="AC83" t="str">
            <v>P</v>
          </cell>
        </row>
        <row r="84">
          <cell r="A84" t="str">
            <v>IT012059011A003</v>
          </cell>
          <cell r="B84">
            <v>141</v>
          </cell>
          <cell r="C84" t="str">
            <v>da 800 m. dx Acque Alte a 400 m. sx via Casilina</v>
          </cell>
          <cell r="D84" t="str">
            <v>Latina</v>
          </cell>
          <cell r="E84" t="str">
            <v>Latina</v>
          </cell>
          <cell r="F84" t="str">
            <v>2026-04-17</v>
          </cell>
          <cell r="G84" t="str">
            <v>12:20</v>
          </cell>
          <cell r="H84" t="str">
            <v>R</v>
          </cell>
          <cell r="I84">
            <v>2026006507</v>
          </cell>
          <cell r="J84">
            <v>22</v>
          </cell>
          <cell r="K84">
            <v>18</v>
          </cell>
          <cell r="M84" t="str">
            <v>DEBOLE</v>
          </cell>
          <cell r="N84" t="str">
            <v>CALMO</v>
          </cell>
          <cell r="O84" t="str">
            <v>SO</v>
          </cell>
          <cell r="P84" t="str">
            <v>0.2</v>
          </cell>
          <cell r="S84" t="str">
            <v>ASSENTE</v>
          </cell>
          <cell r="T84" t="str">
            <v>ASSENTE</v>
          </cell>
          <cell r="U84" t="str">
            <v>&lt;</v>
          </cell>
          <cell r="V84">
            <v>10</v>
          </cell>
          <cell r="W84" t="str">
            <v>=</v>
          </cell>
          <cell r="X84">
            <v>10</v>
          </cell>
          <cell r="Y84" t="str">
            <v>ENTEROLERT E/QUANTY TRAY</v>
          </cell>
          <cell r="Z84" t="str">
            <v>ISO 9308-2</v>
          </cell>
          <cell r="AA84" t="str">
            <v>2026-04-13</v>
          </cell>
          <cell r="AC84" t="str">
            <v>P</v>
          </cell>
        </row>
        <row r="85">
          <cell r="A85" t="str">
            <v>IT012059011A004</v>
          </cell>
          <cell r="B85">
            <v>347</v>
          </cell>
          <cell r="C85" t="str">
            <v>da 200 m. sx Idrovora Capoportiere a Fogliano</v>
          </cell>
          <cell r="D85" t="str">
            <v>Latina</v>
          </cell>
          <cell r="E85" t="str">
            <v>Latina</v>
          </cell>
          <cell r="F85" t="str">
            <v>2026-04-17</v>
          </cell>
          <cell r="G85" t="str">
            <v>12:10</v>
          </cell>
          <cell r="H85" t="str">
            <v>R</v>
          </cell>
          <cell r="I85">
            <v>2026006508</v>
          </cell>
          <cell r="J85">
            <v>20</v>
          </cell>
          <cell r="K85">
            <v>18</v>
          </cell>
          <cell r="M85" t="str">
            <v>DEBOLE</v>
          </cell>
          <cell r="N85" t="str">
            <v>CALMO</v>
          </cell>
          <cell r="O85" t="str">
            <v>SO</v>
          </cell>
          <cell r="P85" t="str">
            <v>0.2</v>
          </cell>
          <cell r="S85" t="str">
            <v>ASSENTE</v>
          </cell>
          <cell r="T85" t="str">
            <v>ASSENTE</v>
          </cell>
          <cell r="U85" t="str">
            <v>=</v>
          </cell>
          <cell r="V85">
            <v>10</v>
          </cell>
          <cell r="W85" t="str">
            <v>&lt;</v>
          </cell>
          <cell r="X85">
            <v>10</v>
          </cell>
          <cell r="Y85" t="str">
            <v>ENTEROLERT E/QUANTY TRAY</v>
          </cell>
          <cell r="Z85" t="str">
            <v>ISO 9308-2</v>
          </cell>
          <cell r="AA85" t="str">
            <v>2026-04-13</v>
          </cell>
          <cell r="AC85" t="str">
            <v>P</v>
          </cell>
        </row>
        <row r="86">
          <cell r="A86" t="str">
            <v>IT012059011A005</v>
          </cell>
          <cell r="B86">
            <v>145</v>
          </cell>
          <cell r="C86" t="str">
            <v>da 800 m. dx Idrovora Capoverde a 150 m. sx Fosso del Duca</v>
          </cell>
          <cell r="D86" t="str">
            <v>Latina</v>
          </cell>
          <cell r="E86" t="str">
            <v>Latina</v>
          </cell>
          <cell r="F86" t="str">
            <v>2026-04-17</v>
          </cell>
          <cell r="G86" t="str">
            <v>12:30</v>
          </cell>
          <cell r="H86" t="str">
            <v>R</v>
          </cell>
          <cell r="I86">
            <v>2026006509</v>
          </cell>
          <cell r="J86">
            <v>22</v>
          </cell>
          <cell r="K86">
            <v>22</v>
          </cell>
          <cell r="M86" t="str">
            <v>DEBOLE</v>
          </cell>
          <cell r="N86" t="str">
            <v>CALMO</v>
          </cell>
          <cell r="O86" t="str">
            <v>SO</v>
          </cell>
          <cell r="P86" t="str">
            <v>0.2</v>
          </cell>
          <cell r="S86" t="str">
            <v>ASSENTE</v>
          </cell>
          <cell r="T86" t="str">
            <v>ASSENTE</v>
          </cell>
          <cell r="U86" t="str">
            <v>&lt;</v>
          </cell>
          <cell r="V86">
            <v>10</v>
          </cell>
          <cell r="W86" t="str">
            <v>&lt;</v>
          </cell>
          <cell r="X86">
            <v>10</v>
          </cell>
          <cell r="Y86" t="str">
            <v>ENTEROLERT E/QUANTY TRAY</v>
          </cell>
          <cell r="Z86" t="str">
            <v>ISO 9308-2</v>
          </cell>
          <cell r="AA86" t="str">
            <v>2026-04-13</v>
          </cell>
          <cell r="AC86" t="str">
            <v>P</v>
          </cell>
        </row>
        <row r="87">
          <cell r="A87" t="str">
            <v>IT012059011A006</v>
          </cell>
          <cell r="B87">
            <v>348</v>
          </cell>
          <cell r="C87" t="str">
            <v>da Fosso del Duca a 500 m. sx Rio Martino</v>
          </cell>
          <cell r="D87" t="str">
            <v>Latina</v>
          </cell>
          <cell r="E87" t="str">
            <v>Latina</v>
          </cell>
          <cell r="F87" t="str">
            <v>2026-04-17</v>
          </cell>
          <cell r="G87" t="str">
            <v>12:00</v>
          </cell>
          <cell r="H87" t="str">
            <v>R</v>
          </cell>
          <cell r="I87">
            <v>2026006510</v>
          </cell>
          <cell r="J87">
            <v>20</v>
          </cell>
          <cell r="K87">
            <v>18</v>
          </cell>
          <cell r="M87" t="str">
            <v>DEBOLE</v>
          </cell>
          <cell r="N87" t="str">
            <v>CALMO</v>
          </cell>
          <cell r="O87" t="str">
            <v>SO</v>
          </cell>
          <cell r="P87" t="str">
            <v>0.2</v>
          </cell>
          <cell r="S87" t="str">
            <v>ASSENTE</v>
          </cell>
          <cell r="T87" t="str">
            <v>ASSENTE</v>
          </cell>
          <cell r="U87" t="str">
            <v>&lt;</v>
          </cell>
          <cell r="V87">
            <v>10</v>
          </cell>
          <cell r="W87" t="str">
            <v>&lt;</v>
          </cell>
          <cell r="X87">
            <v>10</v>
          </cell>
          <cell r="Y87" t="str">
            <v>ENTEROLERT E/QUANTY TRAY</v>
          </cell>
          <cell r="Z87" t="str">
            <v>ISO 9308-2</v>
          </cell>
          <cell r="AA87" t="str">
            <v>2026-04-13</v>
          </cell>
          <cell r="AC87" t="str">
            <v>P</v>
          </cell>
        </row>
        <row r="88">
          <cell r="A88" t="str">
            <v>IT012059024A001</v>
          </cell>
          <cell r="B88">
            <v>150</v>
          </cell>
          <cell r="C88" t="str">
            <v>da 500 m. dx Rio Martino a 2300 m. dx Rio Martino</v>
          </cell>
          <cell r="D88" t="str">
            <v>Sabaudia</v>
          </cell>
          <cell r="E88" t="str">
            <v>Latina</v>
          </cell>
          <cell r="F88" t="str">
            <v>2026-04-17</v>
          </cell>
          <cell r="G88" t="str">
            <v>11:20</v>
          </cell>
          <cell r="H88" t="str">
            <v>R</v>
          </cell>
          <cell r="I88">
            <v>2026006511</v>
          </cell>
          <cell r="J88">
            <v>20</v>
          </cell>
          <cell r="K88">
            <v>18</v>
          </cell>
          <cell r="M88" t="str">
            <v>DEBOLE</v>
          </cell>
          <cell r="N88" t="str">
            <v>CALMO</v>
          </cell>
          <cell r="O88" t="str">
            <v>SO</v>
          </cell>
          <cell r="P88" t="str">
            <v>0.2</v>
          </cell>
          <cell r="S88" t="str">
            <v>ASSENTE</v>
          </cell>
          <cell r="T88" t="str">
            <v>ASSENTE</v>
          </cell>
          <cell r="U88" t="str">
            <v>=</v>
          </cell>
          <cell r="V88">
            <v>42</v>
          </cell>
          <cell r="W88" t="str">
            <v>=</v>
          </cell>
          <cell r="X88">
            <v>99</v>
          </cell>
          <cell r="Y88" t="str">
            <v>ENTEROLERT E/QUANTY TRAY</v>
          </cell>
          <cell r="Z88" t="str">
            <v>ISO 9308-2</v>
          </cell>
          <cell r="AA88" t="str">
            <v>2026-04-13</v>
          </cell>
          <cell r="AC88" t="str">
            <v>P</v>
          </cell>
        </row>
        <row r="89">
          <cell r="A89" t="str">
            <v>IT012059024A002</v>
          </cell>
          <cell r="B89">
            <v>350</v>
          </cell>
          <cell r="C89" t="str">
            <v>da 100 sx Idrovora lavorazione a 600 m. dx Idrovora lavorazione</v>
          </cell>
          <cell r="D89" t="str">
            <v>Sabaudia</v>
          </cell>
          <cell r="E89" t="str">
            <v>Latina</v>
          </cell>
          <cell r="F89" t="str">
            <v>2026-04-17</v>
          </cell>
          <cell r="G89" t="str">
            <v>11:10</v>
          </cell>
          <cell r="H89" t="str">
            <v>R</v>
          </cell>
          <cell r="I89">
            <v>2026006512</v>
          </cell>
          <cell r="J89">
            <v>19</v>
          </cell>
          <cell r="K89">
            <v>18</v>
          </cell>
          <cell r="M89" t="str">
            <v>DEBOLE</v>
          </cell>
          <cell r="N89" t="str">
            <v>CALMO</v>
          </cell>
          <cell r="O89" t="str">
            <v>SO</v>
          </cell>
          <cell r="P89" t="str">
            <v>0.2</v>
          </cell>
          <cell r="S89" t="str">
            <v>ASSENTE</v>
          </cell>
          <cell r="T89" t="str">
            <v>ASSENTE</v>
          </cell>
          <cell r="U89" t="str">
            <v>=</v>
          </cell>
          <cell r="V89">
            <v>42</v>
          </cell>
          <cell r="W89" t="str">
            <v>=</v>
          </cell>
          <cell r="X89">
            <v>64</v>
          </cell>
          <cell r="Y89" t="str">
            <v>ENTEROLERT E/QUANTY TRAY</v>
          </cell>
          <cell r="Z89" t="str">
            <v>ISO 9308-2</v>
          </cell>
          <cell r="AA89" t="str">
            <v>2026-04-13</v>
          </cell>
          <cell r="AC89" t="str">
            <v>P</v>
          </cell>
        </row>
        <row r="90">
          <cell r="A90" t="str">
            <v>IT012059024A003</v>
          </cell>
          <cell r="B90">
            <v>153</v>
          </cell>
          <cell r="C90" t="str">
            <v>da Emissario lago Caprolace a S. Andrea</v>
          </cell>
          <cell r="D90" t="str">
            <v>Sabaudia</v>
          </cell>
          <cell r="E90" t="str">
            <v>Latina</v>
          </cell>
          <cell r="F90" t="str">
            <v>2026-04-17</v>
          </cell>
          <cell r="G90" t="str">
            <v>10:50</v>
          </cell>
          <cell r="H90" t="str">
            <v>R</v>
          </cell>
          <cell r="I90">
            <v>2026006513</v>
          </cell>
          <cell r="J90">
            <v>19</v>
          </cell>
          <cell r="K90">
            <v>19</v>
          </cell>
          <cell r="M90" t="str">
            <v>DEBOLE</v>
          </cell>
          <cell r="N90" t="str">
            <v>CALMO</v>
          </cell>
          <cell r="O90" t="str">
            <v>SO</v>
          </cell>
          <cell r="P90" t="str">
            <v>0.2</v>
          </cell>
          <cell r="S90" t="str">
            <v>ASSENTE</v>
          </cell>
          <cell r="T90" t="str">
            <v>ASSENTE</v>
          </cell>
          <cell r="U90" t="str">
            <v>&lt;</v>
          </cell>
          <cell r="V90">
            <v>10</v>
          </cell>
          <cell r="W90" t="str">
            <v>&lt;</v>
          </cell>
          <cell r="X90">
            <v>10</v>
          </cell>
          <cell r="Y90" t="str">
            <v>ENTEROLERT E/QUANTY TRAY</v>
          </cell>
          <cell r="Z90" t="str">
            <v>ISO 9308-2</v>
          </cell>
          <cell r="AA90" t="str">
            <v>2026-04-13</v>
          </cell>
          <cell r="AC90" t="str">
            <v>P</v>
          </cell>
        </row>
        <row r="91">
          <cell r="A91" t="str">
            <v>IT012059024A004</v>
          </cell>
          <cell r="B91">
            <v>353</v>
          </cell>
          <cell r="C91" t="str">
            <v>da 300 m. sx Idrovora Caterattino a Le Dune</v>
          </cell>
          <cell r="D91" t="str">
            <v>Sabaudia</v>
          </cell>
          <cell r="E91" t="str">
            <v>Latina</v>
          </cell>
          <cell r="F91" t="str">
            <v>2026-04-17</v>
          </cell>
          <cell r="G91" t="str">
            <v>10:30</v>
          </cell>
          <cell r="H91" t="str">
            <v>R</v>
          </cell>
          <cell r="I91">
            <v>2026006514</v>
          </cell>
          <cell r="J91">
            <v>19</v>
          </cell>
          <cell r="K91">
            <v>18</v>
          </cell>
          <cell r="M91" t="str">
            <v>DEBOLE</v>
          </cell>
          <cell r="N91" t="str">
            <v>CALMO</v>
          </cell>
          <cell r="O91" t="str">
            <v>SO</v>
          </cell>
          <cell r="P91" t="str">
            <v>0.2</v>
          </cell>
          <cell r="S91" t="str">
            <v>ASSENTE</v>
          </cell>
          <cell r="T91" t="str">
            <v>ASSENTE</v>
          </cell>
          <cell r="U91" t="str">
            <v>&lt;</v>
          </cell>
          <cell r="V91">
            <v>10</v>
          </cell>
          <cell r="W91" t="str">
            <v>&lt;</v>
          </cell>
          <cell r="X91">
            <v>10</v>
          </cell>
          <cell r="Y91" t="str">
            <v>ENTEROLERT E/QUANTY TRAY</v>
          </cell>
          <cell r="Z91" t="str">
            <v>ISO 9308-2</v>
          </cell>
          <cell r="AA91" t="str">
            <v>2026-04-13</v>
          </cell>
          <cell r="AC91" t="str">
            <v>P</v>
          </cell>
        </row>
        <row r="92">
          <cell r="A92" t="str">
            <v>IT012059024A005</v>
          </cell>
          <cell r="B92">
            <v>160</v>
          </cell>
          <cell r="C92" t="str">
            <v>da Rimessaggio a Torre Paola</v>
          </cell>
          <cell r="D92" t="str">
            <v>Sabaudia</v>
          </cell>
          <cell r="E92" t="str">
            <v>Latina</v>
          </cell>
          <cell r="F92" t="str">
            <v>2026-04-17</v>
          </cell>
          <cell r="G92" t="str">
            <v>10:00</v>
          </cell>
          <cell r="H92" t="str">
            <v>R</v>
          </cell>
          <cell r="I92">
            <v>2026006515</v>
          </cell>
          <cell r="J92">
            <v>19</v>
          </cell>
          <cell r="K92">
            <v>18</v>
          </cell>
          <cell r="M92" t="str">
            <v>DEBOLE</v>
          </cell>
          <cell r="N92" t="str">
            <v>CALMO</v>
          </cell>
          <cell r="O92" t="str">
            <v>SO</v>
          </cell>
          <cell r="P92" t="str">
            <v>0.2</v>
          </cell>
          <cell r="S92" t="str">
            <v>ASSENTE</v>
          </cell>
          <cell r="T92" t="str">
            <v>ASSENTE</v>
          </cell>
          <cell r="U92" t="str">
            <v>&lt;</v>
          </cell>
          <cell r="V92">
            <v>10</v>
          </cell>
          <cell r="W92" t="str">
            <v>&lt;</v>
          </cell>
          <cell r="X92">
            <v>10</v>
          </cell>
          <cell r="Y92" t="str">
            <v>ENTEROLERT E/QUANTY TRAY</v>
          </cell>
          <cell r="Z92" t="str">
            <v>ISO 9308-2</v>
          </cell>
          <cell r="AA92" t="str">
            <v>2026-04-13</v>
          </cell>
          <cell r="AC92" t="str">
            <v>P</v>
          </cell>
        </row>
        <row r="93">
          <cell r="A93" t="str">
            <v>IT012058005005</v>
          </cell>
          <cell r="B93" t="str">
            <v>021</v>
          </cell>
          <cell r="C93" t="str">
            <v>Strada comunale</v>
          </cell>
          <cell r="D93" t="str">
            <v>Anguillara Sabazia</v>
          </cell>
          <cell r="E93" t="str">
            <v>Roma</v>
          </cell>
          <cell r="F93" t="str">
            <v>2026-04-20</v>
          </cell>
          <cell r="G93" t="str">
            <v>10:40</v>
          </cell>
          <cell r="H93" t="str">
            <v>R</v>
          </cell>
          <cell r="I93">
            <v>2026006590</v>
          </cell>
          <cell r="J93">
            <v>20</v>
          </cell>
          <cell r="K93">
            <v>19</v>
          </cell>
          <cell r="L93" t="str">
            <v>S</v>
          </cell>
          <cell r="M93" t="str">
            <v>DEBOLE</v>
          </cell>
          <cell r="N93" t="str">
            <v>CALMO</v>
          </cell>
          <cell r="O93" t="str">
            <v>S</v>
          </cell>
          <cell r="P93" t="str">
            <v>0.1</v>
          </cell>
          <cell r="R93">
            <v>180</v>
          </cell>
          <cell r="S93" t="str">
            <v>ASSENTE</v>
          </cell>
          <cell r="T93" t="str">
            <v>PARZIALE</v>
          </cell>
          <cell r="U93" t="str">
            <v>=</v>
          </cell>
          <cell r="V93">
            <v>42</v>
          </cell>
          <cell r="W93" t="str">
            <v>&lt;</v>
          </cell>
          <cell r="X93">
            <v>10</v>
          </cell>
          <cell r="Y93" t="str">
            <v>ENTEROLERT E/QUANTY TRAY</v>
          </cell>
          <cell r="Z93" t="str">
            <v>ISO 9308-2</v>
          </cell>
          <cell r="AA93" t="str">
            <v>2026-04-20</v>
          </cell>
        </row>
        <row r="94">
          <cell r="A94" t="str">
            <v>IT012056013A001</v>
          </cell>
          <cell r="B94">
            <v>91</v>
          </cell>
          <cell r="C94" t="str">
            <v>da Loc. S. Antonio a 200 m. dx La Bussola</v>
          </cell>
          <cell r="D94" t="str">
            <v>Capodimonte</v>
          </cell>
          <cell r="E94" t="str">
            <v>Viterbo</v>
          </cell>
          <cell r="F94" t="str">
            <v>2026-04-20</v>
          </cell>
          <cell r="G94" t="str">
            <v>10:35</v>
          </cell>
          <cell r="H94" t="str">
            <v>R</v>
          </cell>
          <cell r="I94">
            <v>2026006598</v>
          </cell>
          <cell r="J94">
            <v>20</v>
          </cell>
          <cell r="K94">
            <v>17</v>
          </cell>
          <cell r="L94" t="str">
            <v>SO</v>
          </cell>
          <cell r="M94" t="str">
            <v>DEBOLE</v>
          </cell>
          <cell r="N94" t="str">
            <v>CALMO</v>
          </cell>
          <cell r="O94" t="str">
            <v>SO</v>
          </cell>
          <cell r="P94">
            <v>0</v>
          </cell>
          <cell r="R94">
            <v>45</v>
          </cell>
          <cell r="S94" t="str">
            <v>ASSENTE</v>
          </cell>
          <cell r="T94" t="str">
            <v>PARZIALE</v>
          </cell>
          <cell r="U94" t="str">
            <v>&lt;</v>
          </cell>
          <cell r="V94">
            <v>10</v>
          </cell>
          <cell r="W94" t="str">
            <v>&lt;</v>
          </cell>
          <cell r="X94">
            <v>10</v>
          </cell>
          <cell r="Y94" t="str">
            <v>ENTEROLERT E/QUANTY TRAY</v>
          </cell>
          <cell r="Z94" t="str">
            <v>ISO 9308-2</v>
          </cell>
          <cell r="AA94" t="str">
            <v>2026-04-20</v>
          </cell>
        </row>
        <row r="95">
          <cell r="A95" t="str">
            <v>IT012056013004</v>
          </cell>
          <cell r="B95">
            <v>71</v>
          </cell>
          <cell r="C95" t="str">
            <v>Camping S. Lorenzo</v>
          </cell>
          <cell r="D95" t="str">
            <v>Capodimonte</v>
          </cell>
          <cell r="E95" t="str">
            <v>Viterbo</v>
          </cell>
          <cell r="F95" t="str">
            <v>2026-04-20</v>
          </cell>
          <cell r="G95" t="str">
            <v>11:00</v>
          </cell>
          <cell r="H95" t="str">
            <v>R</v>
          </cell>
          <cell r="I95">
            <v>2026006604</v>
          </cell>
          <cell r="J95">
            <v>20</v>
          </cell>
          <cell r="K95">
            <v>17</v>
          </cell>
          <cell r="L95" t="str">
            <v>SO</v>
          </cell>
          <cell r="M95" t="str">
            <v>DEBOLE</v>
          </cell>
          <cell r="N95" t="str">
            <v>CALMO</v>
          </cell>
          <cell r="O95" t="str">
            <v>SO</v>
          </cell>
          <cell r="P95">
            <v>0</v>
          </cell>
          <cell r="R95">
            <v>45</v>
          </cell>
          <cell r="S95" t="str">
            <v>ASSENTE</v>
          </cell>
          <cell r="T95" t="str">
            <v>PARZIALE</v>
          </cell>
          <cell r="U95" t="str">
            <v>&lt;</v>
          </cell>
          <cell r="V95">
            <v>10</v>
          </cell>
          <cell r="W95" t="str">
            <v>&lt;</v>
          </cell>
          <cell r="X95">
            <v>10</v>
          </cell>
          <cell r="Y95" t="str">
            <v>ENTEROLERT E/QUANTY TRAY</v>
          </cell>
          <cell r="Z95" t="str">
            <v>ISO 9308-2</v>
          </cell>
          <cell r="AA95" t="str">
            <v>2026-04-20</v>
          </cell>
        </row>
        <row r="96">
          <cell r="A96" t="str">
            <v>IT012056013A003</v>
          </cell>
          <cell r="B96">
            <v>72</v>
          </cell>
          <cell r="C96" t="str">
            <v>da 200 m. dx Punta S.Bernardino a Fosso Spinetto</v>
          </cell>
          <cell r="D96" t="str">
            <v>Capodimonte</v>
          </cell>
          <cell r="E96" t="str">
            <v>Viterbo</v>
          </cell>
          <cell r="F96" t="str">
            <v>2026-04-20</v>
          </cell>
          <cell r="G96" t="str">
            <v>11:10</v>
          </cell>
          <cell r="H96" t="str">
            <v>R</v>
          </cell>
          <cell r="I96">
            <v>2026006605</v>
          </cell>
          <cell r="J96">
            <v>20</v>
          </cell>
          <cell r="K96">
            <v>17</v>
          </cell>
          <cell r="L96" t="str">
            <v>SO</v>
          </cell>
          <cell r="M96" t="str">
            <v>DEBOLE</v>
          </cell>
          <cell r="N96" t="str">
            <v>CALMO</v>
          </cell>
          <cell r="O96" t="str">
            <v>SO</v>
          </cell>
          <cell r="P96">
            <v>0</v>
          </cell>
          <cell r="R96">
            <v>45</v>
          </cell>
          <cell r="S96" t="str">
            <v>ASSENTE</v>
          </cell>
          <cell r="T96" t="str">
            <v>PARZIALE</v>
          </cell>
          <cell r="U96" t="str">
            <v>&lt;</v>
          </cell>
          <cell r="V96">
            <v>10</v>
          </cell>
          <cell r="W96" t="str">
            <v>&lt;</v>
          </cell>
          <cell r="X96">
            <v>10</v>
          </cell>
          <cell r="Y96" t="str">
            <v>ENTEROLERT E/QUANTY TRAY</v>
          </cell>
          <cell r="Z96" t="str">
            <v>ISO 9308-2</v>
          </cell>
          <cell r="AA96" t="str">
            <v>2026-04-20</v>
          </cell>
        </row>
        <row r="97">
          <cell r="A97" t="str">
            <v>IT012056013A004</v>
          </cell>
          <cell r="B97">
            <v>29</v>
          </cell>
          <cell r="C97" t="str">
            <v>da 400 m. dx Fosso Spinetto a Fosso di Cantina</v>
          </cell>
          <cell r="D97" t="str">
            <v>Capodimonte</v>
          </cell>
          <cell r="E97" t="str">
            <v>Viterbo</v>
          </cell>
          <cell r="F97" t="str">
            <v>2026-04-20</v>
          </cell>
          <cell r="G97" t="str">
            <v>11:15</v>
          </cell>
          <cell r="H97" t="str">
            <v>R</v>
          </cell>
          <cell r="I97">
            <v>2026006606</v>
          </cell>
          <cell r="J97">
            <v>20</v>
          </cell>
          <cell r="K97">
            <v>17</v>
          </cell>
          <cell r="L97" t="str">
            <v>SO</v>
          </cell>
          <cell r="M97" t="str">
            <v>DEBOLE</v>
          </cell>
          <cell r="N97" t="str">
            <v>CALMO</v>
          </cell>
          <cell r="O97" t="str">
            <v>SO</v>
          </cell>
          <cell r="P97">
            <v>0</v>
          </cell>
          <cell r="R97">
            <v>45</v>
          </cell>
          <cell r="S97" t="str">
            <v>ASSENTE</v>
          </cell>
          <cell r="T97" t="str">
            <v>PARZIALE</v>
          </cell>
          <cell r="U97" t="str">
            <v>&lt;</v>
          </cell>
          <cell r="V97">
            <v>10</v>
          </cell>
          <cell r="W97" t="str">
            <v>&lt;</v>
          </cell>
          <cell r="X97">
            <v>10</v>
          </cell>
          <cell r="Y97" t="str">
            <v>ENTEROLERT E/QUANTY TRAY</v>
          </cell>
          <cell r="Z97" t="str">
            <v>ISO 9308-2</v>
          </cell>
          <cell r="AA97" t="str">
            <v>2026-04-20</v>
          </cell>
        </row>
        <row r="98">
          <cell r="A98" t="str">
            <v xml:space="preserve">IT012056028A001
</v>
          </cell>
          <cell r="B98">
            <v>20</v>
          </cell>
          <cell r="C98" t="str">
            <v>San Magno</v>
          </cell>
          <cell r="D98" t="str">
            <v>Gradoli</v>
          </cell>
          <cell r="E98" t="str">
            <v>Viterbo</v>
          </cell>
          <cell r="F98" t="str">
            <v>2026-04-20</v>
          </cell>
          <cell r="G98" t="str">
            <v>11:20</v>
          </cell>
          <cell r="H98" t="str">
            <v>R</v>
          </cell>
          <cell r="I98">
            <v>2026006607</v>
          </cell>
          <cell r="J98">
            <v>20</v>
          </cell>
          <cell r="K98">
            <v>17</v>
          </cell>
          <cell r="L98" t="str">
            <v>SO</v>
          </cell>
          <cell r="M98" t="str">
            <v>DEBOLE</v>
          </cell>
          <cell r="N98" t="str">
            <v>CALMO</v>
          </cell>
          <cell r="O98" t="str">
            <v>SO</v>
          </cell>
          <cell r="P98">
            <v>0</v>
          </cell>
          <cell r="R98">
            <v>45</v>
          </cell>
          <cell r="S98" t="str">
            <v>ASSENTE</v>
          </cell>
          <cell r="T98" t="str">
            <v>PARZIALE</v>
          </cell>
          <cell r="U98" t="str">
            <v>&lt;</v>
          </cell>
          <cell r="V98">
            <v>10</v>
          </cell>
          <cell r="W98" t="str">
            <v>=</v>
          </cell>
          <cell r="X98">
            <v>20</v>
          </cell>
          <cell r="Y98" t="str">
            <v>ENTEROLERT E/QUANTY TRAY</v>
          </cell>
          <cell r="Z98" t="str">
            <v>ISO 9308-2</v>
          </cell>
          <cell r="AA98" t="str">
            <v>2026-04-20</v>
          </cell>
        </row>
        <row r="99">
          <cell r="A99" t="str">
            <v>IT012056028003</v>
          </cell>
          <cell r="B99">
            <v>19</v>
          </cell>
          <cell r="C99" t="str">
            <v>Fosso Val di Lama</v>
          </cell>
          <cell r="D99" t="str">
            <v>Gradoli</v>
          </cell>
          <cell r="E99" t="str">
            <v>Viterbo</v>
          </cell>
          <cell r="F99" t="str">
            <v>2026-04-20</v>
          </cell>
          <cell r="G99" t="str">
            <v>11:30</v>
          </cell>
          <cell r="H99" t="str">
            <v>R</v>
          </cell>
          <cell r="I99">
            <v>2026006608</v>
          </cell>
          <cell r="J99">
            <v>20</v>
          </cell>
          <cell r="K99">
            <v>17</v>
          </cell>
          <cell r="L99" t="str">
            <v>SO</v>
          </cell>
          <cell r="M99" t="str">
            <v>DEBOLE</v>
          </cell>
          <cell r="N99" t="str">
            <v>CALMO</v>
          </cell>
          <cell r="O99" t="str">
            <v>SO</v>
          </cell>
          <cell r="P99">
            <v>0</v>
          </cell>
          <cell r="R99">
            <v>45</v>
          </cell>
          <cell r="S99" t="str">
            <v>ASSENTE</v>
          </cell>
          <cell r="T99" t="str">
            <v>PARZIALE</v>
          </cell>
          <cell r="U99" t="str">
            <v>&lt;</v>
          </cell>
          <cell r="V99">
            <v>10</v>
          </cell>
          <cell r="W99" t="str">
            <v>&lt;</v>
          </cell>
          <cell r="X99">
            <v>10</v>
          </cell>
          <cell r="Y99" t="str">
            <v>ENTEROLERT E/QUANTY TRAY</v>
          </cell>
          <cell r="Z99" t="str">
            <v>ISO 9308-2</v>
          </cell>
          <cell r="AA99" t="str">
            <v>2026-04-20</v>
          </cell>
        </row>
        <row r="100">
          <cell r="A100" t="str">
            <v>IT012059030001</v>
          </cell>
          <cell r="B100">
            <v>1</v>
          </cell>
          <cell r="C100" t="str">
            <v>Il Laghetto</v>
          </cell>
          <cell r="D100" t="str">
            <v>Sperlonga</v>
          </cell>
          <cell r="E100" t="str">
            <v>Latina</v>
          </cell>
          <cell r="F100" t="str">
            <v>2026-04-20</v>
          </cell>
          <cell r="G100" t="str">
            <v>11:10</v>
          </cell>
          <cell r="H100" t="str">
            <v>R</v>
          </cell>
          <cell r="I100">
            <v>2026006623</v>
          </cell>
          <cell r="J100">
            <v>21</v>
          </cell>
          <cell r="K100">
            <v>20</v>
          </cell>
          <cell r="M100" t="str">
            <v>DEBOLE</v>
          </cell>
          <cell r="N100" t="str">
            <v>CALMO</v>
          </cell>
          <cell r="O100" t="str">
            <v>O</v>
          </cell>
          <cell r="P100" t="str">
            <v>0.1</v>
          </cell>
          <cell r="S100" t="str">
            <v>ASSENTE</v>
          </cell>
          <cell r="T100" t="str">
            <v>TOTALE</v>
          </cell>
          <cell r="U100" t="str">
            <v>&lt;</v>
          </cell>
          <cell r="V100">
            <v>10</v>
          </cell>
          <cell r="W100" t="str">
            <v>&lt;</v>
          </cell>
          <cell r="X100">
            <v>10</v>
          </cell>
          <cell r="Y100" t="str">
            <v>ENTEROLERT E/QUANTY TRAY</v>
          </cell>
          <cell r="Z100" t="str">
            <v>ISO 9308-2</v>
          </cell>
          <cell r="AA100" t="str">
            <v>2026-04-20</v>
          </cell>
        </row>
        <row r="101">
          <cell r="A101" t="str">
            <v>IT012059030002</v>
          </cell>
          <cell r="B101">
            <v>2</v>
          </cell>
          <cell r="C101" t="str">
            <v>Ristorante Lago Lungo</v>
          </cell>
          <cell r="D101" t="str">
            <v>Sperlonga</v>
          </cell>
          <cell r="E101" t="str">
            <v>Latina</v>
          </cell>
          <cell r="F101" t="str">
            <v>2026-04-20</v>
          </cell>
          <cell r="G101" t="str">
            <v>10:30</v>
          </cell>
          <cell r="H101" t="str">
            <v>R</v>
          </cell>
          <cell r="I101">
            <v>2026006624</v>
          </cell>
          <cell r="J101">
            <v>21</v>
          </cell>
          <cell r="K101">
            <v>19</v>
          </cell>
          <cell r="M101" t="str">
            <v>DEBOLE</v>
          </cell>
          <cell r="N101" t="str">
            <v>CALMO</v>
          </cell>
          <cell r="O101" t="str">
            <v>O</v>
          </cell>
          <cell r="P101" t="str">
            <v>0.1</v>
          </cell>
          <cell r="S101" t="str">
            <v>ASSENTE</v>
          </cell>
          <cell r="T101" t="str">
            <v>TOTALE</v>
          </cell>
          <cell r="U101" t="str">
            <v>=</v>
          </cell>
          <cell r="V101">
            <v>42</v>
          </cell>
          <cell r="W101" t="str">
            <v>&lt;</v>
          </cell>
          <cell r="X101">
            <v>10</v>
          </cell>
          <cell r="Y101" t="str">
            <v>ENTEROLERT E/QUANTY TRAY</v>
          </cell>
          <cell r="Z101" t="str">
            <v>ISO 9308-2</v>
          </cell>
          <cell r="AA101" t="str">
            <v>2026-04-20</v>
          </cell>
        </row>
        <row r="102">
          <cell r="A102" t="str">
            <v>IT012058091004</v>
          </cell>
          <cell r="B102" t="str">
            <v>081</v>
          </cell>
          <cell r="C102" t="str">
            <v>Ostia Stabulazione Molluschi Masone</v>
          </cell>
          <cell r="D102" t="str">
            <v>Roma</v>
          </cell>
          <cell r="E102" t="str">
            <v>Roma</v>
          </cell>
          <cell r="F102" t="str">
            <v>2026-04-20</v>
          </cell>
          <cell r="G102" t="str">
            <v>11:55</v>
          </cell>
          <cell r="H102" t="str">
            <v>R</v>
          </cell>
          <cell r="I102">
            <v>2026006632</v>
          </cell>
          <cell r="J102">
            <v>21</v>
          </cell>
          <cell r="K102">
            <v>19</v>
          </cell>
          <cell r="L102" t="str">
            <v>S</v>
          </cell>
          <cell r="M102" t="str">
            <v>MEDIO</v>
          </cell>
          <cell r="N102" t="str">
            <v>MOSSO</v>
          </cell>
          <cell r="O102" t="str">
            <v>S</v>
          </cell>
          <cell r="P102" t="str">
            <v>0.3</v>
          </cell>
          <cell r="S102" t="str">
            <v>ASSENTE</v>
          </cell>
          <cell r="T102" t="str">
            <v>TOTALE</v>
          </cell>
          <cell r="U102" t="str">
            <v>=</v>
          </cell>
          <cell r="V102">
            <v>53</v>
          </cell>
          <cell r="W102" t="str">
            <v>=</v>
          </cell>
          <cell r="X102">
            <v>20</v>
          </cell>
          <cell r="Y102" t="str">
            <v>ENTEROLERT E/QUANTY TRAY</v>
          </cell>
          <cell r="Z102" t="str">
            <v>ISO 9308-2</v>
          </cell>
          <cell r="AA102" t="str">
            <v>2026-04-20</v>
          </cell>
        </row>
        <row r="103">
          <cell r="A103" t="str">
            <v>IT012058091A002</v>
          </cell>
          <cell r="B103" t="str">
            <v>083</v>
          </cell>
          <cell r="C103" t="str">
            <v>da 850 m. sx Pontile Ostia a 700 m. dx Pontile Ostia</v>
          </cell>
          <cell r="D103" t="str">
            <v>Roma</v>
          </cell>
          <cell r="E103" t="str">
            <v>Roma</v>
          </cell>
          <cell r="F103" t="str">
            <v>2026-04-20</v>
          </cell>
          <cell r="G103" t="str">
            <v>12:15</v>
          </cell>
          <cell r="H103" t="str">
            <v>R</v>
          </cell>
          <cell r="I103">
            <v>2026006633</v>
          </cell>
          <cell r="J103">
            <v>22</v>
          </cell>
          <cell r="K103">
            <v>19</v>
          </cell>
          <cell r="L103" t="str">
            <v>S</v>
          </cell>
          <cell r="M103" t="str">
            <v>MEDIO</v>
          </cell>
          <cell r="N103" t="str">
            <v>MOSSO</v>
          </cell>
          <cell r="O103" t="str">
            <v>S</v>
          </cell>
          <cell r="P103" t="str">
            <v>0.4</v>
          </cell>
          <cell r="S103" t="str">
            <v>ASSENTE</v>
          </cell>
          <cell r="T103" t="str">
            <v>PARZIALE</v>
          </cell>
          <cell r="U103" t="str">
            <v>=</v>
          </cell>
          <cell r="V103">
            <v>20</v>
          </cell>
          <cell r="W103" t="str">
            <v>=</v>
          </cell>
          <cell r="X103">
            <v>31</v>
          </cell>
          <cell r="Y103" t="str">
            <v>ENTEROLERT E/QUANTY TRAY</v>
          </cell>
          <cell r="Z103" t="str">
            <v>ISO 9308-2</v>
          </cell>
          <cell r="AA103" t="str">
            <v>2026-04-20</v>
          </cell>
        </row>
        <row r="104">
          <cell r="A104" t="str">
            <v>IT012058120017</v>
          </cell>
          <cell r="B104">
            <v>410</v>
          </cell>
          <cell r="C104" t="str">
            <v>250 m. dx Fiumara Piccola</v>
          </cell>
          <cell r="D104" t="str">
            <v>Fiumicino</v>
          </cell>
          <cell r="E104" t="str">
            <v>Roma</v>
          </cell>
          <cell r="F104" t="str">
            <v>2026-04-20</v>
          </cell>
          <cell r="G104" t="str">
            <v>11:10</v>
          </cell>
          <cell r="H104" t="str">
            <v>R</v>
          </cell>
          <cell r="I104">
            <v>2026006634</v>
          </cell>
          <cell r="J104">
            <v>22</v>
          </cell>
          <cell r="K104">
            <v>19</v>
          </cell>
          <cell r="L104" t="str">
            <v>S</v>
          </cell>
          <cell r="M104" t="str">
            <v>MEDIO</v>
          </cell>
          <cell r="N104" t="str">
            <v>MOSSO</v>
          </cell>
          <cell r="O104" t="str">
            <v>S</v>
          </cell>
          <cell r="P104" t="str">
            <v>0.2</v>
          </cell>
          <cell r="S104" t="str">
            <v>ASSENTE</v>
          </cell>
          <cell r="T104" t="str">
            <v>TOTALE</v>
          </cell>
          <cell r="U104" t="str">
            <v>=</v>
          </cell>
          <cell r="V104">
            <v>75</v>
          </cell>
          <cell r="W104" t="str">
            <v>&lt;</v>
          </cell>
          <cell r="X104">
            <v>10</v>
          </cell>
          <cell r="Y104" t="str">
            <v>ENTEROLERT E/QUANTY TRAY</v>
          </cell>
          <cell r="Z104" t="str">
            <v>ISO 9308-2</v>
          </cell>
          <cell r="AA104" t="str">
            <v>2026-04-20</v>
          </cell>
        </row>
        <row r="105">
          <cell r="A105" t="str">
            <v>IT012058120018</v>
          </cell>
          <cell r="B105">
            <v>411</v>
          </cell>
          <cell r="C105" t="str">
            <v>1250 m. dx Fiumara Piccola</v>
          </cell>
          <cell r="D105" t="str">
            <v>Fiumicino</v>
          </cell>
          <cell r="E105" t="str">
            <v>Roma</v>
          </cell>
          <cell r="F105" t="str">
            <v>2026-04-20</v>
          </cell>
          <cell r="G105" t="str">
            <v>11:20</v>
          </cell>
          <cell r="H105" t="str">
            <v>R</v>
          </cell>
          <cell r="I105">
            <v>2026006635</v>
          </cell>
          <cell r="J105">
            <v>22</v>
          </cell>
          <cell r="K105">
            <v>19</v>
          </cell>
          <cell r="L105" t="str">
            <v>S</v>
          </cell>
          <cell r="M105" t="str">
            <v>MEDIO</v>
          </cell>
          <cell r="N105" t="str">
            <v>MOSSO</v>
          </cell>
          <cell r="O105" t="str">
            <v>S</v>
          </cell>
          <cell r="P105" t="str">
            <v>0.2</v>
          </cell>
          <cell r="S105" t="str">
            <v>ASSENTE</v>
          </cell>
          <cell r="T105" t="str">
            <v>TOTALE</v>
          </cell>
          <cell r="U105" t="str">
            <v>=</v>
          </cell>
          <cell r="V105">
            <v>99</v>
          </cell>
          <cell r="W105" t="str">
            <v>=</v>
          </cell>
          <cell r="X105">
            <v>75</v>
          </cell>
          <cell r="Y105" t="str">
            <v>ENTEROLERT E/QUANTY TRAY</v>
          </cell>
          <cell r="Z105" t="str">
            <v>ISO 9308-2</v>
          </cell>
          <cell r="AA105" t="str">
            <v>2026-04-20</v>
          </cell>
        </row>
        <row r="106">
          <cell r="A106" t="str">
            <v>IT012057019001</v>
          </cell>
          <cell r="B106">
            <v>16</v>
          </cell>
          <cell r="C106" t="str">
            <v>Gola sotto paese</v>
          </cell>
          <cell r="D106" t="str">
            <v>Colle di Tora</v>
          </cell>
          <cell r="E106" t="str">
            <v>Rieti</v>
          </cell>
          <cell r="F106" t="str">
            <v>2026-04-20</v>
          </cell>
          <cell r="G106" t="str">
            <v>13:00</v>
          </cell>
          <cell r="H106" t="str">
            <v>R</v>
          </cell>
          <cell r="I106">
            <v>2026006667</v>
          </cell>
          <cell r="J106">
            <v>23</v>
          </cell>
          <cell r="K106">
            <v>19</v>
          </cell>
          <cell r="L106" t="str">
            <v>O</v>
          </cell>
          <cell r="M106" t="str">
            <v>DEBOLE</v>
          </cell>
          <cell r="N106" t="str">
            <v>CALMO</v>
          </cell>
          <cell r="S106" t="str">
            <v>ASSENTE</v>
          </cell>
          <cell r="T106" t="str">
            <v>ASSENTE</v>
          </cell>
          <cell r="U106" t="str">
            <v>=</v>
          </cell>
          <cell r="V106">
            <v>4</v>
          </cell>
          <cell r="W106" t="str">
            <v>=</v>
          </cell>
          <cell r="X106">
            <v>2</v>
          </cell>
          <cell r="Y106" t="str">
            <v>ENTEROLERT E/QUANTY TRAY</v>
          </cell>
          <cell r="Z106" t="str">
            <v>ISO 9308-2</v>
          </cell>
          <cell r="AA106" t="str">
            <v>2026-04-20</v>
          </cell>
        </row>
        <row r="107">
          <cell r="A107" t="str">
            <v>IT012057019002</v>
          </cell>
          <cell r="B107">
            <v>17</v>
          </cell>
          <cell r="C107" t="str">
            <v>Spiaggia Villaggio giornalisti</v>
          </cell>
          <cell r="D107" t="str">
            <v>Colle di Tora</v>
          </cell>
          <cell r="E107" t="str">
            <v>Rieti</v>
          </cell>
          <cell r="F107" t="str">
            <v>2026-04-20</v>
          </cell>
          <cell r="G107" t="str">
            <v>15:20</v>
          </cell>
          <cell r="H107" t="str">
            <v>R</v>
          </cell>
          <cell r="I107">
            <v>2026006668</v>
          </cell>
          <cell r="J107">
            <v>23</v>
          </cell>
          <cell r="K107">
            <v>19</v>
          </cell>
          <cell r="N107" t="str">
            <v>CALMO</v>
          </cell>
          <cell r="S107" t="str">
            <v>ASSENTE</v>
          </cell>
          <cell r="T107" t="str">
            <v>ASSENTE</v>
          </cell>
          <cell r="U107" t="str">
            <v>&lt;</v>
          </cell>
          <cell r="V107">
            <v>1</v>
          </cell>
          <cell r="W107" t="str">
            <v>&lt;</v>
          </cell>
          <cell r="X107">
            <v>1</v>
          </cell>
          <cell r="Y107" t="str">
            <v>ENTEROLERT E/QUANTY TRAY</v>
          </cell>
          <cell r="Z107" t="str">
            <v>ISO 9308-2</v>
          </cell>
          <cell r="AA107" t="str">
            <v>2026-04-20</v>
          </cell>
        </row>
        <row r="108">
          <cell r="A108" t="str">
            <v>IT012057062A001</v>
          </cell>
          <cell r="B108">
            <v>18</v>
          </cell>
          <cell r="C108" t="str">
            <v>da Fosso Colle Irto a Spiaggia Villaggio turistico (dx diga)</v>
          </cell>
          <cell r="D108" t="str">
            <v>Rocca Sinibalda</v>
          </cell>
          <cell r="E108" t="str">
            <v>Rieti</v>
          </cell>
          <cell r="F108" t="str">
            <v>2026-04-20</v>
          </cell>
          <cell r="G108" t="str">
            <v>15:45</v>
          </cell>
          <cell r="H108" t="str">
            <v>R</v>
          </cell>
          <cell r="I108">
            <v>2026006669</v>
          </cell>
          <cell r="J108">
            <v>23</v>
          </cell>
          <cell r="K108">
            <v>19</v>
          </cell>
          <cell r="N108" t="str">
            <v>CALMO</v>
          </cell>
          <cell r="S108" t="str">
            <v>ASSENTE</v>
          </cell>
          <cell r="T108" t="str">
            <v>ASSENTE</v>
          </cell>
          <cell r="U108" t="str">
            <v>=</v>
          </cell>
          <cell r="V108">
            <v>1</v>
          </cell>
          <cell r="W108" t="str">
            <v>&lt;</v>
          </cell>
          <cell r="X108">
            <v>1</v>
          </cell>
          <cell r="Y108" t="str">
            <v>ENTEROLERT E/QUANTY TRAY</v>
          </cell>
          <cell r="Z108" t="str">
            <v>ISO 9308-2</v>
          </cell>
          <cell r="AA108" t="str">
            <v>2026-04-20</v>
          </cell>
        </row>
        <row r="109">
          <cell r="A109" t="str">
            <v>IT012059033003</v>
          </cell>
          <cell r="B109">
            <v>252</v>
          </cell>
          <cell r="C109" t="str">
            <v>Cala Rossano</v>
          </cell>
          <cell r="D109" t="str">
            <v>Ventotene</v>
          </cell>
          <cell r="E109" t="str">
            <v>Latina</v>
          </cell>
          <cell r="F109" t="str">
            <v>2026-04-20</v>
          </cell>
          <cell r="G109" t="str">
            <v>11:55</v>
          </cell>
          <cell r="H109" t="str">
            <v>R</v>
          </cell>
          <cell r="I109">
            <v>2026006670</v>
          </cell>
          <cell r="J109">
            <v>22</v>
          </cell>
          <cell r="K109" t="str">
            <v>18.4</v>
          </cell>
          <cell r="L109" t="str">
            <v>SE</v>
          </cell>
          <cell r="M109" t="str">
            <v>DEBOLE</v>
          </cell>
          <cell r="N109" t="str">
            <v>CALMO</v>
          </cell>
          <cell r="O109" t="str">
            <v>SE</v>
          </cell>
          <cell r="P109">
            <v>0</v>
          </cell>
          <cell r="S109" t="str">
            <v>ASSENTE</v>
          </cell>
          <cell r="T109" t="str">
            <v>PARZIALE</v>
          </cell>
          <cell r="U109" t="str">
            <v>&lt;</v>
          </cell>
          <cell r="V109">
            <v>10</v>
          </cell>
          <cell r="W109" t="str">
            <v>=</v>
          </cell>
          <cell r="X109">
            <v>10</v>
          </cell>
          <cell r="Y109" t="str">
            <v>ENTEROLERT E/QUANTY TRAY</v>
          </cell>
          <cell r="Z109" t="str">
            <v>ISO 9308-2</v>
          </cell>
          <cell r="AA109" t="str">
            <v>2026-04-14</v>
          </cell>
          <cell r="AC109" t="str">
            <v>P</v>
          </cell>
        </row>
        <row r="110">
          <cell r="A110" t="str">
            <v>IT012057013A002</v>
          </cell>
          <cell r="B110">
            <v>20</v>
          </cell>
          <cell r="C110" t="str">
            <v>da Fosso dei Carapelle a Gola Fossi Laellucco e della Cretara</v>
          </cell>
          <cell r="D110" t="str">
            <v>Castel di Tora</v>
          </cell>
          <cell r="E110" t="str">
            <v>Rieti</v>
          </cell>
          <cell r="F110" t="str">
            <v>2026-04-20</v>
          </cell>
          <cell r="G110" t="str">
            <v>12:20</v>
          </cell>
          <cell r="H110" t="str">
            <v>R</v>
          </cell>
          <cell r="I110">
            <v>2026006671</v>
          </cell>
          <cell r="J110">
            <v>22</v>
          </cell>
          <cell r="K110">
            <v>18</v>
          </cell>
          <cell r="N110" t="str">
            <v>CALMO</v>
          </cell>
          <cell r="S110" t="str">
            <v>ASSENTE</v>
          </cell>
          <cell r="T110" t="str">
            <v>ASSENTE</v>
          </cell>
          <cell r="U110" t="str">
            <v>&lt;</v>
          </cell>
          <cell r="V110">
            <v>1</v>
          </cell>
          <cell r="W110" t="str">
            <v>&lt;</v>
          </cell>
          <cell r="X110">
            <v>1</v>
          </cell>
          <cell r="Y110" t="str">
            <v>ENTEROLERT E/QUANTY TRAY</v>
          </cell>
          <cell r="Z110" t="str">
            <v>ISO 9308-2</v>
          </cell>
          <cell r="AA110" t="str">
            <v>2026-04-20</v>
          </cell>
        </row>
        <row r="111">
          <cell r="A111" t="str">
            <v>IT012059033002</v>
          </cell>
          <cell r="B111">
            <v>251</v>
          </cell>
          <cell r="C111" t="str">
            <v>Parata Grande</v>
          </cell>
          <cell r="D111" t="str">
            <v>Ventotene</v>
          </cell>
          <cell r="E111" t="str">
            <v>Latina</v>
          </cell>
          <cell r="F111" t="str">
            <v>2026-04-20</v>
          </cell>
          <cell r="G111" t="str">
            <v>12:05</v>
          </cell>
          <cell r="H111" t="str">
            <v>R</v>
          </cell>
          <cell r="I111">
            <v>2026006672</v>
          </cell>
          <cell r="J111">
            <v>22</v>
          </cell>
          <cell r="K111" t="str">
            <v>17.2</v>
          </cell>
          <cell r="L111" t="str">
            <v>SE</v>
          </cell>
          <cell r="M111" t="str">
            <v>DEBOLE</v>
          </cell>
          <cell r="N111" t="str">
            <v>CALMO</v>
          </cell>
          <cell r="O111" t="str">
            <v>SE</v>
          </cell>
          <cell r="P111">
            <v>0</v>
          </cell>
          <cell r="S111" t="str">
            <v>ASSENTE</v>
          </cell>
          <cell r="T111" t="str">
            <v>PARZIALE</v>
          </cell>
          <cell r="U111" t="str">
            <v>&lt;</v>
          </cell>
          <cell r="V111">
            <v>10</v>
          </cell>
          <cell r="W111" t="str">
            <v>&lt;</v>
          </cell>
          <cell r="X111">
            <v>10</v>
          </cell>
          <cell r="Y111" t="str">
            <v>ENTEROLERT E/QUANTY TRAY</v>
          </cell>
          <cell r="Z111" t="str">
            <v>ISO 9308-2</v>
          </cell>
          <cell r="AA111" t="str">
            <v>2026-04-14</v>
          </cell>
          <cell r="AC111" t="str">
            <v>P</v>
          </cell>
        </row>
        <row r="112">
          <cell r="A112" t="str">
            <v>IT012059033A003</v>
          </cell>
          <cell r="B112">
            <v>250</v>
          </cell>
          <cell r="C112" t="str">
            <v>da Le Piscine a Semaforo</v>
          </cell>
          <cell r="D112" t="str">
            <v>Ventotene</v>
          </cell>
          <cell r="E112" t="str">
            <v>Latina</v>
          </cell>
          <cell r="F112" t="str">
            <v>2026-04-20</v>
          </cell>
          <cell r="G112" t="str">
            <v>12:25</v>
          </cell>
          <cell r="H112" t="str">
            <v>R</v>
          </cell>
          <cell r="I112">
            <v>2026006673</v>
          </cell>
          <cell r="J112">
            <v>22</v>
          </cell>
          <cell r="K112" t="str">
            <v>17.2</v>
          </cell>
          <cell r="L112" t="str">
            <v>SE</v>
          </cell>
          <cell r="M112" t="str">
            <v>DEBOLE</v>
          </cell>
          <cell r="N112" t="str">
            <v>CALMO</v>
          </cell>
          <cell r="O112" t="str">
            <v>SE</v>
          </cell>
          <cell r="P112" t="str">
            <v>0.3</v>
          </cell>
          <cell r="S112" t="str">
            <v>ASSENTE</v>
          </cell>
          <cell r="T112" t="str">
            <v>PARZIALE</v>
          </cell>
          <cell r="U112" t="str">
            <v>&lt;</v>
          </cell>
          <cell r="V112">
            <v>10</v>
          </cell>
          <cell r="W112" t="str">
            <v>&lt;</v>
          </cell>
          <cell r="X112">
            <v>10</v>
          </cell>
          <cell r="Y112" t="str">
            <v>ENTEROLERT E/QUANTY TRAY</v>
          </cell>
          <cell r="Z112" t="str">
            <v>ISO 9308-2</v>
          </cell>
          <cell r="AA112" t="str">
            <v>2026-04-14</v>
          </cell>
          <cell r="AC112" t="str">
            <v>P</v>
          </cell>
        </row>
        <row r="113">
          <cell r="A113" t="str">
            <v>IT012057013A003</v>
          </cell>
          <cell r="B113">
            <v>23</v>
          </cell>
          <cell r="C113" t="str">
            <v>da Spiaggia Castel di Tora a Spiaggia sede Comunità Montana</v>
          </cell>
          <cell r="D113" t="str">
            <v>Castel di Tora</v>
          </cell>
          <cell r="E113" t="str">
            <v>Rieti</v>
          </cell>
          <cell r="F113" t="str">
            <v>2026-04-20</v>
          </cell>
          <cell r="G113" t="str">
            <v>12:00</v>
          </cell>
          <cell r="H113" t="str">
            <v>R</v>
          </cell>
          <cell r="I113">
            <v>2026006674</v>
          </cell>
          <cell r="J113">
            <v>22</v>
          </cell>
          <cell r="K113">
            <v>17</v>
          </cell>
          <cell r="L113" t="str">
            <v>S</v>
          </cell>
          <cell r="M113" t="str">
            <v>DEBOLE</v>
          </cell>
          <cell r="N113" t="str">
            <v>CALMO</v>
          </cell>
          <cell r="S113" t="str">
            <v>ASSENTE</v>
          </cell>
          <cell r="T113" t="str">
            <v>ASSENTE</v>
          </cell>
          <cell r="U113" t="str">
            <v>=</v>
          </cell>
          <cell r="V113">
            <v>1</v>
          </cell>
          <cell r="W113" t="str">
            <v>&lt;</v>
          </cell>
          <cell r="X113">
            <v>1</v>
          </cell>
          <cell r="Y113" t="str">
            <v>ENTEROLERT E/QUANTY TRAY</v>
          </cell>
          <cell r="Z113" t="str">
            <v>ISO 9308-2</v>
          </cell>
          <cell r="AA113" t="str">
            <v>2026-04-20</v>
          </cell>
        </row>
        <row r="114">
          <cell r="A114" t="str">
            <v>IT012059033A004</v>
          </cell>
          <cell r="B114">
            <v>343</v>
          </cell>
          <cell r="C114" t="str">
            <v>da Punta Romanello a Cala Punta Spassano</v>
          </cell>
          <cell r="D114" t="str">
            <v>Ventotene</v>
          </cell>
          <cell r="E114" t="str">
            <v>Latina</v>
          </cell>
          <cell r="F114" t="str">
            <v>2026-04-20</v>
          </cell>
          <cell r="G114" t="str">
            <v>12:15</v>
          </cell>
          <cell r="H114" t="str">
            <v>R</v>
          </cell>
          <cell r="I114">
            <v>2026006675</v>
          </cell>
          <cell r="J114">
            <v>22</v>
          </cell>
          <cell r="K114">
            <v>17</v>
          </cell>
          <cell r="L114" t="str">
            <v>SE</v>
          </cell>
          <cell r="M114" t="str">
            <v>DEBOLE</v>
          </cell>
          <cell r="N114" t="str">
            <v>CALMO</v>
          </cell>
          <cell r="O114" t="str">
            <v>SE</v>
          </cell>
          <cell r="P114" t="str">
            <v>0.2</v>
          </cell>
          <cell r="S114" t="str">
            <v>ASSENTE</v>
          </cell>
          <cell r="T114" t="str">
            <v>PARZIALE</v>
          </cell>
          <cell r="U114" t="str">
            <v>&lt;</v>
          </cell>
          <cell r="V114">
            <v>10</v>
          </cell>
          <cell r="W114" t="str">
            <v>&lt;</v>
          </cell>
          <cell r="X114">
            <v>10</v>
          </cell>
          <cell r="Y114" t="str">
            <v>ENTEROLERT E/QUANTY TRAY</v>
          </cell>
          <cell r="Z114" t="str">
            <v>ISO 9308-2</v>
          </cell>
          <cell r="AA114" t="str">
            <v>2026-04-14</v>
          </cell>
          <cell r="AC114" t="str">
            <v>P</v>
          </cell>
        </row>
        <row r="115">
          <cell r="A115" t="str">
            <v>IT012057004001</v>
          </cell>
          <cell r="B115">
            <v>25</v>
          </cell>
          <cell r="C115" t="str">
            <v>Spiaggia Ascrea</v>
          </cell>
          <cell r="D115" t="str">
            <v>Ascrea</v>
          </cell>
          <cell r="E115" t="str">
            <v>Rieti</v>
          </cell>
          <cell r="F115" t="str">
            <v>2026-04-20</v>
          </cell>
          <cell r="G115" t="str">
            <v>11:40</v>
          </cell>
          <cell r="H115" t="str">
            <v>R</v>
          </cell>
          <cell r="I115">
            <v>2026006676</v>
          </cell>
          <cell r="J115">
            <v>22</v>
          </cell>
          <cell r="K115">
            <v>17</v>
          </cell>
          <cell r="L115" t="str">
            <v>S</v>
          </cell>
          <cell r="M115" t="str">
            <v>DEBOLE</v>
          </cell>
          <cell r="N115" t="str">
            <v>CALMO</v>
          </cell>
          <cell r="S115" t="str">
            <v>ASSENTE</v>
          </cell>
          <cell r="T115" t="str">
            <v>ASSENTE</v>
          </cell>
          <cell r="U115" t="str">
            <v>&lt;</v>
          </cell>
          <cell r="V115">
            <v>1</v>
          </cell>
          <cell r="W115" t="str">
            <v>&lt;</v>
          </cell>
          <cell r="X115">
            <v>1</v>
          </cell>
          <cell r="Y115" t="str">
            <v>ENTEROLERT E/QUANTY TRAY</v>
          </cell>
          <cell r="Z115" t="str">
            <v>ISO 9308-2</v>
          </cell>
          <cell r="AA115" t="str">
            <v>2026-04-20</v>
          </cell>
        </row>
        <row r="116">
          <cell r="A116" t="str">
            <v>IT012057048001</v>
          </cell>
          <cell r="B116">
            <v>26</v>
          </cell>
          <cell r="C116" t="str">
            <v>Spiaggia Paganico</v>
          </cell>
          <cell r="D116" t="str">
            <v>Paganico Sabino</v>
          </cell>
          <cell r="E116" t="str">
            <v>Rieti</v>
          </cell>
          <cell r="F116" t="str">
            <v>2026-04-20</v>
          </cell>
          <cell r="G116" t="str">
            <v>10:40</v>
          </cell>
          <cell r="H116" t="str">
            <v>R</v>
          </cell>
          <cell r="I116">
            <v>2026006677</v>
          </cell>
          <cell r="J116">
            <v>18</v>
          </cell>
          <cell r="K116">
            <v>16</v>
          </cell>
          <cell r="L116" t="str">
            <v>S</v>
          </cell>
          <cell r="M116" t="str">
            <v>DEBOLE</v>
          </cell>
          <cell r="N116" t="str">
            <v>CALMO</v>
          </cell>
          <cell r="S116" t="str">
            <v>ASSENTE</v>
          </cell>
          <cell r="T116" t="str">
            <v>ASSENTE</v>
          </cell>
          <cell r="U116" t="str">
            <v>=</v>
          </cell>
          <cell r="V116">
            <v>2</v>
          </cell>
          <cell r="W116" t="str">
            <v>&lt;</v>
          </cell>
          <cell r="X116">
            <v>1</v>
          </cell>
          <cell r="Y116" t="str">
            <v>ENTEROLERT E/QUANTY TRAY</v>
          </cell>
          <cell r="Z116" t="str">
            <v>ISO 9308-2</v>
          </cell>
          <cell r="AA116" t="str">
            <v>2026-04-20</v>
          </cell>
        </row>
        <row r="117">
          <cell r="A117" t="str">
            <v>IT012057004002</v>
          </cell>
          <cell r="B117">
            <v>27</v>
          </cell>
          <cell r="C117" t="str">
            <v>Fosso Bulgaretti</v>
          </cell>
          <cell r="D117" t="str">
            <v>Ascrea</v>
          </cell>
          <cell r="E117" t="str">
            <v>Rieti</v>
          </cell>
          <cell r="F117" t="str">
            <v>2026-04-20</v>
          </cell>
          <cell r="G117" t="str">
            <v>11:15</v>
          </cell>
          <cell r="H117" t="str">
            <v>R</v>
          </cell>
          <cell r="I117">
            <v>2026006678</v>
          </cell>
          <cell r="J117">
            <v>20</v>
          </cell>
          <cell r="K117">
            <v>17</v>
          </cell>
          <cell r="L117" t="str">
            <v>E</v>
          </cell>
          <cell r="M117" t="str">
            <v>DEBOLE</v>
          </cell>
          <cell r="N117" t="str">
            <v>CALMO</v>
          </cell>
          <cell r="S117" t="str">
            <v>ASSENTE</v>
          </cell>
          <cell r="T117" t="str">
            <v>ASSENTE</v>
          </cell>
          <cell r="U117" t="str">
            <v>=</v>
          </cell>
          <cell r="V117">
            <v>3</v>
          </cell>
          <cell r="W117" t="str">
            <v>&lt;</v>
          </cell>
          <cell r="X117">
            <v>1</v>
          </cell>
          <cell r="Y117" t="str">
            <v>ENTEROLERT E/QUANTY TRAY</v>
          </cell>
          <cell r="Z117" t="str">
            <v>ISO 9308-2</v>
          </cell>
          <cell r="AA117" t="str">
            <v>2026-04-20</v>
          </cell>
        </row>
        <row r="118">
          <cell r="A118" t="str">
            <v>IT012057013A005</v>
          </cell>
          <cell r="B118">
            <v>28</v>
          </cell>
          <cell r="C118" t="str">
            <v>da Spiaggia S.Anatolia (Fosso delle Lesche) a Spiaggia campeggio</v>
          </cell>
          <cell r="D118" t="str">
            <v>Castel di Tora</v>
          </cell>
          <cell r="E118" t="str">
            <v>Rieti</v>
          </cell>
          <cell r="F118" t="str">
            <v>2026-04-20</v>
          </cell>
          <cell r="G118" t="str">
            <v>11:00</v>
          </cell>
          <cell r="H118" t="str">
            <v>R</v>
          </cell>
          <cell r="I118">
            <v>2026006679</v>
          </cell>
          <cell r="J118">
            <v>20</v>
          </cell>
          <cell r="K118">
            <v>17</v>
          </cell>
          <cell r="L118" t="str">
            <v>E</v>
          </cell>
          <cell r="M118" t="str">
            <v>DEBOLE</v>
          </cell>
          <cell r="N118" t="str">
            <v>CALMO</v>
          </cell>
          <cell r="S118" t="str">
            <v>ASSENTE</v>
          </cell>
          <cell r="T118" t="str">
            <v>ASSENTE</v>
          </cell>
          <cell r="U118" t="str">
            <v>=</v>
          </cell>
          <cell r="V118">
            <v>3</v>
          </cell>
          <cell r="W118" t="str">
            <v>=</v>
          </cell>
          <cell r="X118">
            <v>1</v>
          </cell>
          <cell r="Y118" t="str">
            <v>ENTEROLERT E/QUANTY TRAY</v>
          </cell>
          <cell r="Z118" t="str">
            <v>ISO 9308-2</v>
          </cell>
          <cell r="AA118" t="str">
            <v>2026-04-20</v>
          </cell>
        </row>
        <row r="119">
          <cell r="A119" t="str">
            <v>IT012057019004</v>
          </cell>
          <cell r="B119">
            <v>30</v>
          </cell>
          <cell r="C119" t="str">
            <v>Spiaggia Colle di Tora</v>
          </cell>
          <cell r="D119" t="str">
            <v>Colle di Tora</v>
          </cell>
          <cell r="E119" t="str">
            <v>Rieti</v>
          </cell>
          <cell r="F119" t="str">
            <v>2026-04-20</v>
          </cell>
          <cell r="G119" t="str">
            <v>12:50</v>
          </cell>
          <cell r="H119" t="str">
            <v>R</v>
          </cell>
          <cell r="I119">
            <v>2026006680</v>
          </cell>
          <cell r="J119">
            <v>23</v>
          </cell>
          <cell r="K119">
            <v>19</v>
          </cell>
          <cell r="L119" t="str">
            <v>E</v>
          </cell>
          <cell r="M119" t="str">
            <v>DEBOLE</v>
          </cell>
          <cell r="N119" t="str">
            <v>CALMO</v>
          </cell>
          <cell r="S119" t="str">
            <v>ASSENTE</v>
          </cell>
          <cell r="T119" t="str">
            <v>ASSENTE</v>
          </cell>
          <cell r="U119" t="str">
            <v>=</v>
          </cell>
          <cell r="V119">
            <v>39</v>
          </cell>
          <cell r="W119" t="str">
            <v>=</v>
          </cell>
          <cell r="X119">
            <v>2</v>
          </cell>
          <cell r="Y119" t="str">
            <v>ENTEROLERT E/QUANTY TRAY</v>
          </cell>
          <cell r="Z119" t="str">
            <v>ISO 9308-2</v>
          </cell>
          <cell r="AA119" t="str">
            <v>2026-04-20</v>
          </cell>
        </row>
        <row r="120">
          <cell r="A120" t="str">
            <v>IT012059032A001</v>
          </cell>
          <cell r="B120">
            <v>356</v>
          </cell>
          <cell r="C120" t="str">
            <v>da 100 m. sx Fiume Sisto a 100 m. dx Fiume Sisto</v>
          </cell>
          <cell r="D120" t="str">
            <v>Terracina</v>
          </cell>
          <cell r="E120" t="str">
            <v>Latina</v>
          </cell>
          <cell r="F120" t="str">
            <v>2026-04-20</v>
          </cell>
          <cell r="G120" t="str">
            <v>10:20</v>
          </cell>
          <cell r="H120" t="str">
            <v>R</v>
          </cell>
          <cell r="I120">
            <v>2026006684</v>
          </cell>
          <cell r="J120">
            <v>16</v>
          </cell>
          <cell r="K120" t="str">
            <v>17.6</v>
          </cell>
          <cell r="L120" t="str">
            <v>SE</v>
          </cell>
          <cell r="M120" t="str">
            <v>DEBOLE</v>
          </cell>
          <cell r="N120" t="str">
            <v>CALMO</v>
          </cell>
          <cell r="O120" t="str">
            <v>SE</v>
          </cell>
          <cell r="P120" t="str">
            <v>0.3</v>
          </cell>
          <cell r="R120">
            <v>315</v>
          </cell>
          <cell r="S120" t="str">
            <v>ASSENTE</v>
          </cell>
          <cell r="T120" t="str">
            <v>TOTALE</v>
          </cell>
          <cell r="U120" t="str">
            <v>=</v>
          </cell>
          <cell r="V120">
            <v>10</v>
          </cell>
          <cell r="W120" t="str">
            <v>=</v>
          </cell>
          <cell r="X120">
            <v>10</v>
          </cell>
          <cell r="Y120" t="str">
            <v>ENTEROLERT E/QUANTY TRAY</v>
          </cell>
          <cell r="Z120" t="str">
            <v>ISO 9308-2</v>
          </cell>
          <cell r="AA120" t="str">
            <v>2026-04-20</v>
          </cell>
        </row>
        <row r="121">
          <cell r="A121" t="str">
            <v>IT012059032A002</v>
          </cell>
          <cell r="B121">
            <v>397</v>
          </cell>
          <cell r="C121" t="str">
            <v>da Scafa di Ponte a Tumuletti</v>
          </cell>
          <cell r="D121" t="str">
            <v>Terracina</v>
          </cell>
          <cell r="E121" t="str">
            <v>Latina</v>
          </cell>
          <cell r="F121" t="str">
            <v>2026-04-20</v>
          </cell>
          <cell r="G121" t="str">
            <v>10:35</v>
          </cell>
          <cell r="H121" t="str">
            <v>R</v>
          </cell>
          <cell r="I121">
            <v>2026006685</v>
          </cell>
          <cell r="J121">
            <v>16</v>
          </cell>
          <cell r="K121">
            <v>18</v>
          </cell>
          <cell r="L121" t="str">
            <v>SE</v>
          </cell>
          <cell r="M121" t="str">
            <v>DEBOLE</v>
          </cell>
          <cell r="N121" t="str">
            <v>CALMO</v>
          </cell>
          <cell r="O121" t="str">
            <v>SE</v>
          </cell>
          <cell r="P121" t="str">
            <v>0.3</v>
          </cell>
          <cell r="R121">
            <v>315</v>
          </cell>
          <cell r="S121" t="str">
            <v>ASSENTE</v>
          </cell>
          <cell r="T121" t="str">
            <v>TOTALE</v>
          </cell>
          <cell r="U121" t="str">
            <v>=</v>
          </cell>
          <cell r="V121">
            <v>10</v>
          </cell>
          <cell r="W121" t="str">
            <v>&lt;</v>
          </cell>
          <cell r="X121">
            <v>10</v>
          </cell>
          <cell r="Y121" t="str">
            <v>ENTEROLERT E/QUANTY TRAY</v>
          </cell>
          <cell r="Z121" t="str">
            <v>ISO 9308-2</v>
          </cell>
          <cell r="AA121" t="str">
            <v>2026-04-20</v>
          </cell>
        </row>
        <row r="122">
          <cell r="A122" t="str">
            <v>IT012059032008</v>
          </cell>
          <cell r="B122">
            <v>279</v>
          </cell>
          <cell r="C122" t="str">
            <v>250 m. sx Fiume Portatore</v>
          </cell>
          <cell r="D122" t="str">
            <v>Terracina</v>
          </cell>
          <cell r="E122" t="str">
            <v>Latina</v>
          </cell>
          <cell r="F122" t="str">
            <v>2026-04-20</v>
          </cell>
          <cell r="G122" t="str">
            <v>10:45</v>
          </cell>
          <cell r="H122" t="str">
            <v>R</v>
          </cell>
          <cell r="I122">
            <v>2026006686</v>
          </cell>
          <cell r="J122">
            <v>16</v>
          </cell>
          <cell r="K122">
            <v>18</v>
          </cell>
          <cell r="L122" t="str">
            <v>SE</v>
          </cell>
          <cell r="M122" t="str">
            <v>DEBOLE</v>
          </cell>
          <cell r="N122" t="str">
            <v>CALMO</v>
          </cell>
          <cell r="O122" t="str">
            <v>SE</v>
          </cell>
          <cell r="P122" t="str">
            <v>0.3</v>
          </cell>
          <cell r="R122">
            <v>315</v>
          </cell>
          <cell r="S122" t="str">
            <v>ASSENTE</v>
          </cell>
          <cell r="T122" t="str">
            <v>TOTALE</v>
          </cell>
          <cell r="U122" t="str">
            <v>&lt;</v>
          </cell>
          <cell r="V122">
            <v>10</v>
          </cell>
          <cell r="W122" t="str">
            <v>&lt;</v>
          </cell>
          <cell r="X122">
            <v>10</v>
          </cell>
          <cell r="Y122" t="str">
            <v>ENTEROLERT E/QUANTY TRAY</v>
          </cell>
          <cell r="Z122" t="str">
            <v>ISO 9308-2</v>
          </cell>
          <cell r="AA122" t="str">
            <v>2026-04-20</v>
          </cell>
        </row>
        <row r="123">
          <cell r="A123" t="str">
            <v>IT012058070A001</v>
          </cell>
          <cell r="B123" t="str">
            <v>001</v>
          </cell>
          <cell r="C123" t="str">
            <v>da 1200 m. dx Museo Navi a 2000 m. dx Museo Navi</v>
          </cell>
          <cell r="D123" t="str">
            <v>Nemi</v>
          </cell>
          <cell r="E123" t="str">
            <v>Roma</v>
          </cell>
          <cell r="F123" t="str">
            <v>2026-04-21</v>
          </cell>
          <cell r="G123" t="str">
            <v>10:20</v>
          </cell>
          <cell r="H123" t="str">
            <v>R</v>
          </cell>
          <cell r="I123">
            <v>2026006718</v>
          </cell>
          <cell r="J123">
            <v>21</v>
          </cell>
          <cell r="K123">
            <v>19</v>
          </cell>
          <cell r="L123" t="str">
            <v>S</v>
          </cell>
          <cell r="M123" t="str">
            <v>MEDIO</v>
          </cell>
          <cell r="N123" t="str">
            <v>MOSSO</v>
          </cell>
          <cell r="O123" t="str">
            <v>S</v>
          </cell>
          <cell r="P123" t="str">
            <v>0.4</v>
          </cell>
          <cell r="R123">
            <v>180</v>
          </cell>
          <cell r="S123" t="str">
            <v>ASSENTE</v>
          </cell>
          <cell r="T123" t="str">
            <v>ASSENTE</v>
          </cell>
          <cell r="U123" t="str">
            <v>=</v>
          </cell>
          <cell r="V123">
            <v>20</v>
          </cell>
          <cell r="W123" t="str">
            <v>=</v>
          </cell>
          <cell r="X123">
            <v>31</v>
          </cell>
          <cell r="Y123" t="str">
            <v>ENTEROLERT E/QUANTY TRAY</v>
          </cell>
          <cell r="Z123" t="str">
            <v>ISO 9308-2</v>
          </cell>
          <cell r="AA123" t="str">
            <v>2026-04-21</v>
          </cell>
        </row>
        <row r="124">
          <cell r="A124" t="str">
            <v>IT012056050A009</v>
          </cell>
          <cell r="B124">
            <v>257</v>
          </cell>
          <cell r="C124" t="str">
            <v>da Fiume Mignone a Punta S.Agostino</v>
          </cell>
          <cell r="D124" t="str">
            <v>Tarquinia</v>
          </cell>
          <cell r="E124" t="str">
            <v>Viterbo</v>
          </cell>
          <cell r="F124" t="str">
            <v>2026-04-21</v>
          </cell>
          <cell r="G124" t="str">
            <v>12:54</v>
          </cell>
          <cell r="H124" t="str">
            <v>R</v>
          </cell>
          <cell r="I124">
            <v>2026006738</v>
          </cell>
          <cell r="J124">
            <v>20</v>
          </cell>
          <cell r="K124">
            <v>19</v>
          </cell>
          <cell r="L124" t="str">
            <v>S</v>
          </cell>
          <cell r="M124" t="str">
            <v>DEBOLE</v>
          </cell>
          <cell r="N124" t="str">
            <v>CALMO</v>
          </cell>
          <cell r="O124" t="str">
            <v>S</v>
          </cell>
          <cell r="P124" t="str">
            <v>0.2</v>
          </cell>
          <cell r="R124">
            <v>0</v>
          </cell>
          <cell r="S124" t="str">
            <v>ASSENTE</v>
          </cell>
          <cell r="T124" t="str">
            <v>PARZIALE</v>
          </cell>
          <cell r="U124" t="str">
            <v>&lt;</v>
          </cell>
          <cell r="V124">
            <v>10</v>
          </cell>
          <cell r="W124" t="str">
            <v>&lt;</v>
          </cell>
          <cell r="X124">
            <v>10</v>
          </cell>
          <cell r="Y124" t="str">
            <v>ENTEROLERT E/QUANTY TRAY</v>
          </cell>
          <cell r="Z124" t="str">
            <v>ISO 9308-2</v>
          </cell>
          <cell r="AA124" t="str">
            <v>2026-04-21</v>
          </cell>
        </row>
        <row r="125">
          <cell r="A125" t="str">
            <v>IT012056050A008</v>
          </cell>
          <cell r="B125">
            <v>393</v>
          </cell>
          <cell r="C125" t="str">
            <v>da Le Saline a 700 m. sx del Fiume Mignone</v>
          </cell>
          <cell r="D125" t="str">
            <v>Tarquinia</v>
          </cell>
          <cell r="E125" t="str">
            <v>Viterbo</v>
          </cell>
          <cell r="F125" t="str">
            <v>2026-04-21</v>
          </cell>
          <cell r="G125" t="str">
            <v>12:59</v>
          </cell>
          <cell r="H125" t="str">
            <v>R</v>
          </cell>
          <cell r="I125">
            <v>2026006740</v>
          </cell>
          <cell r="J125">
            <v>20</v>
          </cell>
          <cell r="K125">
            <v>19</v>
          </cell>
          <cell r="L125" t="str">
            <v>S</v>
          </cell>
          <cell r="M125" t="str">
            <v>DEBOLE</v>
          </cell>
          <cell r="N125" t="str">
            <v>CALMO</v>
          </cell>
          <cell r="O125" t="str">
            <v>S</v>
          </cell>
          <cell r="P125" t="str">
            <v>0.2</v>
          </cell>
          <cell r="R125">
            <v>0</v>
          </cell>
          <cell r="S125" t="str">
            <v>ASSENTE</v>
          </cell>
          <cell r="T125" t="str">
            <v>PARZIALE</v>
          </cell>
          <cell r="U125" t="str">
            <v>&lt;</v>
          </cell>
          <cell r="V125">
            <v>10</v>
          </cell>
          <cell r="W125" t="str">
            <v>&lt;</v>
          </cell>
          <cell r="X125">
            <v>10</v>
          </cell>
          <cell r="Y125" t="str">
            <v>ENTEROLERT E/QUANTY TRAY</v>
          </cell>
          <cell r="Z125" t="str">
            <v>ISO 9308-2</v>
          </cell>
          <cell r="AA125" t="str">
            <v>2026-04-21</v>
          </cell>
        </row>
        <row r="126">
          <cell r="A126" t="str">
            <v>IT012056050A007</v>
          </cell>
          <cell r="B126">
            <v>23</v>
          </cell>
          <cell r="C126" t="str">
            <v>da Riva Blue a Stabilimento CALI</v>
          </cell>
          <cell r="D126" t="str">
            <v>Tarquinia</v>
          </cell>
          <cell r="E126" t="str">
            <v>Viterbo</v>
          </cell>
          <cell r="F126" t="str">
            <v>2026-04-21</v>
          </cell>
          <cell r="G126" t="str">
            <v>13:01</v>
          </cell>
          <cell r="H126" t="str">
            <v>R</v>
          </cell>
          <cell r="I126">
            <v>2026006741</v>
          </cell>
          <cell r="J126">
            <v>20</v>
          </cell>
          <cell r="K126">
            <v>19</v>
          </cell>
          <cell r="L126" t="str">
            <v>S</v>
          </cell>
          <cell r="M126" t="str">
            <v>DEBOLE</v>
          </cell>
          <cell r="N126" t="str">
            <v>CALMO</v>
          </cell>
          <cell r="O126" t="str">
            <v>S</v>
          </cell>
          <cell r="P126" t="str">
            <v>0.2</v>
          </cell>
          <cell r="R126">
            <v>0</v>
          </cell>
          <cell r="S126" t="str">
            <v>ASSENTE</v>
          </cell>
          <cell r="T126" t="str">
            <v>PARZIALE</v>
          </cell>
          <cell r="U126" t="str">
            <v>&lt;</v>
          </cell>
          <cell r="V126">
            <v>10</v>
          </cell>
          <cell r="W126" t="str">
            <v>&lt;</v>
          </cell>
          <cell r="X126">
            <v>10</v>
          </cell>
          <cell r="Y126" t="str">
            <v>ENTEROLERT E/QUANTY TRAY</v>
          </cell>
          <cell r="Z126" t="str">
            <v>ISO 9308-2</v>
          </cell>
          <cell r="AA126" t="str">
            <v>2026-04-21</v>
          </cell>
        </row>
        <row r="127">
          <cell r="A127" t="str">
            <v>IT012056050006</v>
          </cell>
          <cell r="B127">
            <v>21</v>
          </cell>
          <cell r="C127" t="str">
            <v>Fosso dei Giardini</v>
          </cell>
          <cell r="D127" t="str">
            <v>Tarquinia</v>
          </cell>
          <cell r="E127" t="str">
            <v>Viterbo</v>
          </cell>
          <cell r="F127" t="str">
            <v>2026-04-21</v>
          </cell>
          <cell r="G127" t="str">
            <v>13:02</v>
          </cell>
          <cell r="H127" t="str">
            <v>R</v>
          </cell>
          <cell r="I127">
            <v>2026006744</v>
          </cell>
          <cell r="J127">
            <v>20</v>
          </cell>
          <cell r="K127">
            <v>19</v>
          </cell>
          <cell r="L127" t="str">
            <v>S</v>
          </cell>
          <cell r="M127" t="str">
            <v>DEBOLE</v>
          </cell>
          <cell r="N127" t="str">
            <v>CALMO</v>
          </cell>
          <cell r="O127" t="str">
            <v>S</v>
          </cell>
          <cell r="P127" t="str">
            <v>0.2</v>
          </cell>
          <cell r="R127">
            <v>0</v>
          </cell>
          <cell r="S127" t="str">
            <v>ASSENTE</v>
          </cell>
          <cell r="T127" t="str">
            <v>PARZIALE</v>
          </cell>
          <cell r="U127" t="str">
            <v>&lt;</v>
          </cell>
          <cell r="V127">
            <v>10</v>
          </cell>
          <cell r="W127" t="str">
            <v>&lt;</v>
          </cell>
          <cell r="X127">
            <v>10</v>
          </cell>
          <cell r="Y127" t="str">
            <v>ENTEROLERT E/QUANTY TRAY</v>
          </cell>
          <cell r="Z127" t="str">
            <v>ISO 9308-2</v>
          </cell>
          <cell r="AA127" t="str">
            <v>2026-04-21</v>
          </cell>
        </row>
        <row r="128">
          <cell r="A128" t="str">
            <v>IT012056050005</v>
          </cell>
          <cell r="B128">
            <v>20</v>
          </cell>
          <cell r="C128" t="str">
            <v>Deposito Barche Camping Tuscia Tirrenica</v>
          </cell>
          <cell r="D128" t="str">
            <v>Tarquinia</v>
          </cell>
          <cell r="E128" t="str">
            <v>Viterbo</v>
          </cell>
          <cell r="F128" t="str">
            <v>2026-04-21</v>
          </cell>
          <cell r="G128" t="str">
            <v>13:03</v>
          </cell>
          <cell r="H128" t="str">
            <v>R</v>
          </cell>
          <cell r="I128">
            <v>2026006746</v>
          </cell>
          <cell r="J128">
            <v>20</v>
          </cell>
          <cell r="K128">
            <v>19</v>
          </cell>
          <cell r="L128" t="str">
            <v>S</v>
          </cell>
          <cell r="M128" t="str">
            <v>DEBOLE</v>
          </cell>
          <cell r="N128" t="str">
            <v>CALMO</v>
          </cell>
          <cell r="O128" t="str">
            <v>S</v>
          </cell>
          <cell r="P128" t="str">
            <v>0.2</v>
          </cell>
          <cell r="R128">
            <v>0</v>
          </cell>
          <cell r="S128" t="str">
            <v>ASSENTE</v>
          </cell>
          <cell r="T128" t="str">
            <v>PARZIALE</v>
          </cell>
          <cell r="U128" t="str">
            <v>&lt;</v>
          </cell>
          <cell r="V128">
            <v>10</v>
          </cell>
          <cell r="W128" t="str">
            <v>&lt;</v>
          </cell>
          <cell r="X128">
            <v>10</v>
          </cell>
          <cell r="Y128" t="str">
            <v>ENTEROLERT E/QUANTY TRAY</v>
          </cell>
          <cell r="Z128" t="str">
            <v>ISO 9308-2</v>
          </cell>
          <cell r="AA128" t="str">
            <v>2026-04-21</v>
          </cell>
        </row>
        <row r="129">
          <cell r="A129" t="str">
            <v>IT012056050004</v>
          </cell>
          <cell r="B129">
            <v>15</v>
          </cell>
          <cell r="C129" t="str">
            <v>Stabilimento Torre del Sole</v>
          </cell>
          <cell r="D129" t="str">
            <v>Tarquinia</v>
          </cell>
          <cell r="E129" t="str">
            <v>Viterbo</v>
          </cell>
          <cell r="F129" t="str">
            <v>2026-04-21</v>
          </cell>
          <cell r="G129" t="str">
            <v>13:05</v>
          </cell>
          <cell r="H129" t="str">
            <v>R</v>
          </cell>
          <cell r="I129">
            <v>2026006748</v>
          </cell>
          <cell r="J129">
            <v>20</v>
          </cell>
          <cell r="K129">
            <v>19</v>
          </cell>
          <cell r="L129" t="str">
            <v>S</v>
          </cell>
          <cell r="M129" t="str">
            <v>DEBOLE</v>
          </cell>
          <cell r="N129" t="str">
            <v>CALMO</v>
          </cell>
          <cell r="O129" t="str">
            <v>S</v>
          </cell>
          <cell r="P129" t="str">
            <v>0.2</v>
          </cell>
          <cell r="R129">
            <v>0</v>
          </cell>
          <cell r="S129" t="str">
            <v>ASSENTE</v>
          </cell>
          <cell r="T129" t="str">
            <v>PARZIALE</v>
          </cell>
          <cell r="U129" t="str">
            <v>=</v>
          </cell>
          <cell r="V129">
            <v>10</v>
          </cell>
          <cell r="W129" t="str">
            <v>=</v>
          </cell>
          <cell r="X129">
            <v>10</v>
          </cell>
          <cell r="Y129" t="str">
            <v>ENTEROLERT E/QUANTY TRAY</v>
          </cell>
          <cell r="Z129" t="str">
            <v>ISO 9308-2</v>
          </cell>
          <cell r="AA129" t="str">
            <v>2026-04-21</v>
          </cell>
        </row>
        <row r="130">
          <cell r="A130" t="str">
            <v>IT012056050A010</v>
          </cell>
          <cell r="B130">
            <v>285</v>
          </cell>
          <cell r="C130" t="str">
            <v>da 2000 m. sx Fiume Marta a 1500 m. sx Fiume Marta</v>
          </cell>
          <cell r="D130" t="str">
            <v>Tarquinia</v>
          </cell>
          <cell r="E130" t="str">
            <v>Viterbo</v>
          </cell>
          <cell r="F130" t="str">
            <v>2026-04-21</v>
          </cell>
          <cell r="G130" t="str">
            <v>13:06</v>
          </cell>
          <cell r="H130" t="str">
            <v>R</v>
          </cell>
          <cell r="I130">
            <v>2026006750</v>
          </cell>
          <cell r="J130">
            <v>20</v>
          </cell>
          <cell r="K130">
            <v>19</v>
          </cell>
          <cell r="L130" t="str">
            <v>S</v>
          </cell>
          <cell r="M130" t="str">
            <v>DEBOLE</v>
          </cell>
          <cell r="N130" t="str">
            <v>CALMO</v>
          </cell>
          <cell r="O130" t="str">
            <v>S</v>
          </cell>
          <cell r="P130" t="str">
            <v>0.2</v>
          </cell>
          <cell r="R130">
            <v>0</v>
          </cell>
          <cell r="S130" t="str">
            <v>ASSENTE</v>
          </cell>
          <cell r="T130" t="str">
            <v>PARZIALE</v>
          </cell>
          <cell r="U130" t="str">
            <v>&lt;</v>
          </cell>
          <cell r="V130">
            <v>10</v>
          </cell>
          <cell r="W130" t="str">
            <v>&lt;</v>
          </cell>
          <cell r="X130">
            <v>10</v>
          </cell>
          <cell r="Y130" t="str">
            <v>ENTEROLERT E/QUANTY TRAY</v>
          </cell>
          <cell r="Z130" t="str">
            <v>ISO 9308-2</v>
          </cell>
          <cell r="AA130" t="str">
            <v>2026-04-21</v>
          </cell>
        </row>
        <row r="131">
          <cell r="A131" t="str">
            <v>IT012059032009</v>
          </cell>
          <cell r="B131">
            <v>296</v>
          </cell>
          <cell r="C131" t="str">
            <v>500 m. dx Fiume Portatore</v>
          </cell>
          <cell r="D131" t="str">
            <v>Terracina</v>
          </cell>
          <cell r="E131" t="str">
            <v>Latina</v>
          </cell>
          <cell r="F131" t="str">
            <v>2026-04-20</v>
          </cell>
          <cell r="G131" t="str">
            <v>10:50</v>
          </cell>
          <cell r="H131" t="str">
            <v>R</v>
          </cell>
          <cell r="I131">
            <v>2026006751</v>
          </cell>
          <cell r="J131">
            <v>16</v>
          </cell>
          <cell r="K131">
            <v>18</v>
          </cell>
          <cell r="L131" t="str">
            <v>SE</v>
          </cell>
          <cell r="M131" t="str">
            <v>DEBOLE</v>
          </cell>
          <cell r="N131" t="str">
            <v>CALMO</v>
          </cell>
          <cell r="O131" t="str">
            <v>SE</v>
          </cell>
          <cell r="P131" t="str">
            <v>0.3</v>
          </cell>
          <cell r="R131">
            <v>315</v>
          </cell>
          <cell r="S131" t="str">
            <v>ASSENTE</v>
          </cell>
          <cell r="T131" t="str">
            <v>TOTALE</v>
          </cell>
          <cell r="U131" t="str">
            <v>&lt;</v>
          </cell>
          <cell r="V131">
            <v>10</v>
          </cell>
          <cell r="W131" t="str">
            <v>&lt;</v>
          </cell>
          <cell r="X131">
            <v>10</v>
          </cell>
          <cell r="Y131" t="str">
            <v>ENTEROLERT E/QUANTY TRAY</v>
          </cell>
          <cell r="Z131" t="str">
            <v>ISO 9308-2</v>
          </cell>
          <cell r="AA131" t="str">
            <v>2026-04-20</v>
          </cell>
        </row>
        <row r="132">
          <cell r="A132" t="str">
            <v>IT012059032A005</v>
          </cell>
          <cell r="B132">
            <v>190</v>
          </cell>
          <cell r="C132" t="str">
            <v>da Via Veneto a 500 m. sx banchina porto di Terracina</v>
          </cell>
          <cell r="D132" t="str">
            <v>Terracina</v>
          </cell>
          <cell r="E132" t="str">
            <v>Latina</v>
          </cell>
          <cell r="F132" t="str">
            <v>2026-04-20</v>
          </cell>
          <cell r="G132" t="str">
            <v>12:10</v>
          </cell>
          <cell r="H132" t="str">
            <v>R</v>
          </cell>
          <cell r="I132">
            <v>2026006753</v>
          </cell>
          <cell r="J132">
            <v>16</v>
          </cell>
          <cell r="K132" t="str">
            <v>17.7</v>
          </cell>
          <cell r="L132" t="str">
            <v>SE</v>
          </cell>
          <cell r="M132" t="str">
            <v>DEBOLE</v>
          </cell>
          <cell r="N132" t="str">
            <v>CALMO</v>
          </cell>
          <cell r="O132" t="str">
            <v>SE</v>
          </cell>
          <cell r="P132" t="str">
            <v>0.3</v>
          </cell>
          <cell r="R132">
            <v>315</v>
          </cell>
          <cell r="S132" t="str">
            <v>ASSENTE</v>
          </cell>
          <cell r="T132" t="str">
            <v>TOTALE</v>
          </cell>
          <cell r="U132" t="str">
            <v>&lt;</v>
          </cell>
          <cell r="V132">
            <v>10</v>
          </cell>
          <cell r="W132" t="str">
            <v>=</v>
          </cell>
          <cell r="X132">
            <v>10</v>
          </cell>
          <cell r="Y132" t="str">
            <v>ENTEROLERT E/QUANTY TRAY</v>
          </cell>
          <cell r="Z132" t="str">
            <v>ISO 9308-2</v>
          </cell>
          <cell r="AA132" t="str">
            <v>2026-04-20</v>
          </cell>
        </row>
        <row r="133">
          <cell r="A133" t="str">
            <v>IT012059032A006</v>
          </cell>
          <cell r="B133">
            <v>360</v>
          </cell>
          <cell r="C133" t="str">
            <v>da 1300 m. sx Fosso Canneto a 100 m. sx Fosso Canneto</v>
          </cell>
          <cell r="D133" t="str">
            <v>Terracina</v>
          </cell>
          <cell r="E133" t="str">
            <v>Latina</v>
          </cell>
          <cell r="F133" t="str">
            <v>2026-04-20</v>
          </cell>
          <cell r="G133" t="str">
            <v>12:15</v>
          </cell>
          <cell r="H133" t="str">
            <v>R</v>
          </cell>
          <cell r="I133">
            <v>2026006756</v>
          </cell>
          <cell r="J133">
            <v>16</v>
          </cell>
          <cell r="K133" t="str">
            <v>18.7</v>
          </cell>
          <cell r="L133" t="str">
            <v>SE</v>
          </cell>
          <cell r="M133" t="str">
            <v>DEBOLE</v>
          </cell>
          <cell r="N133" t="str">
            <v>CALMO</v>
          </cell>
          <cell r="O133" t="str">
            <v>SE</v>
          </cell>
          <cell r="P133" t="str">
            <v>0.3</v>
          </cell>
          <cell r="R133">
            <v>315</v>
          </cell>
          <cell r="S133" t="str">
            <v>ASSENTE</v>
          </cell>
          <cell r="T133" t="str">
            <v>TOTALE</v>
          </cell>
          <cell r="U133" t="str">
            <v>&lt;</v>
          </cell>
          <cell r="V133">
            <v>10</v>
          </cell>
          <cell r="W133" t="str">
            <v>&lt;</v>
          </cell>
          <cell r="X133">
            <v>10</v>
          </cell>
          <cell r="Y133" t="str">
            <v>ENTEROLERT E/QUANTY TRAY</v>
          </cell>
          <cell r="Z133" t="str">
            <v>ISO 9308-2</v>
          </cell>
          <cell r="AA133" t="str">
            <v>2026-04-20</v>
          </cell>
        </row>
        <row r="134">
          <cell r="A134" t="str">
            <v>IT012059032012</v>
          </cell>
          <cell r="B134">
            <v>361</v>
          </cell>
          <cell r="C134" t="str">
            <v>Fosso Canneto</v>
          </cell>
          <cell r="D134" t="str">
            <v>Terracina</v>
          </cell>
          <cell r="E134" t="str">
            <v>Latina</v>
          </cell>
          <cell r="F134" t="str">
            <v>2026-04-20</v>
          </cell>
          <cell r="G134" t="str">
            <v>12:20</v>
          </cell>
          <cell r="H134" t="str">
            <v>R</v>
          </cell>
          <cell r="I134">
            <v>2026006758</v>
          </cell>
          <cell r="J134">
            <v>16</v>
          </cell>
          <cell r="K134" t="str">
            <v>18.4</v>
          </cell>
          <cell r="L134" t="str">
            <v>SE</v>
          </cell>
          <cell r="M134" t="str">
            <v>DEBOLE</v>
          </cell>
          <cell r="N134" t="str">
            <v>CALMO</v>
          </cell>
          <cell r="O134" t="str">
            <v>SE</v>
          </cell>
          <cell r="P134" t="str">
            <v>0.3</v>
          </cell>
          <cell r="R134">
            <v>315</v>
          </cell>
          <cell r="S134" t="str">
            <v>ASSENTE</v>
          </cell>
          <cell r="T134" t="str">
            <v>TOTALE</v>
          </cell>
          <cell r="U134" t="str">
            <v>&lt;</v>
          </cell>
          <cell r="V134">
            <v>10</v>
          </cell>
          <cell r="W134" t="str">
            <v>&lt;</v>
          </cell>
          <cell r="X134">
            <v>10</v>
          </cell>
          <cell r="Y134" t="str">
            <v>ENTEROLERT E/QUANTY TRAY</v>
          </cell>
          <cell r="Z134" t="str">
            <v>ISO 9308-2</v>
          </cell>
          <cell r="AA134" t="str">
            <v>2026-04-20</v>
          </cell>
        </row>
        <row r="135">
          <cell r="A135" t="str">
            <v>IT012059032019</v>
          </cell>
          <cell r="B135">
            <v>192</v>
          </cell>
          <cell r="C135" t="str">
            <v>Spiaggetta antistante Agostino a mare</v>
          </cell>
          <cell r="D135" t="str">
            <v>Terracina</v>
          </cell>
          <cell r="E135" t="str">
            <v>Latina</v>
          </cell>
          <cell r="F135" t="str">
            <v>2026-04-20</v>
          </cell>
          <cell r="G135" t="str">
            <v>12:30</v>
          </cell>
          <cell r="H135" t="str">
            <v>R</v>
          </cell>
          <cell r="I135">
            <v>2026006759</v>
          </cell>
          <cell r="J135">
            <v>16</v>
          </cell>
          <cell r="K135" t="str">
            <v>18.5</v>
          </cell>
          <cell r="L135" t="str">
            <v>SE</v>
          </cell>
          <cell r="M135" t="str">
            <v>DEBOLE</v>
          </cell>
          <cell r="N135" t="str">
            <v>CALMO</v>
          </cell>
          <cell r="O135" t="str">
            <v>SE</v>
          </cell>
          <cell r="P135" t="str">
            <v>0.3</v>
          </cell>
          <cell r="R135">
            <v>315</v>
          </cell>
          <cell r="S135" t="str">
            <v>ASSENTE</v>
          </cell>
          <cell r="T135" t="str">
            <v>TOTALE</v>
          </cell>
          <cell r="U135" t="str">
            <v>&lt;</v>
          </cell>
          <cell r="V135">
            <v>10</v>
          </cell>
          <cell r="W135" t="str">
            <v>=</v>
          </cell>
          <cell r="X135">
            <v>53</v>
          </cell>
          <cell r="Y135" t="str">
            <v>ENTEROLERT E/QUANTY TRAY</v>
          </cell>
          <cell r="Z135" t="str">
            <v>ISO 9308-2</v>
          </cell>
          <cell r="AA135" t="str">
            <v>2026-04-20</v>
          </cell>
        </row>
        <row r="136">
          <cell r="A136" t="str">
            <v>IT012059032020</v>
          </cell>
          <cell r="B136">
            <v>359</v>
          </cell>
          <cell r="C136" t="str">
            <v>Depuratore Terracina Torre Gregoriana</v>
          </cell>
          <cell r="D136" t="str">
            <v>Terracina</v>
          </cell>
          <cell r="E136" t="str">
            <v>Latina</v>
          </cell>
          <cell r="F136" t="str">
            <v>2026-04-20</v>
          </cell>
          <cell r="G136" t="str">
            <v>12:25</v>
          </cell>
          <cell r="H136" t="str">
            <v>R</v>
          </cell>
          <cell r="I136">
            <v>2026006760</v>
          </cell>
          <cell r="J136">
            <v>16</v>
          </cell>
          <cell r="K136">
            <v>18</v>
          </cell>
          <cell r="L136" t="str">
            <v>SE</v>
          </cell>
          <cell r="M136" t="str">
            <v>DEBOLE</v>
          </cell>
          <cell r="N136" t="str">
            <v>CALMO</v>
          </cell>
          <cell r="O136" t="str">
            <v>SE</v>
          </cell>
          <cell r="P136" t="str">
            <v>0.3</v>
          </cell>
          <cell r="R136">
            <v>315</v>
          </cell>
          <cell r="S136" t="str">
            <v>ASSENTE</v>
          </cell>
          <cell r="T136" t="str">
            <v>TOTALE</v>
          </cell>
          <cell r="U136" t="str">
            <v>&lt;</v>
          </cell>
          <cell r="V136">
            <v>10</v>
          </cell>
          <cell r="W136" t="str">
            <v>&lt;</v>
          </cell>
          <cell r="X136">
            <v>10</v>
          </cell>
          <cell r="Y136" t="str">
            <v>ENTEROLERT E/QUANTY TRAY</v>
          </cell>
          <cell r="Z136" t="str">
            <v>ISO 9308-2</v>
          </cell>
          <cell r="AA136" t="str">
            <v>2026-04-20</v>
          </cell>
        </row>
        <row r="137">
          <cell r="A137" t="str">
            <v>IT012058117001</v>
          </cell>
          <cell r="B137">
            <v>108</v>
          </cell>
          <cell r="C137" t="str">
            <v>750 m. sx Rio Grande</v>
          </cell>
          <cell r="D137" t="str">
            <v>Ardea</v>
          </cell>
          <cell r="E137" t="str">
            <v>Roma</v>
          </cell>
          <cell r="F137" t="str">
            <v>2026-04-21</v>
          </cell>
          <cell r="G137" t="str">
            <v>10:10</v>
          </cell>
          <cell r="H137" t="str">
            <v>R</v>
          </cell>
          <cell r="I137">
            <v>2026006798</v>
          </cell>
          <cell r="J137">
            <v>21</v>
          </cell>
          <cell r="K137" t="str">
            <v>19.4</v>
          </cell>
          <cell r="L137" t="str">
            <v>S</v>
          </cell>
          <cell r="M137" t="str">
            <v>MEDIO</v>
          </cell>
          <cell r="N137" t="str">
            <v>MOSSO</v>
          </cell>
          <cell r="O137" t="str">
            <v>S</v>
          </cell>
          <cell r="P137" t="str">
            <v>0.5</v>
          </cell>
          <cell r="S137" t="str">
            <v>ASSENTE</v>
          </cell>
          <cell r="T137" t="str">
            <v>PARZIALE</v>
          </cell>
          <cell r="U137" t="str">
            <v>&lt;</v>
          </cell>
          <cell r="V137">
            <v>10</v>
          </cell>
          <cell r="W137" t="str">
            <v>&lt;</v>
          </cell>
          <cell r="X137">
            <v>10</v>
          </cell>
          <cell r="Y137" t="str">
            <v>ENTEROLERT E/QUANTY TRAY</v>
          </cell>
          <cell r="Z137" t="str">
            <v>ISO 9308-2</v>
          </cell>
          <cell r="AA137" t="str">
            <v>2026-04-21</v>
          </cell>
        </row>
        <row r="138">
          <cell r="A138" t="str">
            <v>IT012058117006</v>
          </cell>
          <cell r="B138">
            <v>269</v>
          </cell>
          <cell r="C138" t="str">
            <v>250 m. sx Canale Biffi</v>
          </cell>
          <cell r="D138" t="str">
            <v>Ardea</v>
          </cell>
          <cell r="E138" t="str">
            <v>Roma</v>
          </cell>
          <cell r="F138" t="str">
            <v>2026-04-21</v>
          </cell>
          <cell r="G138" t="str">
            <v>15:42</v>
          </cell>
          <cell r="H138" t="str">
            <v>R</v>
          </cell>
          <cell r="I138">
            <v>2026006800</v>
          </cell>
          <cell r="J138">
            <v>21</v>
          </cell>
          <cell r="K138" t="str">
            <v>19.4</v>
          </cell>
          <cell r="L138" t="str">
            <v>S</v>
          </cell>
          <cell r="M138" t="str">
            <v>MEDIO</v>
          </cell>
          <cell r="N138" t="str">
            <v>MOSSO</v>
          </cell>
          <cell r="O138" t="str">
            <v>S</v>
          </cell>
          <cell r="P138" t="str">
            <v>0.5</v>
          </cell>
          <cell r="S138" t="str">
            <v>ASSENTE</v>
          </cell>
          <cell r="T138" t="str">
            <v>PARZIALE</v>
          </cell>
          <cell r="U138" t="str">
            <v>&lt;</v>
          </cell>
          <cell r="V138">
            <v>10</v>
          </cell>
          <cell r="W138" t="str">
            <v>&lt;</v>
          </cell>
          <cell r="X138">
            <v>10</v>
          </cell>
          <cell r="Y138" t="str">
            <v>ENTEROLERT E/QUANTY TRAY</v>
          </cell>
          <cell r="Z138" t="str">
            <v>ISO 9308-2</v>
          </cell>
          <cell r="AA138" t="str">
            <v>2026-04-21</v>
          </cell>
        </row>
        <row r="139">
          <cell r="A139" t="str">
            <v>IT012058117A006</v>
          </cell>
          <cell r="B139">
            <v>319</v>
          </cell>
          <cell r="C139" t="str">
            <v>da 250 m. dx Canale Biffi a 250 m. sx Fosso del Diavolo</v>
          </cell>
          <cell r="D139" t="str">
            <v>Ardea</v>
          </cell>
          <cell r="E139" t="str">
            <v>Roma</v>
          </cell>
          <cell r="F139" t="str">
            <v>2026-04-21</v>
          </cell>
          <cell r="G139" t="str">
            <v>10:50</v>
          </cell>
          <cell r="H139" t="str">
            <v>R</v>
          </cell>
          <cell r="I139">
            <v>2026006801</v>
          </cell>
          <cell r="J139">
            <v>22</v>
          </cell>
          <cell r="K139" t="str">
            <v>19.4</v>
          </cell>
          <cell r="L139" t="str">
            <v>S</v>
          </cell>
          <cell r="M139" t="str">
            <v>MEDIO</v>
          </cell>
          <cell r="N139" t="str">
            <v>MOSSO</v>
          </cell>
          <cell r="O139" t="str">
            <v>S</v>
          </cell>
          <cell r="P139" t="str">
            <v>0.5</v>
          </cell>
          <cell r="S139" t="str">
            <v>ASSENTE</v>
          </cell>
          <cell r="T139" t="str">
            <v>PARZIALE</v>
          </cell>
          <cell r="U139" t="str">
            <v>&lt;</v>
          </cell>
          <cell r="V139">
            <v>10</v>
          </cell>
          <cell r="W139" t="str">
            <v>&lt;</v>
          </cell>
          <cell r="X139">
            <v>10</v>
          </cell>
          <cell r="Y139" t="str">
            <v>ENTEROLERT E/QUANTY TRAY</v>
          </cell>
          <cell r="Z139" t="str">
            <v>ISO 9308-2</v>
          </cell>
          <cell r="AA139" t="str">
            <v>2026-04-21</v>
          </cell>
        </row>
        <row r="140">
          <cell r="A140" t="str">
            <v>IT012058117A007</v>
          </cell>
          <cell r="B140">
            <v>115</v>
          </cell>
          <cell r="C140" t="str">
            <v>da 250 m. dx Fosso del Diavolo a 250 m. sx Fosso Caffarella</v>
          </cell>
          <cell r="D140" t="str">
            <v>Ardea</v>
          </cell>
          <cell r="E140" t="str">
            <v>Roma</v>
          </cell>
          <cell r="F140" t="str">
            <v>2026-04-21</v>
          </cell>
          <cell r="G140" t="str">
            <v>11:20</v>
          </cell>
          <cell r="H140" t="str">
            <v>R</v>
          </cell>
          <cell r="I140">
            <v>2026006802</v>
          </cell>
          <cell r="J140">
            <v>23</v>
          </cell>
          <cell r="K140">
            <v>20</v>
          </cell>
          <cell r="L140" t="str">
            <v>S</v>
          </cell>
          <cell r="M140" t="str">
            <v>MEDIO</v>
          </cell>
          <cell r="N140" t="str">
            <v>MOSSO</v>
          </cell>
          <cell r="O140" t="str">
            <v>S</v>
          </cell>
          <cell r="P140" t="str">
            <v>0.5</v>
          </cell>
          <cell r="S140" t="str">
            <v>ASSENTE</v>
          </cell>
          <cell r="T140" t="str">
            <v>PARZIALE</v>
          </cell>
          <cell r="U140" t="str">
            <v>&lt;</v>
          </cell>
          <cell r="V140">
            <v>10</v>
          </cell>
          <cell r="W140" t="str">
            <v>&lt;</v>
          </cell>
          <cell r="X140">
            <v>10</v>
          </cell>
          <cell r="Y140" t="str">
            <v>ENTEROLERT E/QUANTY TRAY</v>
          </cell>
          <cell r="Z140" t="str">
            <v>ISO 9308-2</v>
          </cell>
          <cell r="AA140" t="str">
            <v>2026-04-21</v>
          </cell>
        </row>
        <row r="141">
          <cell r="A141" t="str">
            <v>IT012058117007</v>
          </cell>
          <cell r="B141">
            <v>270</v>
          </cell>
          <cell r="C141" t="str">
            <v>250 m. dx Fosso Caffarella</v>
          </cell>
          <cell r="D141" t="str">
            <v>Ardea</v>
          </cell>
          <cell r="E141" t="str">
            <v>Roma</v>
          </cell>
          <cell r="F141" t="str">
            <v>2026-04-21</v>
          </cell>
          <cell r="G141" t="str">
            <v>11:50</v>
          </cell>
          <cell r="H141" t="str">
            <v>R</v>
          </cell>
          <cell r="I141">
            <v>2026006803</v>
          </cell>
          <cell r="J141">
            <v>23</v>
          </cell>
          <cell r="K141">
            <v>20</v>
          </cell>
          <cell r="L141" t="str">
            <v>S</v>
          </cell>
          <cell r="M141" t="str">
            <v>MEDIO</v>
          </cell>
          <cell r="N141" t="str">
            <v>MOSSO</v>
          </cell>
          <cell r="O141" t="str">
            <v>S</v>
          </cell>
          <cell r="P141" t="str">
            <v>0.6</v>
          </cell>
          <cell r="S141" t="str">
            <v>ASSENTE</v>
          </cell>
          <cell r="T141" t="str">
            <v>PARZIALE</v>
          </cell>
          <cell r="U141" t="str">
            <v>&lt;</v>
          </cell>
          <cell r="V141">
            <v>10</v>
          </cell>
          <cell r="W141" t="str">
            <v>=</v>
          </cell>
          <cell r="X141">
            <v>20</v>
          </cell>
          <cell r="Y141" t="str">
            <v>ENTEROLERT E/QUANTY TRAY</v>
          </cell>
          <cell r="Z141" t="str">
            <v>ISO 9308-2</v>
          </cell>
          <cell r="AA141" t="str">
            <v>2026-04-21</v>
          </cell>
        </row>
        <row r="142">
          <cell r="A142" t="str">
            <v>IT012058007A001</v>
          </cell>
          <cell r="B142">
            <v>119</v>
          </cell>
          <cell r="C142" t="str">
            <v>da Fosso Secco a 250 m. sx Fosso del Cavallo Morto</v>
          </cell>
          <cell r="D142" t="str">
            <v>Anzio</v>
          </cell>
          <cell r="E142" t="str">
            <v>Roma</v>
          </cell>
          <cell r="F142" t="str">
            <v>2026-04-21</v>
          </cell>
          <cell r="G142" t="str">
            <v>12:15</v>
          </cell>
          <cell r="H142" t="str">
            <v>R</v>
          </cell>
          <cell r="I142">
            <v>2026006804</v>
          </cell>
          <cell r="J142">
            <v>23</v>
          </cell>
          <cell r="K142">
            <v>20</v>
          </cell>
          <cell r="L142" t="str">
            <v>S</v>
          </cell>
          <cell r="M142" t="str">
            <v>MEDIO</v>
          </cell>
          <cell r="N142" t="str">
            <v>MOSSO</v>
          </cell>
          <cell r="O142" t="str">
            <v>S</v>
          </cell>
          <cell r="P142" t="str">
            <v>0.6</v>
          </cell>
          <cell r="S142" t="str">
            <v>ASSENTE</v>
          </cell>
          <cell r="T142" t="str">
            <v>PARZIALE</v>
          </cell>
          <cell r="U142" t="str">
            <v>&lt;</v>
          </cell>
          <cell r="V142">
            <v>10</v>
          </cell>
          <cell r="W142" t="str">
            <v>=</v>
          </cell>
          <cell r="X142">
            <v>10</v>
          </cell>
          <cell r="Y142" t="str">
            <v>ENTEROLERT E/QUANTY TRAY</v>
          </cell>
          <cell r="Z142" t="str">
            <v>ISO 9308-2</v>
          </cell>
          <cell r="AA142" t="str">
            <v>2026-04-21</v>
          </cell>
        </row>
        <row r="143">
          <cell r="A143" t="str">
            <v>IT012058007A002</v>
          </cell>
          <cell r="B143">
            <v>120</v>
          </cell>
          <cell r="C143" t="str">
            <v>da 250 m. dx Fosso del Cavallo Morto a Fosso dello Schiavo</v>
          </cell>
          <cell r="D143" t="str">
            <v>Anzio</v>
          </cell>
          <cell r="E143" t="str">
            <v>Roma</v>
          </cell>
          <cell r="F143" t="str">
            <v>2026-04-21</v>
          </cell>
          <cell r="G143" t="str">
            <v>12:40</v>
          </cell>
          <cell r="H143" t="str">
            <v>R</v>
          </cell>
          <cell r="I143">
            <v>2026006805</v>
          </cell>
          <cell r="J143">
            <v>24</v>
          </cell>
          <cell r="K143">
            <v>20</v>
          </cell>
          <cell r="L143" t="str">
            <v>S</v>
          </cell>
          <cell r="M143" t="str">
            <v>MEDIO</v>
          </cell>
          <cell r="N143" t="str">
            <v>MOSSO</v>
          </cell>
          <cell r="O143" t="str">
            <v>S</v>
          </cell>
          <cell r="P143" t="str">
            <v>0.6</v>
          </cell>
          <cell r="S143" t="str">
            <v>ASSENTE</v>
          </cell>
          <cell r="T143" t="str">
            <v>PARZIALE</v>
          </cell>
          <cell r="U143" t="str">
            <v>&lt;</v>
          </cell>
          <cell r="V143">
            <v>10</v>
          </cell>
          <cell r="W143" t="str">
            <v>&lt;</v>
          </cell>
          <cell r="X143">
            <v>10</v>
          </cell>
          <cell r="Y143" t="str">
            <v>ENTEROLERT E/QUANTY TRAY</v>
          </cell>
          <cell r="Z143" t="str">
            <v>ISO 9308-2</v>
          </cell>
          <cell r="AA143" t="str">
            <v>2026-04-21</v>
          </cell>
        </row>
        <row r="144">
          <cell r="A144" t="str">
            <v>IT012058007A003</v>
          </cell>
          <cell r="B144">
            <v>274</v>
          </cell>
          <cell r="C144" t="str">
            <v>da 250 m. dx Fosso dello Schiavo a Stabilimento Tritone</v>
          </cell>
          <cell r="D144" t="str">
            <v>Anzio</v>
          </cell>
          <cell r="E144" t="str">
            <v>Roma</v>
          </cell>
          <cell r="F144" t="str">
            <v>2026-04-21</v>
          </cell>
          <cell r="G144" t="str">
            <v>13:10</v>
          </cell>
          <cell r="H144" t="str">
            <v>R</v>
          </cell>
          <cell r="I144">
            <v>2026006806</v>
          </cell>
          <cell r="J144">
            <v>24</v>
          </cell>
          <cell r="K144">
            <v>20</v>
          </cell>
          <cell r="L144" t="str">
            <v>S</v>
          </cell>
          <cell r="M144" t="str">
            <v>MEDIO</v>
          </cell>
          <cell r="N144" t="str">
            <v>MOSSO</v>
          </cell>
          <cell r="O144" t="str">
            <v>S</v>
          </cell>
          <cell r="P144" t="str">
            <v>0.6</v>
          </cell>
          <cell r="S144" t="str">
            <v>ASSENTE</v>
          </cell>
          <cell r="T144" t="str">
            <v>PARZIALE</v>
          </cell>
          <cell r="U144" t="str">
            <v>&lt;</v>
          </cell>
          <cell r="V144">
            <v>10</v>
          </cell>
          <cell r="W144" t="str">
            <v>&lt;</v>
          </cell>
          <cell r="X144">
            <v>10</v>
          </cell>
          <cell r="Y144" t="str">
            <v>ENTEROLERT E/QUANTY TRAY</v>
          </cell>
          <cell r="Z144" t="str">
            <v>ISO 9308-2</v>
          </cell>
          <cell r="AA144" t="str">
            <v>2026-04-21</v>
          </cell>
        </row>
        <row r="145">
          <cell r="A145" t="str">
            <v>IT012058007A004</v>
          </cell>
          <cell r="B145">
            <v>326</v>
          </cell>
          <cell r="C145" t="str">
            <v>da Foce Tor Caldara a Fornaci Paiella</v>
          </cell>
          <cell r="D145" t="str">
            <v>Anzio</v>
          </cell>
          <cell r="E145" t="str">
            <v>Roma</v>
          </cell>
          <cell r="F145" t="str">
            <v>2026-04-21</v>
          </cell>
          <cell r="G145" t="str">
            <v>13:40</v>
          </cell>
          <cell r="H145" t="str">
            <v>R</v>
          </cell>
          <cell r="I145">
            <v>2026006807</v>
          </cell>
          <cell r="J145">
            <v>24</v>
          </cell>
          <cell r="K145">
            <v>20</v>
          </cell>
          <cell r="L145" t="str">
            <v>S</v>
          </cell>
          <cell r="M145" t="str">
            <v>MEDIO</v>
          </cell>
          <cell r="N145" t="str">
            <v>MOSSO</v>
          </cell>
          <cell r="O145" t="str">
            <v>S</v>
          </cell>
          <cell r="P145" t="str">
            <v>0.6</v>
          </cell>
          <cell r="S145" t="str">
            <v>ASSENTE</v>
          </cell>
          <cell r="T145" t="str">
            <v>PARZIALE</v>
          </cell>
          <cell r="U145" t="str">
            <v>=</v>
          </cell>
          <cell r="V145">
            <v>87</v>
          </cell>
          <cell r="W145" t="str">
            <v>=</v>
          </cell>
          <cell r="X145">
            <v>478</v>
          </cell>
          <cell r="Y145" t="str">
            <v>ENTEROLERT E/QUANTY TRAY</v>
          </cell>
          <cell r="Z145" t="str">
            <v>ISO 9308-2</v>
          </cell>
          <cell r="AA145" t="str">
            <v>2026-04-21</v>
          </cell>
        </row>
        <row r="146">
          <cell r="A146" t="str">
            <v>IT012058120001</v>
          </cell>
          <cell r="B146" t="str">
            <v>058</v>
          </cell>
          <cell r="C146" t="str">
            <v>250 m. sx Fosso Cupino</v>
          </cell>
          <cell r="D146" t="str">
            <v>Fiumicino</v>
          </cell>
          <cell r="E146" t="str">
            <v>Roma</v>
          </cell>
          <cell r="F146" t="str">
            <v>2026-04-22</v>
          </cell>
          <cell r="G146" t="str">
            <v>14:30</v>
          </cell>
          <cell r="H146" t="str">
            <v>R</v>
          </cell>
          <cell r="I146">
            <v>2026006913</v>
          </cell>
          <cell r="J146">
            <v>22</v>
          </cell>
          <cell r="K146">
            <v>19</v>
          </cell>
          <cell r="L146" t="str">
            <v>SO</v>
          </cell>
          <cell r="M146" t="str">
            <v>DEBOLE</v>
          </cell>
          <cell r="N146" t="str">
            <v>CALMO</v>
          </cell>
          <cell r="O146" t="str">
            <v>SO</v>
          </cell>
          <cell r="P146" t="str">
            <v>0.1</v>
          </cell>
          <cell r="S146" t="str">
            <v>ASSENTE</v>
          </cell>
          <cell r="T146" t="str">
            <v>PARZIALE</v>
          </cell>
          <cell r="U146" t="str">
            <v>&lt;</v>
          </cell>
          <cell r="V146">
            <v>10</v>
          </cell>
          <cell r="W146" t="str">
            <v>=</v>
          </cell>
          <cell r="X146">
            <v>10</v>
          </cell>
          <cell r="Y146" t="str">
            <v>ENTEROLERT E/QUANTY TRAY</v>
          </cell>
          <cell r="Z146" t="str">
            <v>ISO 9308-2</v>
          </cell>
          <cell r="AA146" t="str">
            <v>2026-04-22</v>
          </cell>
        </row>
        <row r="147">
          <cell r="A147" t="str">
            <v>IT012058120A011</v>
          </cell>
          <cell r="B147">
            <v>309</v>
          </cell>
          <cell r="C147" t="str">
            <v>da 250 m. dx Fosso Cupino a 250 m. sx Fosso delle Cadute</v>
          </cell>
          <cell r="D147" t="str">
            <v>Fiumicino</v>
          </cell>
          <cell r="E147" t="str">
            <v>Roma</v>
          </cell>
          <cell r="F147" t="str">
            <v>2026-04-22</v>
          </cell>
          <cell r="G147" t="str">
            <v>13:45</v>
          </cell>
          <cell r="H147" t="str">
            <v>R</v>
          </cell>
          <cell r="I147">
            <v>2026006916</v>
          </cell>
          <cell r="J147">
            <v>22</v>
          </cell>
          <cell r="K147">
            <v>19</v>
          </cell>
          <cell r="L147" t="str">
            <v>SO</v>
          </cell>
          <cell r="M147" t="str">
            <v>DEBOLE</v>
          </cell>
          <cell r="N147" t="str">
            <v>CALMO</v>
          </cell>
          <cell r="O147" t="str">
            <v>SO</v>
          </cell>
          <cell r="P147" t="str">
            <v>0.1</v>
          </cell>
          <cell r="S147" t="str">
            <v>ASSENTE</v>
          </cell>
          <cell r="T147" t="str">
            <v>PARZIALE</v>
          </cell>
          <cell r="U147" t="str">
            <v>=</v>
          </cell>
          <cell r="V147">
            <v>10</v>
          </cell>
          <cell r="W147" t="str">
            <v>&lt;</v>
          </cell>
          <cell r="X147">
            <v>10</v>
          </cell>
          <cell r="Y147" t="str">
            <v>ENTEROLERT E/QUANTY TRAY</v>
          </cell>
          <cell r="Z147" t="str">
            <v>ISO 9308-2</v>
          </cell>
          <cell r="AA147" t="str">
            <v>2026-04-22</v>
          </cell>
        </row>
        <row r="148">
          <cell r="A148" t="str">
            <v>IT012058120A012</v>
          </cell>
          <cell r="B148" t="str">
            <v>060</v>
          </cell>
          <cell r="C148" t="str">
            <v>da 250 m. dx Fosso delle Cadute a 250 m. sx Fosso Tre Denari</v>
          </cell>
          <cell r="D148" t="str">
            <v>Fiumicino</v>
          </cell>
          <cell r="E148" t="str">
            <v>Roma</v>
          </cell>
          <cell r="F148" t="str">
            <v>2026-04-22</v>
          </cell>
          <cell r="G148" t="str">
            <v>13:20</v>
          </cell>
          <cell r="H148" t="str">
            <v>R</v>
          </cell>
          <cell r="I148">
            <v>2026006919</v>
          </cell>
          <cell r="J148">
            <v>20</v>
          </cell>
          <cell r="K148">
            <v>18</v>
          </cell>
          <cell r="L148" t="str">
            <v>SO</v>
          </cell>
          <cell r="M148" t="str">
            <v>DEBOLE</v>
          </cell>
          <cell r="N148" t="str">
            <v>CALMO</v>
          </cell>
          <cell r="O148" t="str">
            <v>SO</v>
          </cell>
          <cell r="P148" t="str">
            <v>0.1</v>
          </cell>
          <cell r="S148" t="str">
            <v>ASSENTE</v>
          </cell>
          <cell r="T148" t="str">
            <v>PARZIALE</v>
          </cell>
          <cell r="U148" t="str">
            <v>&lt;</v>
          </cell>
          <cell r="V148">
            <v>10</v>
          </cell>
          <cell r="W148" t="str">
            <v>&lt;</v>
          </cell>
          <cell r="X148">
            <v>10</v>
          </cell>
          <cell r="Y148" t="str">
            <v>ENTEROLERT E/QUANTY TRAY</v>
          </cell>
          <cell r="Z148" t="str">
            <v>ISO 9308-2</v>
          </cell>
          <cell r="AA148" t="str">
            <v>2026-04-22</v>
          </cell>
        </row>
        <row r="149">
          <cell r="A149" t="str">
            <v>IT012058120A013</v>
          </cell>
          <cell r="B149">
            <v>324</v>
          </cell>
          <cell r="C149" t="str">
            <v>da 250 m. dx Fosso Tre Denari a 1000 m. dx Fosso Tre Denari</v>
          </cell>
          <cell r="D149" t="str">
            <v>Fiumicino</v>
          </cell>
          <cell r="E149" t="str">
            <v>Roma</v>
          </cell>
          <cell r="F149" t="str">
            <v>2026-04-22</v>
          </cell>
          <cell r="G149" t="str">
            <v>13:10</v>
          </cell>
          <cell r="H149" t="str">
            <v>R</v>
          </cell>
          <cell r="I149">
            <v>2026006921</v>
          </cell>
          <cell r="J149">
            <v>19</v>
          </cell>
          <cell r="K149">
            <v>18</v>
          </cell>
          <cell r="L149" t="str">
            <v>SO</v>
          </cell>
          <cell r="M149" t="str">
            <v>DEBOLE</v>
          </cell>
          <cell r="N149" t="str">
            <v>CALMO</v>
          </cell>
          <cell r="O149" t="str">
            <v>SO</v>
          </cell>
          <cell r="P149" t="str">
            <v>0.1</v>
          </cell>
          <cell r="S149" t="str">
            <v>ASSENTE</v>
          </cell>
          <cell r="T149" t="str">
            <v>PARZIALE</v>
          </cell>
          <cell r="U149" t="str">
            <v>&lt;</v>
          </cell>
          <cell r="V149">
            <v>10</v>
          </cell>
          <cell r="W149" t="str">
            <v>&lt;</v>
          </cell>
          <cell r="X149">
            <v>10</v>
          </cell>
          <cell r="Y149" t="str">
            <v>ENTEROLERT E/QUANTY TRAY</v>
          </cell>
          <cell r="Z149" t="str">
            <v>ISO 9308-2</v>
          </cell>
          <cell r="AA149" t="str">
            <v>2026-04-22</v>
          </cell>
        </row>
        <row r="150">
          <cell r="A150" t="str">
            <v>IT012058120005</v>
          </cell>
          <cell r="B150" t="str">
            <v>063</v>
          </cell>
          <cell r="C150" t="str">
            <v>250m sx foce Fiume Arrone</v>
          </cell>
          <cell r="D150" t="str">
            <v>Fiumicino</v>
          </cell>
          <cell r="E150" t="str">
            <v>Roma</v>
          </cell>
          <cell r="F150" t="str">
            <v>2026-04-22</v>
          </cell>
          <cell r="G150" t="str">
            <v>12:55</v>
          </cell>
          <cell r="H150" t="str">
            <v>R</v>
          </cell>
          <cell r="I150">
            <v>2026006922</v>
          </cell>
          <cell r="J150">
            <v>18</v>
          </cell>
          <cell r="K150">
            <v>18</v>
          </cell>
          <cell r="L150" t="str">
            <v>SO</v>
          </cell>
          <cell r="M150" t="str">
            <v>DEBOLE</v>
          </cell>
          <cell r="N150" t="str">
            <v>CALMO</v>
          </cell>
          <cell r="O150" t="str">
            <v>SO</v>
          </cell>
          <cell r="P150" t="str">
            <v>0.1</v>
          </cell>
          <cell r="S150" t="str">
            <v>ASSENTE</v>
          </cell>
          <cell r="T150" t="str">
            <v>PARZIALE</v>
          </cell>
          <cell r="U150" t="str">
            <v>&lt;</v>
          </cell>
          <cell r="V150">
            <v>10</v>
          </cell>
          <cell r="W150" t="str">
            <v>&lt;</v>
          </cell>
          <cell r="X150">
            <v>10</v>
          </cell>
          <cell r="Y150" t="str">
            <v>ENTEROLERT E/QUANTY TRAY</v>
          </cell>
          <cell r="Z150" t="str">
            <v>ISO 9308-2</v>
          </cell>
          <cell r="AA150" t="str">
            <v>2026-04-22</v>
          </cell>
        </row>
        <row r="151">
          <cell r="A151" t="str">
            <v>IT012058007003</v>
          </cell>
          <cell r="B151">
            <v>125</v>
          </cell>
          <cell r="C151" t="str">
            <v>Colonia Marina</v>
          </cell>
          <cell r="D151" t="str">
            <v>Anzio</v>
          </cell>
          <cell r="E151" t="str">
            <v>Roma</v>
          </cell>
          <cell r="F151" t="str">
            <v>2026-04-22</v>
          </cell>
          <cell r="G151" t="str">
            <v>11:48</v>
          </cell>
          <cell r="H151" t="str">
            <v>R</v>
          </cell>
          <cell r="I151">
            <v>2026006923</v>
          </cell>
          <cell r="J151">
            <v>17</v>
          </cell>
          <cell r="K151">
            <v>17</v>
          </cell>
          <cell r="L151" t="str">
            <v>S</v>
          </cell>
          <cell r="M151" t="str">
            <v>DEBOLE</v>
          </cell>
          <cell r="N151" t="str">
            <v>CALMO</v>
          </cell>
          <cell r="O151" t="str">
            <v>S</v>
          </cell>
          <cell r="P151" t="str">
            <v>0.4</v>
          </cell>
          <cell r="S151" t="str">
            <v>ASSENTE</v>
          </cell>
          <cell r="T151" t="str">
            <v>TOTALE</v>
          </cell>
          <cell r="U151" t="str">
            <v>=</v>
          </cell>
          <cell r="V151">
            <v>42</v>
          </cell>
          <cell r="W151" t="str">
            <v>=</v>
          </cell>
          <cell r="X151">
            <v>10</v>
          </cell>
          <cell r="Y151" t="str">
            <v>ENTEROLERT E/QUANTY TRAY</v>
          </cell>
          <cell r="Z151" t="str">
            <v>ISO 9308-2</v>
          </cell>
          <cell r="AA151" t="str">
            <v>2026-04-22</v>
          </cell>
        </row>
        <row r="152">
          <cell r="A152" t="str">
            <v>IT012058120006</v>
          </cell>
          <cell r="B152" t="str">
            <v>064</v>
          </cell>
          <cell r="C152" t="str">
            <v>250 m. dx foce Fiume Arrone</v>
          </cell>
          <cell r="D152" t="str">
            <v>Fiumicino</v>
          </cell>
          <cell r="E152" t="str">
            <v>Roma</v>
          </cell>
          <cell r="F152" t="str">
            <v>2026-04-22</v>
          </cell>
          <cell r="G152" t="str">
            <v>12:30</v>
          </cell>
          <cell r="H152" t="str">
            <v>R</v>
          </cell>
          <cell r="I152">
            <v>2026006924</v>
          </cell>
          <cell r="J152">
            <v>17</v>
          </cell>
          <cell r="K152">
            <v>18</v>
          </cell>
          <cell r="L152" t="str">
            <v>NE</v>
          </cell>
          <cell r="M152" t="str">
            <v>DEBOLE</v>
          </cell>
          <cell r="N152" t="str">
            <v>CALMO</v>
          </cell>
          <cell r="O152" t="str">
            <v>NE</v>
          </cell>
          <cell r="P152" t="str">
            <v>0.1</v>
          </cell>
          <cell r="S152" t="str">
            <v>ASSENTE</v>
          </cell>
          <cell r="T152" t="str">
            <v>PARZIALE</v>
          </cell>
          <cell r="U152" t="str">
            <v>=</v>
          </cell>
          <cell r="V152">
            <v>10</v>
          </cell>
          <cell r="W152" t="str">
            <v>=</v>
          </cell>
          <cell r="X152">
            <v>10</v>
          </cell>
          <cell r="Y152" t="str">
            <v>ENTEROLERT E/QUANTY TRAY</v>
          </cell>
          <cell r="Z152" t="str">
            <v>ISO 9308-2</v>
          </cell>
          <cell r="AA152" t="str">
            <v>2026-04-22</v>
          </cell>
        </row>
        <row r="153">
          <cell r="A153" t="str">
            <v>IT012058007004</v>
          </cell>
          <cell r="B153">
            <v>126</v>
          </cell>
          <cell r="C153" t="str">
            <v>1100 m. dx Colonia Marina</v>
          </cell>
          <cell r="D153" t="str">
            <v>Anzio</v>
          </cell>
          <cell r="E153" t="str">
            <v>Roma</v>
          </cell>
          <cell r="F153" t="str">
            <v>2026-04-22</v>
          </cell>
          <cell r="G153" t="str">
            <v>11:53</v>
          </cell>
          <cell r="H153" t="str">
            <v>R</v>
          </cell>
          <cell r="I153">
            <v>2026006926</v>
          </cell>
          <cell r="J153">
            <v>17</v>
          </cell>
          <cell r="K153">
            <v>17</v>
          </cell>
          <cell r="L153" t="str">
            <v>S</v>
          </cell>
          <cell r="M153" t="str">
            <v>DEBOLE</v>
          </cell>
          <cell r="N153" t="str">
            <v>CALMO</v>
          </cell>
          <cell r="O153" t="str">
            <v>S</v>
          </cell>
          <cell r="P153" t="str">
            <v>0.4</v>
          </cell>
          <cell r="S153" t="str">
            <v>ASSENTE</v>
          </cell>
          <cell r="T153" t="str">
            <v>TOTALE</v>
          </cell>
          <cell r="U153" t="str">
            <v>&lt;</v>
          </cell>
          <cell r="V153">
            <v>10</v>
          </cell>
          <cell r="W153" t="str">
            <v>&lt;</v>
          </cell>
          <cell r="X153">
            <v>10</v>
          </cell>
          <cell r="Y153" t="str">
            <v>ENTEROLERT E/QUANTY TRAY</v>
          </cell>
          <cell r="Z153" t="str">
            <v>ISO 9308-2</v>
          </cell>
          <cell r="AA153" t="str">
            <v>2026-04-22</v>
          </cell>
        </row>
        <row r="154">
          <cell r="A154" t="str">
            <v>IT012058120A018</v>
          </cell>
          <cell r="B154" t="str">
            <v>067</v>
          </cell>
          <cell r="C154" t="str">
            <v>da 2000 m. dx Fiume Arrone a 3500 m. dx Fiume Arrone</v>
          </cell>
          <cell r="D154" t="str">
            <v>Fiumicino</v>
          </cell>
          <cell r="E154" t="str">
            <v>Roma</v>
          </cell>
          <cell r="F154" t="str">
            <v>2026-04-22</v>
          </cell>
          <cell r="G154" t="str">
            <v>12:10</v>
          </cell>
          <cell r="H154" t="str">
            <v>R</v>
          </cell>
          <cell r="I154">
            <v>2026006927</v>
          </cell>
          <cell r="J154">
            <v>16</v>
          </cell>
          <cell r="K154">
            <v>18</v>
          </cell>
          <cell r="L154" t="str">
            <v>NE</v>
          </cell>
          <cell r="M154" t="str">
            <v>DEBOLE</v>
          </cell>
          <cell r="N154" t="str">
            <v>CALMO</v>
          </cell>
          <cell r="O154" t="str">
            <v>NE</v>
          </cell>
          <cell r="P154" t="str">
            <v>0.2</v>
          </cell>
          <cell r="S154" t="str">
            <v>ASSENTE</v>
          </cell>
          <cell r="T154" t="str">
            <v>PARZIALE</v>
          </cell>
          <cell r="U154" t="str">
            <v>&lt;</v>
          </cell>
          <cell r="V154">
            <v>10</v>
          </cell>
          <cell r="W154" t="str">
            <v>&lt;</v>
          </cell>
          <cell r="X154">
            <v>10</v>
          </cell>
          <cell r="Y154" t="str">
            <v>ENTEROLERT E/QUANTY TRAY</v>
          </cell>
          <cell r="Z154" t="str">
            <v>ISO 9308-2</v>
          </cell>
          <cell r="AA154" t="str">
            <v>2026-04-22</v>
          </cell>
        </row>
        <row r="155">
          <cell r="A155" t="str">
            <v>IT012058007005</v>
          </cell>
          <cell r="B155">
            <v>127</v>
          </cell>
          <cell r="C155" t="str">
            <v>Loc. Grotta di Nerone</v>
          </cell>
          <cell r="D155" t="str">
            <v>Anzio</v>
          </cell>
          <cell r="E155" t="str">
            <v>Roma</v>
          </cell>
          <cell r="F155" t="str">
            <v>2026-04-22</v>
          </cell>
          <cell r="G155" t="str">
            <v>11:58</v>
          </cell>
          <cell r="H155" t="str">
            <v>R</v>
          </cell>
          <cell r="I155">
            <v>2026006928</v>
          </cell>
          <cell r="J155">
            <v>18</v>
          </cell>
          <cell r="K155">
            <v>17</v>
          </cell>
          <cell r="L155" t="str">
            <v>S</v>
          </cell>
          <cell r="M155" t="str">
            <v>DEBOLE</v>
          </cell>
          <cell r="N155" t="str">
            <v>CALMO</v>
          </cell>
          <cell r="O155" t="str">
            <v>S</v>
          </cell>
          <cell r="P155" t="str">
            <v>0.4</v>
          </cell>
          <cell r="S155" t="str">
            <v>ASSENTE</v>
          </cell>
          <cell r="T155" t="str">
            <v>TOTALE</v>
          </cell>
          <cell r="U155" t="str">
            <v>=</v>
          </cell>
          <cell r="V155">
            <v>10</v>
          </cell>
          <cell r="W155" t="str">
            <v>=</v>
          </cell>
          <cell r="X155">
            <v>20</v>
          </cell>
          <cell r="Y155" t="str">
            <v>ENTEROLERT E/QUANTY TRAY</v>
          </cell>
          <cell r="Z155" t="str">
            <v>ISO 9308-2</v>
          </cell>
          <cell r="AA155" t="str">
            <v>2026-04-22</v>
          </cell>
        </row>
        <row r="156">
          <cell r="A156" t="str">
            <v>IT012058007006</v>
          </cell>
          <cell r="B156">
            <v>128</v>
          </cell>
          <cell r="C156" t="str">
            <v>350 m. sx Molo Est Anzio</v>
          </cell>
          <cell r="D156" t="str">
            <v>Anzio</v>
          </cell>
          <cell r="E156" t="str">
            <v>Roma</v>
          </cell>
          <cell r="F156" t="str">
            <v>2026-04-22</v>
          </cell>
          <cell r="G156" t="str">
            <v>12:02</v>
          </cell>
          <cell r="H156" t="str">
            <v>R</v>
          </cell>
          <cell r="I156">
            <v>2026006929</v>
          </cell>
          <cell r="J156">
            <v>18</v>
          </cell>
          <cell r="K156">
            <v>17</v>
          </cell>
          <cell r="L156" t="str">
            <v>S</v>
          </cell>
          <cell r="M156" t="str">
            <v>DEBOLE</v>
          </cell>
          <cell r="N156" t="str">
            <v>CALMO</v>
          </cell>
          <cell r="O156" t="str">
            <v>S</v>
          </cell>
          <cell r="P156" t="str">
            <v>0.4</v>
          </cell>
          <cell r="S156" t="str">
            <v>ASSENTE</v>
          </cell>
          <cell r="T156" t="str">
            <v>TOTALE</v>
          </cell>
          <cell r="U156" t="str">
            <v>&lt;</v>
          </cell>
          <cell r="V156">
            <v>10</v>
          </cell>
          <cell r="W156" t="str">
            <v>=</v>
          </cell>
          <cell r="X156">
            <v>10</v>
          </cell>
          <cell r="Y156" t="str">
            <v>ENTEROLERT E/QUANTY TRAY</v>
          </cell>
          <cell r="Z156" t="str">
            <v>ISO 9308-2</v>
          </cell>
          <cell r="AA156" t="str">
            <v>2026-04-22</v>
          </cell>
        </row>
        <row r="157">
          <cell r="A157" t="str">
            <v>IT012058120A007</v>
          </cell>
          <cell r="B157" t="str">
            <v>069</v>
          </cell>
          <cell r="C157" t="str">
            <v>da 500 m. sx Collettore Acque Alte e Basse a 250 m. dx Collettore Acque Alte e Basse</v>
          </cell>
          <cell r="D157" t="str">
            <v>Fiumicino</v>
          </cell>
          <cell r="E157" t="str">
            <v>Roma</v>
          </cell>
          <cell r="F157" t="str">
            <v>2026-04-22</v>
          </cell>
          <cell r="G157" t="str">
            <v>11:45</v>
          </cell>
          <cell r="H157" t="str">
            <v>R</v>
          </cell>
          <cell r="I157">
            <v>2026006930</v>
          </cell>
          <cell r="J157">
            <v>14</v>
          </cell>
          <cell r="K157">
            <v>18</v>
          </cell>
          <cell r="L157" t="str">
            <v>NE</v>
          </cell>
          <cell r="M157" t="str">
            <v>DEBOLE</v>
          </cell>
          <cell r="N157" t="str">
            <v>CALMO</v>
          </cell>
          <cell r="O157" t="str">
            <v>NE</v>
          </cell>
          <cell r="P157" t="str">
            <v>0.2</v>
          </cell>
          <cell r="S157" t="str">
            <v>ASSENTE</v>
          </cell>
          <cell r="T157" t="str">
            <v>TOTALE</v>
          </cell>
          <cell r="U157" t="str">
            <v>=</v>
          </cell>
          <cell r="V157">
            <v>10</v>
          </cell>
          <cell r="W157" t="str">
            <v>&lt;</v>
          </cell>
          <cell r="X157">
            <v>10</v>
          </cell>
          <cell r="Y157" t="str">
            <v>ENTEROLERT E/QUANTY TRAY</v>
          </cell>
          <cell r="Z157" t="str">
            <v>ISO 9308-2</v>
          </cell>
          <cell r="AA157" t="str">
            <v>2026-04-22</v>
          </cell>
        </row>
        <row r="158">
          <cell r="A158" t="str">
            <v>IT012058072A001</v>
          </cell>
          <cell r="B158">
            <v>131</v>
          </cell>
          <cell r="C158" t="str">
            <v>da 300 m. dx Confine di Anzio a Castello Sangallo</v>
          </cell>
          <cell r="D158" t="str">
            <v>Nettuno</v>
          </cell>
          <cell r="E158" t="str">
            <v>Roma</v>
          </cell>
          <cell r="F158" t="str">
            <v>2026-04-22</v>
          </cell>
          <cell r="G158" t="str">
            <v>12:13</v>
          </cell>
          <cell r="H158" t="str">
            <v>R</v>
          </cell>
          <cell r="I158">
            <v>2026006931</v>
          </cell>
          <cell r="J158">
            <v>18</v>
          </cell>
          <cell r="K158">
            <v>17</v>
          </cell>
          <cell r="L158" t="str">
            <v>S</v>
          </cell>
          <cell r="M158" t="str">
            <v>DEBOLE</v>
          </cell>
          <cell r="N158" t="str">
            <v>CALMO</v>
          </cell>
          <cell r="O158" t="str">
            <v>S</v>
          </cell>
          <cell r="P158" t="str">
            <v>0.4</v>
          </cell>
          <cell r="S158" t="str">
            <v>ASSENTE</v>
          </cell>
          <cell r="T158" t="str">
            <v>TOTALE</v>
          </cell>
          <cell r="U158" t="str">
            <v>&lt;</v>
          </cell>
          <cell r="V158">
            <v>10</v>
          </cell>
          <cell r="W158" t="str">
            <v>&lt;</v>
          </cell>
          <cell r="X158">
            <v>10</v>
          </cell>
          <cell r="Y158" t="str">
            <v>ENTEROLERT E/QUANTY TRAY</v>
          </cell>
          <cell r="Z158" t="str">
            <v>ISO 9308-2</v>
          </cell>
          <cell r="AA158" t="str">
            <v>2026-04-22</v>
          </cell>
        </row>
        <row r="159">
          <cell r="A159" t="str">
            <v>IT012059009A001</v>
          </cell>
          <cell r="B159">
            <v>212</v>
          </cell>
          <cell r="C159" t="str">
            <v>da S. Agostino sbocco mare Torrente Grotte a S. Agostino sbocco mare Torrente Lorgato</v>
          </cell>
          <cell r="D159" t="str">
            <v>Gaeta</v>
          </cell>
          <cell r="E159" t="str">
            <v>Latina</v>
          </cell>
          <cell r="F159" t="str">
            <v>2026-04-22</v>
          </cell>
          <cell r="G159" t="str">
            <v>11:50</v>
          </cell>
          <cell r="H159" t="str">
            <v>R</v>
          </cell>
          <cell r="I159">
            <v>2026006932</v>
          </cell>
          <cell r="J159">
            <v>18</v>
          </cell>
          <cell r="K159">
            <v>18</v>
          </cell>
          <cell r="L159" t="str">
            <v>SE</v>
          </cell>
          <cell r="M159" t="str">
            <v>DEBOLE</v>
          </cell>
          <cell r="N159" t="str">
            <v>CALMO</v>
          </cell>
          <cell r="O159" t="str">
            <v>SE</v>
          </cell>
          <cell r="P159" t="str">
            <v>0.3</v>
          </cell>
          <cell r="S159" t="str">
            <v>ASSENTE</v>
          </cell>
          <cell r="T159" t="str">
            <v>PARZIALE</v>
          </cell>
          <cell r="U159" t="str">
            <v>&lt;</v>
          </cell>
          <cell r="V159">
            <v>10</v>
          </cell>
          <cell r="W159" t="str">
            <v>&lt;</v>
          </cell>
          <cell r="X159">
            <v>10</v>
          </cell>
          <cell r="Y159" t="str">
            <v>ENTEROLERT E/QUANTY TRAY</v>
          </cell>
          <cell r="Z159" t="str">
            <v>ISO 9308-2</v>
          </cell>
          <cell r="AA159" t="str">
            <v>2026-04-22</v>
          </cell>
        </row>
        <row r="160">
          <cell r="A160" t="str">
            <v>IT012058120A008</v>
          </cell>
          <cell r="B160" t="str">
            <v>071</v>
          </cell>
          <cell r="C160" t="str">
            <v>da 2000 m. dx Collettore Acque Alte e Basse a Radar</v>
          </cell>
          <cell r="D160" t="str">
            <v>Fiumicino</v>
          </cell>
          <cell r="E160" t="str">
            <v>Roma</v>
          </cell>
          <cell r="F160" t="str">
            <v>2026-04-22</v>
          </cell>
          <cell r="G160" t="str">
            <v>11:40</v>
          </cell>
          <cell r="H160" t="str">
            <v>R</v>
          </cell>
          <cell r="I160">
            <v>2026006933</v>
          </cell>
          <cell r="J160">
            <v>14</v>
          </cell>
          <cell r="K160">
            <v>18</v>
          </cell>
          <cell r="L160" t="str">
            <v>NE</v>
          </cell>
          <cell r="M160" t="str">
            <v>DEBOLE</v>
          </cell>
          <cell r="N160" t="str">
            <v>CALMO</v>
          </cell>
          <cell r="O160" t="str">
            <v>NE</v>
          </cell>
          <cell r="P160" t="str">
            <v>0.2</v>
          </cell>
          <cell r="S160" t="str">
            <v>ASSENTE</v>
          </cell>
          <cell r="T160" t="str">
            <v>TOTALE</v>
          </cell>
          <cell r="U160" t="str">
            <v>=</v>
          </cell>
          <cell r="V160">
            <v>20</v>
          </cell>
          <cell r="W160" t="str">
            <v>&lt;</v>
          </cell>
          <cell r="X160">
            <v>10</v>
          </cell>
          <cell r="Y160" t="str">
            <v>ENTEROLERT E/QUANTY TRAY</v>
          </cell>
          <cell r="Z160" t="str">
            <v>ISO 9308-2</v>
          </cell>
          <cell r="AA160" t="str">
            <v>2026-04-22</v>
          </cell>
        </row>
        <row r="161">
          <cell r="A161" t="str">
            <v>IT012058072003</v>
          </cell>
          <cell r="B161">
            <v>135</v>
          </cell>
          <cell r="C161" t="str">
            <v>500 m. dx Fosso Loricina</v>
          </cell>
          <cell r="D161" t="str">
            <v>Nettuno</v>
          </cell>
          <cell r="E161" t="str">
            <v>Roma</v>
          </cell>
          <cell r="F161" t="str">
            <v>2026-04-22</v>
          </cell>
          <cell r="G161" t="str">
            <v>12:48</v>
          </cell>
          <cell r="H161" t="str">
            <v>R</v>
          </cell>
          <cell r="I161">
            <v>2026006934</v>
          </cell>
          <cell r="J161">
            <v>18</v>
          </cell>
          <cell r="K161">
            <v>17</v>
          </cell>
          <cell r="L161" t="str">
            <v>S</v>
          </cell>
          <cell r="M161" t="str">
            <v>DEBOLE</v>
          </cell>
          <cell r="N161" t="str">
            <v>CALMO</v>
          </cell>
          <cell r="O161" t="str">
            <v>S</v>
          </cell>
          <cell r="P161" t="str">
            <v>0.4</v>
          </cell>
          <cell r="S161" t="str">
            <v>ASSENTE</v>
          </cell>
          <cell r="T161" t="str">
            <v>TOTALE</v>
          </cell>
          <cell r="U161" t="str">
            <v>=</v>
          </cell>
          <cell r="V161">
            <v>99</v>
          </cell>
          <cell r="W161" t="str">
            <v>=</v>
          </cell>
          <cell r="X161">
            <v>222</v>
          </cell>
          <cell r="Y161" t="str">
            <v>ENTEROLERT E/QUANTY TRAY</v>
          </cell>
          <cell r="Z161" t="str">
            <v>ISO 9308-2</v>
          </cell>
          <cell r="AA161" t="str">
            <v>2026-04-22</v>
          </cell>
        </row>
        <row r="162">
          <cell r="A162" t="str">
            <v>IT012059009A002</v>
          </cell>
          <cell r="B162">
            <v>368</v>
          </cell>
          <cell r="C162" t="str">
            <v>da Spiaggia dx Monte a Mare a Centro Spiaggia Arenauta</v>
          </cell>
          <cell r="D162" t="str">
            <v>Gaeta</v>
          </cell>
          <cell r="E162" t="str">
            <v>Latina</v>
          </cell>
          <cell r="F162" t="str">
            <v>2026-04-22</v>
          </cell>
          <cell r="G162" t="str">
            <v>12:00</v>
          </cell>
          <cell r="H162" t="str">
            <v>R</v>
          </cell>
          <cell r="I162">
            <v>2026006935</v>
          </cell>
          <cell r="J162">
            <v>18</v>
          </cell>
          <cell r="K162" t="str">
            <v>18.1</v>
          </cell>
          <cell r="L162" t="str">
            <v>SE</v>
          </cell>
          <cell r="M162" t="str">
            <v>DEBOLE</v>
          </cell>
          <cell r="N162" t="str">
            <v>CALMO</v>
          </cell>
          <cell r="O162" t="str">
            <v>SE</v>
          </cell>
          <cell r="P162" t="str">
            <v>0.3</v>
          </cell>
          <cell r="S162" t="str">
            <v>ASSENTE</v>
          </cell>
          <cell r="T162" t="str">
            <v>PARZIALE</v>
          </cell>
          <cell r="U162" t="str">
            <v>&lt;</v>
          </cell>
          <cell r="V162">
            <v>10</v>
          </cell>
          <cell r="W162" t="str">
            <v>&lt;</v>
          </cell>
          <cell r="X162">
            <v>10</v>
          </cell>
          <cell r="Y162" t="str">
            <v>ENTEROLERT E/QUANTY TRAY</v>
          </cell>
          <cell r="Z162" t="str">
            <v>ISO 9308-2</v>
          </cell>
          <cell r="AA162" t="str">
            <v>2026-04-22</v>
          </cell>
        </row>
        <row r="163">
          <cell r="A163" t="str">
            <v>IT012059009A003</v>
          </cell>
          <cell r="B163">
            <v>215</v>
          </cell>
          <cell r="C163" t="str">
            <v>da Sx Torre Scissura a Centro Spiaggia Arianna</v>
          </cell>
          <cell r="D163" t="str">
            <v>Gaeta</v>
          </cell>
          <cell r="E163" t="str">
            <v>Latina</v>
          </cell>
          <cell r="F163" t="str">
            <v>2026-04-22</v>
          </cell>
          <cell r="G163" t="str">
            <v>12:05</v>
          </cell>
          <cell r="H163" t="str">
            <v>R</v>
          </cell>
          <cell r="I163">
            <v>2026006936</v>
          </cell>
          <cell r="J163">
            <v>18</v>
          </cell>
          <cell r="K163">
            <v>18</v>
          </cell>
          <cell r="L163" t="str">
            <v>SE</v>
          </cell>
          <cell r="M163" t="str">
            <v>DEBOLE</v>
          </cell>
          <cell r="N163" t="str">
            <v>CALMO</v>
          </cell>
          <cell r="O163" t="str">
            <v>SE</v>
          </cell>
          <cell r="P163" t="str">
            <v>0.3</v>
          </cell>
          <cell r="S163" t="str">
            <v>ASSENTE</v>
          </cell>
          <cell r="T163" t="str">
            <v>PARZIALE</v>
          </cell>
          <cell r="U163" t="str">
            <v>&lt;</v>
          </cell>
          <cell r="V163">
            <v>10</v>
          </cell>
          <cell r="W163" t="str">
            <v>&lt;</v>
          </cell>
          <cell r="X163">
            <v>10</v>
          </cell>
          <cell r="Y163" t="str">
            <v>ENTEROLERT E/QUANTY TRAY</v>
          </cell>
          <cell r="Z163" t="str">
            <v>ISO 9308-2</v>
          </cell>
          <cell r="AA163" t="str">
            <v>2026-04-22</v>
          </cell>
        </row>
        <row r="164">
          <cell r="A164" t="str">
            <v>IT012059009A004</v>
          </cell>
          <cell r="B164">
            <v>218</v>
          </cell>
          <cell r="C164" t="str">
            <v>da Centro Spiaggia di Serapo a 400 m. dx Faro</v>
          </cell>
          <cell r="D164" t="str">
            <v>Gaeta</v>
          </cell>
          <cell r="E164" t="str">
            <v>Latina</v>
          </cell>
          <cell r="F164" t="str">
            <v>2026-04-22</v>
          </cell>
          <cell r="G164" t="str">
            <v>12:10</v>
          </cell>
          <cell r="H164" t="str">
            <v>R</v>
          </cell>
          <cell r="I164">
            <v>2026006937</v>
          </cell>
          <cell r="J164">
            <v>18</v>
          </cell>
          <cell r="K164" t="str">
            <v>17.9</v>
          </cell>
          <cell r="L164" t="str">
            <v>SE</v>
          </cell>
          <cell r="M164" t="str">
            <v>DEBOLE</v>
          </cell>
          <cell r="N164" t="str">
            <v>CALMO</v>
          </cell>
          <cell r="O164" t="str">
            <v>SE</v>
          </cell>
          <cell r="P164" t="str">
            <v>0.3</v>
          </cell>
          <cell r="S164" t="str">
            <v>ASSENTE</v>
          </cell>
          <cell r="T164" t="str">
            <v>PARZIALE</v>
          </cell>
          <cell r="U164" t="str">
            <v>&lt;</v>
          </cell>
          <cell r="V164">
            <v>10</v>
          </cell>
          <cell r="W164" t="str">
            <v>=</v>
          </cell>
          <cell r="X164">
            <v>10</v>
          </cell>
          <cell r="Y164" t="str">
            <v>ENTEROLERT E/QUANTY TRAY</v>
          </cell>
          <cell r="Z164" t="str">
            <v>ISO 9308-2</v>
          </cell>
          <cell r="AA164" t="str">
            <v>2026-04-22</v>
          </cell>
        </row>
        <row r="165">
          <cell r="A165" t="str">
            <v>IT012059009012</v>
          </cell>
          <cell r="B165">
            <v>222</v>
          </cell>
          <cell r="C165" t="str">
            <v>100 m. sx Torrente Pontone</v>
          </cell>
          <cell r="D165" t="str">
            <v>Gaeta</v>
          </cell>
          <cell r="E165" t="str">
            <v>Latina</v>
          </cell>
          <cell r="F165" t="str">
            <v>2026-04-22</v>
          </cell>
          <cell r="G165" t="str">
            <v>12:30</v>
          </cell>
          <cell r="H165" t="str">
            <v>R</v>
          </cell>
          <cell r="I165">
            <v>2026006938</v>
          </cell>
          <cell r="J165">
            <v>18</v>
          </cell>
          <cell r="K165" t="str">
            <v>17.5</v>
          </cell>
          <cell r="L165" t="str">
            <v>SE</v>
          </cell>
          <cell r="M165" t="str">
            <v>DEBOLE</v>
          </cell>
          <cell r="N165" t="str">
            <v>CALMO</v>
          </cell>
          <cell r="O165" t="str">
            <v>SE</v>
          </cell>
          <cell r="P165" t="str">
            <v>0.3</v>
          </cell>
          <cell r="S165" t="str">
            <v>ASSENTE</v>
          </cell>
          <cell r="T165" t="str">
            <v>PARZIALE</v>
          </cell>
          <cell r="U165" t="str">
            <v>&lt;</v>
          </cell>
          <cell r="V165">
            <v>10</v>
          </cell>
          <cell r="W165" t="str">
            <v>&lt;</v>
          </cell>
          <cell r="X165">
            <v>10</v>
          </cell>
          <cell r="Y165" t="str">
            <v>ENTEROLERT E/QUANTY TRAY</v>
          </cell>
          <cell r="Z165" t="str">
            <v>ISO 9308-2</v>
          </cell>
          <cell r="AA165" t="str">
            <v>2026-04-22</v>
          </cell>
        </row>
        <row r="166">
          <cell r="A166" t="str">
            <v>IT012059010001</v>
          </cell>
          <cell r="B166">
            <v>290</v>
          </cell>
          <cell r="C166" t="str">
            <v>200 m. sx galleria Capovento</v>
          </cell>
          <cell r="D166" t="str">
            <v>Itri</v>
          </cell>
          <cell r="E166" t="str">
            <v>Latina</v>
          </cell>
          <cell r="F166" t="str">
            <v>2026-04-22</v>
          </cell>
          <cell r="G166" t="str">
            <v>11:40</v>
          </cell>
          <cell r="H166" t="str">
            <v>R</v>
          </cell>
          <cell r="I166">
            <v>2026006939</v>
          </cell>
          <cell r="J166">
            <v>18</v>
          </cell>
          <cell r="K166">
            <v>18</v>
          </cell>
          <cell r="L166" t="str">
            <v>SE</v>
          </cell>
          <cell r="M166" t="str">
            <v>DEBOLE</v>
          </cell>
          <cell r="N166" t="str">
            <v>CALMO</v>
          </cell>
          <cell r="O166" t="str">
            <v>SE</v>
          </cell>
          <cell r="P166" t="str">
            <v>0.3</v>
          </cell>
          <cell r="S166" t="str">
            <v>ASSENTE</v>
          </cell>
          <cell r="T166" t="str">
            <v>PARZIALE</v>
          </cell>
          <cell r="U166" t="str">
            <v>&lt;</v>
          </cell>
          <cell r="V166">
            <v>10</v>
          </cell>
          <cell r="W166" t="str">
            <v>&lt;</v>
          </cell>
          <cell r="X166">
            <v>10</v>
          </cell>
          <cell r="Y166" t="str">
            <v>ENTEROLERT E/QUANTY TRAY</v>
          </cell>
          <cell r="Z166" t="str">
            <v>ISO 9308-2</v>
          </cell>
          <cell r="AA166" t="str">
            <v>2026-04-22</v>
          </cell>
        </row>
        <row r="167">
          <cell r="A167" t="str">
            <v>IT012059030A001</v>
          </cell>
          <cell r="B167">
            <v>365</v>
          </cell>
          <cell r="C167" t="str">
            <v>da emissario Lago Lungo a 2000 m. dx emissario Lago Lungo</v>
          </cell>
          <cell r="D167" t="str">
            <v>Sperlonga</v>
          </cell>
          <cell r="E167" t="str">
            <v>Latina</v>
          </cell>
          <cell r="F167" t="str">
            <v>2026-04-22</v>
          </cell>
          <cell r="G167" t="str">
            <v>11:25</v>
          </cell>
          <cell r="H167" t="str">
            <v>R</v>
          </cell>
          <cell r="I167">
            <v>2026006953</v>
          </cell>
          <cell r="J167">
            <v>18</v>
          </cell>
          <cell r="K167">
            <v>19</v>
          </cell>
          <cell r="L167" t="str">
            <v>SE</v>
          </cell>
          <cell r="M167" t="str">
            <v>DEBOLE</v>
          </cell>
          <cell r="N167" t="str">
            <v>CALMO</v>
          </cell>
          <cell r="O167" t="str">
            <v>SE</v>
          </cell>
          <cell r="P167" t="str">
            <v>0.2</v>
          </cell>
          <cell r="S167" t="str">
            <v>ASSENTE</v>
          </cell>
          <cell r="T167" t="str">
            <v>PARZIALE</v>
          </cell>
          <cell r="U167" t="str">
            <v>&lt;</v>
          </cell>
          <cell r="V167">
            <v>10</v>
          </cell>
          <cell r="W167" t="str">
            <v>&lt;</v>
          </cell>
          <cell r="X167">
            <v>10</v>
          </cell>
          <cell r="Y167" t="str">
            <v>ENTEROLERT E/QUANTY TRAY</v>
          </cell>
          <cell r="Z167" t="str">
            <v>ISO 9308-2</v>
          </cell>
          <cell r="AA167" t="str">
            <v>2026-04-20</v>
          </cell>
          <cell r="AC167" t="str">
            <v>P</v>
          </cell>
        </row>
        <row r="168">
          <cell r="A168" t="str">
            <v>IT012059030A002</v>
          </cell>
          <cell r="B168">
            <v>206</v>
          </cell>
          <cell r="C168" t="str">
            <v>da Amiclae a Lavatoio</v>
          </cell>
          <cell r="D168" t="str">
            <v>Sperlonga</v>
          </cell>
          <cell r="E168" t="str">
            <v>Latina</v>
          </cell>
          <cell r="F168" t="str">
            <v>2026-04-22</v>
          </cell>
          <cell r="G168" t="str">
            <v>11:35</v>
          </cell>
          <cell r="H168" t="str">
            <v>R</v>
          </cell>
          <cell r="I168">
            <v>2026006955</v>
          </cell>
          <cell r="J168">
            <v>18</v>
          </cell>
          <cell r="K168" t="str">
            <v>17.9</v>
          </cell>
          <cell r="L168" t="str">
            <v>SE</v>
          </cell>
          <cell r="M168" t="str">
            <v>DEBOLE</v>
          </cell>
          <cell r="N168" t="str">
            <v>CALMO</v>
          </cell>
          <cell r="O168" t="str">
            <v>SE</v>
          </cell>
          <cell r="P168" t="str">
            <v>0.2</v>
          </cell>
          <cell r="S168" t="str">
            <v>ASSENTE</v>
          </cell>
          <cell r="T168" t="str">
            <v>PARZIALE</v>
          </cell>
          <cell r="U168" t="str">
            <v>&lt;</v>
          </cell>
          <cell r="V168">
            <v>10</v>
          </cell>
          <cell r="W168" t="str">
            <v>&lt;</v>
          </cell>
          <cell r="X168">
            <v>10</v>
          </cell>
          <cell r="Y168" t="str">
            <v>ENTEROLERT E/QUANTY TRAY</v>
          </cell>
          <cell r="Z168" t="str">
            <v>ISO 9308-2</v>
          </cell>
          <cell r="AA168" t="str">
            <v>2026-04-20</v>
          </cell>
          <cell r="AC168" t="str">
            <v>P</v>
          </cell>
        </row>
        <row r="169">
          <cell r="A169" t="str">
            <v>IT012059030A003</v>
          </cell>
          <cell r="B169">
            <v>207</v>
          </cell>
          <cell r="C169" t="str">
            <v>da Spiaggia di levante a centro insenatura dx Torre Capovento</v>
          </cell>
          <cell r="D169" t="str">
            <v>Sperlonga</v>
          </cell>
          <cell r="E169" t="str">
            <v>Latina</v>
          </cell>
          <cell r="F169" t="str">
            <v>2026-04-22</v>
          </cell>
          <cell r="G169" t="str">
            <v>11:40</v>
          </cell>
          <cell r="H169" t="str">
            <v>R</v>
          </cell>
          <cell r="I169">
            <v>2026006957</v>
          </cell>
          <cell r="J169">
            <v>18</v>
          </cell>
          <cell r="K169">
            <v>18</v>
          </cell>
          <cell r="L169" t="str">
            <v>SE</v>
          </cell>
          <cell r="M169" t="str">
            <v>DEBOLE</v>
          </cell>
          <cell r="N169" t="str">
            <v>CALMO</v>
          </cell>
          <cell r="O169" t="str">
            <v>SE</v>
          </cell>
          <cell r="P169" t="str">
            <v>0.2</v>
          </cell>
          <cell r="S169" t="str">
            <v>ASSENTE</v>
          </cell>
          <cell r="T169" t="str">
            <v>PARZIALE</v>
          </cell>
          <cell r="U169" t="str">
            <v>&lt;</v>
          </cell>
          <cell r="V169">
            <v>10</v>
          </cell>
          <cell r="W169" t="str">
            <v>&lt;</v>
          </cell>
          <cell r="X169">
            <v>10</v>
          </cell>
          <cell r="Y169" t="str">
            <v>ENTEROLERT E/QUANTY TRAY</v>
          </cell>
          <cell r="Z169" t="str">
            <v>ISO 9308-2</v>
          </cell>
          <cell r="AA169" t="str">
            <v>2026-04-20</v>
          </cell>
          <cell r="AC169" t="str">
            <v>P</v>
          </cell>
        </row>
        <row r="170">
          <cell r="A170" t="str">
            <v>IT012059007A001</v>
          </cell>
          <cell r="B170">
            <v>196</v>
          </cell>
          <cell r="C170" t="str">
            <v>da 100 m. dx Fosso Canneto a Tre Lanterne</v>
          </cell>
          <cell r="D170" t="str">
            <v>Fondi</v>
          </cell>
          <cell r="E170" t="str">
            <v>Latina</v>
          </cell>
          <cell r="F170" t="str">
            <v>2026-04-22</v>
          </cell>
          <cell r="G170" t="str">
            <v>10:00</v>
          </cell>
          <cell r="H170" t="str">
            <v>R</v>
          </cell>
          <cell r="I170">
            <v>2026006960</v>
          </cell>
          <cell r="J170">
            <v>18</v>
          </cell>
          <cell r="K170" t="str">
            <v>18.4</v>
          </cell>
          <cell r="L170" t="str">
            <v>E</v>
          </cell>
          <cell r="M170" t="str">
            <v>DEBOLE</v>
          </cell>
          <cell r="N170" t="str">
            <v>CALMO</v>
          </cell>
          <cell r="O170" t="str">
            <v>SE</v>
          </cell>
          <cell r="P170" t="str">
            <v>0.2</v>
          </cell>
          <cell r="S170" t="str">
            <v>ASSENTE</v>
          </cell>
          <cell r="T170" t="str">
            <v>PARZIALE</v>
          </cell>
          <cell r="U170" t="str">
            <v>&lt;</v>
          </cell>
          <cell r="V170">
            <v>10</v>
          </cell>
          <cell r="W170" t="str">
            <v>&lt;</v>
          </cell>
          <cell r="X170">
            <v>10</v>
          </cell>
          <cell r="Y170" t="str">
            <v>ENTEROLERT E/QUANTY TRAY</v>
          </cell>
          <cell r="Z170" t="str">
            <v>ISO 9308-2</v>
          </cell>
          <cell r="AA170" t="str">
            <v>2026-04-20</v>
          </cell>
          <cell r="AC170" t="str">
            <v>P</v>
          </cell>
        </row>
        <row r="171">
          <cell r="A171" t="str">
            <v>IT012059007A002</v>
          </cell>
          <cell r="B171">
            <v>362</v>
          </cell>
          <cell r="C171" t="str">
            <v>da Camping Settebello a 250 m. sx Fosso S. Anastasia</v>
          </cell>
          <cell r="D171" t="str">
            <v>Fondi</v>
          </cell>
          <cell r="E171" t="str">
            <v>Latina</v>
          </cell>
          <cell r="F171" t="str">
            <v>2026-04-22</v>
          </cell>
          <cell r="G171" t="str">
            <v>10:05</v>
          </cell>
          <cell r="H171" t="str">
            <v>R</v>
          </cell>
          <cell r="I171">
            <v>2026006962</v>
          </cell>
          <cell r="J171">
            <v>18</v>
          </cell>
          <cell r="K171">
            <v>18</v>
          </cell>
          <cell r="L171" t="str">
            <v>E</v>
          </cell>
          <cell r="M171" t="str">
            <v>DEBOLE</v>
          </cell>
          <cell r="N171" t="str">
            <v>CALMO</v>
          </cell>
          <cell r="O171" t="str">
            <v>SE</v>
          </cell>
          <cell r="P171" t="str">
            <v>0.2</v>
          </cell>
          <cell r="S171" t="str">
            <v>ASSENTE</v>
          </cell>
          <cell r="T171" t="str">
            <v>PARZIALE</v>
          </cell>
          <cell r="U171" t="str">
            <v>&lt;</v>
          </cell>
          <cell r="V171">
            <v>10</v>
          </cell>
          <cell r="W171" t="str">
            <v>&lt;</v>
          </cell>
          <cell r="X171">
            <v>10</v>
          </cell>
          <cell r="Y171" t="str">
            <v>ENTEROLERT E/QUANTY TRAY</v>
          </cell>
          <cell r="Z171" t="str">
            <v>ISO 9308-2</v>
          </cell>
          <cell r="AA171" t="str">
            <v>2026-04-20</v>
          </cell>
          <cell r="AC171" t="str">
            <v>P</v>
          </cell>
        </row>
        <row r="172">
          <cell r="A172" t="str">
            <v>IT012059007009</v>
          </cell>
          <cell r="B172">
            <v>363</v>
          </cell>
          <cell r="C172" t="str">
            <v>Fosso S.Anastasia</v>
          </cell>
          <cell r="D172" t="str">
            <v>Fondi</v>
          </cell>
          <cell r="E172" t="str">
            <v>Latina</v>
          </cell>
          <cell r="F172" t="str">
            <v>2026-04-22</v>
          </cell>
          <cell r="G172" t="str">
            <v>10:10</v>
          </cell>
          <cell r="H172" t="str">
            <v>R</v>
          </cell>
          <cell r="I172">
            <v>2026006963</v>
          </cell>
          <cell r="J172">
            <v>18</v>
          </cell>
          <cell r="K172">
            <v>18</v>
          </cell>
          <cell r="L172" t="str">
            <v>E</v>
          </cell>
          <cell r="M172" t="str">
            <v>DEBOLE</v>
          </cell>
          <cell r="N172" t="str">
            <v>CALMO</v>
          </cell>
          <cell r="O172" t="str">
            <v>SE</v>
          </cell>
          <cell r="P172" t="str">
            <v>0.2</v>
          </cell>
          <cell r="S172" t="str">
            <v>ASSENTE</v>
          </cell>
          <cell r="T172" t="str">
            <v>PARZIALE</v>
          </cell>
          <cell r="U172" t="str">
            <v>&lt;</v>
          </cell>
          <cell r="V172">
            <v>10</v>
          </cell>
          <cell r="W172" t="str">
            <v>=</v>
          </cell>
          <cell r="X172">
            <v>10</v>
          </cell>
          <cell r="Y172" t="str">
            <v>ENTEROLERT E/QUANTY TRAY</v>
          </cell>
          <cell r="Z172" t="str">
            <v>ISO 9308-2</v>
          </cell>
          <cell r="AA172" t="str">
            <v>2026-04-20</v>
          </cell>
          <cell r="AC172" t="str">
            <v>P</v>
          </cell>
        </row>
        <row r="173">
          <cell r="A173" t="str">
            <v>IT012059007A004</v>
          </cell>
          <cell r="B173">
            <v>201</v>
          </cell>
          <cell r="C173" t="str">
            <v>da 250 m. dx Fosso S. Anastasia a 500 m. sx Canale Pedemontano</v>
          </cell>
          <cell r="D173" t="str">
            <v>Fondi</v>
          </cell>
          <cell r="E173" t="str">
            <v>Latina</v>
          </cell>
          <cell r="F173" t="str">
            <v>2026-04-22</v>
          </cell>
          <cell r="G173" t="str">
            <v>11:10</v>
          </cell>
          <cell r="H173" t="str">
            <v>R</v>
          </cell>
          <cell r="I173">
            <v>2026006964</v>
          </cell>
          <cell r="J173">
            <v>18</v>
          </cell>
          <cell r="K173" t="str">
            <v>18.7</v>
          </cell>
          <cell r="L173" t="str">
            <v>SE</v>
          </cell>
          <cell r="M173" t="str">
            <v>DEBOLE</v>
          </cell>
          <cell r="N173" t="str">
            <v>CALMO</v>
          </cell>
          <cell r="O173" t="str">
            <v>SE</v>
          </cell>
          <cell r="P173" t="str">
            <v>0.2</v>
          </cell>
          <cell r="S173" t="str">
            <v>ASSENTE</v>
          </cell>
          <cell r="T173" t="str">
            <v>PARZIALE</v>
          </cell>
          <cell r="U173" t="str">
            <v>&lt;</v>
          </cell>
          <cell r="V173">
            <v>10</v>
          </cell>
          <cell r="W173" t="str">
            <v>&lt;</v>
          </cell>
          <cell r="X173">
            <v>10</v>
          </cell>
          <cell r="Y173" t="str">
            <v>ENTEROLERT E/QUANTY TRAY</v>
          </cell>
          <cell r="Z173" t="str">
            <v>ISO 9308-2</v>
          </cell>
          <cell r="AA173" t="str">
            <v>2026-04-20</v>
          </cell>
          <cell r="AC173" t="str">
            <v>P</v>
          </cell>
        </row>
        <row r="174">
          <cell r="A174" t="str">
            <v>IT012059007010</v>
          </cell>
          <cell r="B174">
            <v>364</v>
          </cell>
          <cell r="C174" t="str">
            <v>Canale Pedemontano</v>
          </cell>
          <cell r="D174" t="str">
            <v>Fondi</v>
          </cell>
          <cell r="E174" t="str">
            <v>Latina</v>
          </cell>
          <cell r="F174" t="str">
            <v>2026-04-22</v>
          </cell>
          <cell r="G174" t="str">
            <v>11:15</v>
          </cell>
          <cell r="H174" t="str">
            <v>R</v>
          </cell>
          <cell r="I174">
            <v>2026006965</v>
          </cell>
          <cell r="J174">
            <v>18</v>
          </cell>
          <cell r="K174">
            <v>19</v>
          </cell>
          <cell r="L174" t="str">
            <v>SE</v>
          </cell>
          <cell r="M174" t="str">
            <v>DEBOLE</v>
          </cell>
          <cell r="N174" t="str">
            <v>CALMO</v>
          </cell>
          <cell r="O174" t="str">
            <v>SE</v>
          </cell>
          <cell r="P174" t="str">
            <v>0.2</v>
          </cell>
          <cell r="S174" t="str">
            <v>ASSENTE</v>
          </cell>
          <cell r="T174" t="str">
            <v>PARZIALE</v>
          </cell>
          <cell r="U174" t="str">
            <v>&lt;</v>
          </cell>
          <cell r="V174">
            <v>10</v>
          </cell>
          <cell r="W174" t="str">
            <v>=</v>
          </cell>
          <cell r="X174">
            <v>20</v>
          </cell>
          <cell r="Y174" t="str">
            <v>ENTEROLERT E/QUANTY TRAY</v>
          </cell>
          <cell r="Z174" t="str">
            <v>ISO 9308-2</v>
          </cell>
          <cell r="AA174" t="str">
            <v>2026-04-20</v>
          </cell>
          <cell r="AC174" t="str">
            <v>P</v>
          </cell>
        </row>
        <row r="175">
          <cell r="A175" t="str">
            <v>IT012059007A006</v>
          </cell>
          <cell r="B175">
            <v>203</v>
          </cell>
          <cell r="C175" t="str">
            <v>da Capratica a 600 m. sx emissario Lago Lungo</v>
          </cell>
          <cell r="D175" t="str">
            <v>Fondi</v>
          </cell>
          <cell r="E175" t="str">
            <v>Latina</v>
          </cell>
          <cell r="F175" t="str">
            <v>2026-04-22</v>
          </cell>
          <cell r="G175" t="str">
            <v>11:20</v>
          </cell>
          <cell r="H175" t="str">
            <v>R</v>
          </cell>
          <cell r="I175">
            <v>2026006966</v>
          </cell>
          <cell r="J175">
            <v>18</v>
          </cell>
          <cell r="K175">
            <v>19</v>
          </cell>
          <cell r="L175" t="str">
            <v>SE</v>
          </cell>
          <cell r="M175" t="str">
            <v>DEBOLE</v>
          </cell>
          <cell r="N175" t="str">
            <v>CALMO</v>
          </cell>
          <cell r="O175" t="str">
            <v>SE</v>
          </cell>
          <cell r="P175" t="str">
            <v>0.2</v>
          </cell>
          <cell r="S175" t="str">
            <v>ASSENTE</v>
          </cell>
          <cell r="T175" t="str">
            <v>PARZIALE</v>
          </cell>
          <cell r="U175" t="str">
            <v>&lt;</v>
          </cell>
          <cell r="V175">
            <v>10</v>
          </cell>
          <cell r="W175" t="str">
            <v>&lt;</v>
          </cell>
          <cell r="X175">
            <v>10</v>
          </cell>
          <cell r="Y175" t="str">
            <v>ENTEROLERT E/QUANTY TRAY</v>
          </cell>
          <cell r="Z175" t="str">
            <v>ISO 9308-2</v>
          </cell>
          <cell r="AA175" t="str">
            <v>2026-04-20</v>
          </cell>
          <cell r="AC175" t="str">
            <v>P</v>
          </cell>
        </row>
        <row r="176">
          <cell r="A176" t="str">
            <v>IT012059008008</v>
          </cell>
          <cell r="B176">
            <v>371</v>
          </cell>
          <cell r="C176" t="str">
            <v>Torrente Pontone</v>
          </cell>
          <cell r="D176" t="str">
            <v>Formia</v>
          </cell>
          <cell r="E176" t="str">
            <v>Latina</v>
          </cell>
          <cell r="F176" t="str">
            <v>2026-04-22</v>
          </cell>
          <cell r="G176" t="str">
            <v>12:35</v>
          </cell>
          <cell r="H176" t="str">
            <v>R</v>
          </cell>
          <cell r="I176">
            <v>2026006967</v>
          </cell>
          <cell r="J176">
            <v>18</v>
          </cell>
          <cell r="K176" t="str">
            <v>17.5</v>
          </cell>
          <cell r="L176" t="str">
            <v>SE</v>
          </cell>
          <cell r="M176" t="str">
            <v>DEBOLE</v>
          </cell>
          <cell r="N176" t="str">
            <v>CALMO</v>
          </cell>
          <cell r="O176" t="str">
            <v>SE</v>
          </cell>
          <cell r="P176" t="str">
            <v>0.3</v>
          </cell>
          <cell r="S176" t="str">
            <v>ASSENTE</v>
          </cell>
          <cell r="T176" t="str">
            <v>PARZIALE</v>
          </cell>
          <cell r="U176" t="str">
            <v>&lt;</v>
          </cell>
          <cell r="V176">
            <v>10</v>
          </cell>
          <cell r="W176" t="str">
            <v>&lt;</v>
          </cell>
          <cell r="X176">
            <v>10</v>
          </cell>
          <cell r="Y176" t="str">
            <v>ENTEROLERT E/QUANTY TRAY</v>
          </cell>
          <cell r="Z176" t="str">
            <v>ISO 9308-2</v>
          </cell>
          <cell r="AA176" t="str">
            <v>2026-04-22</v>
          </cell>
        </row>
        <row r="177">
          <cell r="A177" t="str">
            <v>IT012058007007</v>
          </cell>
          <cell r="B177">
            <v>130</v>
          </cell>
          <cell r="C177" t="str">
            <v>50 m. dx Porto di Anzio</v>
          </cell>
          <cell r="D177" t="str">
            <v>Anzio</v>
          </cell>
          <cell r="E177" t="str">
            <v>Roma</v>
          </cell>
          <cell r="F177" t="str">
            <v>2026-04-22</v>
          </cell>
          <cell r="G177" t="str">
            <v>12:10</v>
          </cell>
          <cell r="H177" t="str">
            <v>R</v>
          </cell>
          <cell r="I177">
            <v>2026006968</v>
          </cell>
          <cell r="J177">
            <v>18</v>
          </cell>
          <cell r="K177">
            <v>17</v>
          </cell>
          <cell r="L177" t="str">
            <v>S</v>
          </cell>
          <cell r="M177" t="str">
            <v>DEBOLE</v>
          </cell>
          <cell r="N177" t="str">
            <v>CALMO</v>
          </cell>
          <cell r="O177" t="str">
            <v>S</v>
          </cell>
          <cell r="P177" t="str">
            <v>0.4</v>
          </cell>
          <cell r="S177" t="str">
            <v>ASSENTE</v>
          </cell>
          <cell r="T177" t="str">
            <v>TOTALE</v>
          </cell>
          <cell r="U177" t="str">
            <v>&lt;</v>
          </cell>
          <cell r="V177">
            <v>10</v>
          </cell>
          <cell r="W177" t="str">
            <v>&lt;</v>
          </cell>
          <cell r="X177">
            <v>10</v>
          </cell>
          <cell r="Y177" t="str">
            <v>ENTEROLERT E/QUANTY TRAY</v>
          </cell>
          <cell r="Z177" t="str">
            <v>ISO 9308-2</v>
          </cell>
          <cell r="AA177" t="str">
            <v>2026-04-22</v>
          </cell>
        </row>
        <row r="178">
          <cell r="A178" t="str">
            <v>IT012059008A003</v>
          </cell>
          <cell r="B178">
            <v>223</v>
          </cell>
          <cell r="C178" t="str">
            <v>da 100 m. dx Torrente Pontone a Porticciolo Caposele</v>
          </cell>
          <cell r="D178" t="str">
            <v>Formia</v>
          </cell>
          <cell r="E178" t="str">
            <v>Latina</v>
          </cell>
          <cell r="F178" t="str">
            <v>2026-04-23</v>
          </cell>
          <cell r="G178" t="str">
            <v>15:15</v>
          </cell>
          <cell r="H178" t="str">
            <v>R</v>
          </cell>
          <cell r="I178">
            <v>2026007058</v>
          </cell>
          <cell r="J178">
            <v>24</v>
          </cell>
          <cell r="K178" t="str">
            <v>19.2</v>
          </cell>
          <cell r="L178" t="str">
            <v>NE</v>
          </cell>
          <cell r="M178" t="str">
            <v>DEBOLE</v>
          </cell>
          <cell r="N178" t="str">
            <v>CALMO</v>
          </cell>
          <cell r="O178" t="str">
            <v>NE</v>
          </cell>
          <cell r="P178" t="str">
            <v>0.2</v>
          </cell>
          <cell r="S178" t="str">
            <v>ASSENTE</v>
          </cell>
          <cell r="T178" t="str">
            <v>ASSENTE</v>
          </cell>
          <cell r="U178" t="str">
            <v>=</v>
          </cell>
          <cell r="V178">
            <v>42</v>
          </cell>
          <cell r="W178" t="str">
            <v>&lt;</v>
          </cell>
          <cell r="X178">
            <v>10</v>
          </cell>
          <cell r="Y178" t="str">
            <v>ENTEROLERT E/QUANTY TRAY</v>
          </cell>
          <cell r="Z178" t="str">
            <v>ISO 9308-2</v>
          </cell>
          <cell r="AA178" t="str">
            <v>2026-04-22</v>
          </cell>
          <cell r="AC178" t="str">
            <v>P</v>
          </cell>
        </row>
        <row r="179">
          <cell r="A179" t="str">
            <v>IT012059008A007</v>
          </cell>
          <cell r="B179">
            <v>281</v>
          </cell>
          <cell r="C179" t="str">
            <v>da Km 143 S.S. 7 Appia a 500 m. sx Fosso Acqualunga</v>
          </cell>
          <cell r="D179" t="str">
            <v>Formia</v>
          </cell>
          <cell r="E179" t="str">
            <v>Latina</v>
          </cell>
          <cell r="F179" t="str">
            <v>2026-04-23</v>
          </cell>
          <cell r="G179" t="str">
            <v>14:45</v>
          </cell>
          <cell r="H179" t="str">
            <v>R</v>
          </cell>
          <cell r="I179">
            <v>2026007059</v>
          </cell>
          <cell r="J179">
            <v>24</v>
          </cell>
          <cell r="K179" t="str">
            <v>18.7</v>
          </cell>
          <cell r="L179" t="str">
            <v>NE</v>
          </cell>
          <cell r="M179" t="str">
            <v>DEBOLE</v>
          </cell>
          <cell r="N179" t="str">
            <v>CALMO</v>
          </cell>
          <cell r="O179" t="str">
            <v>NE</v>
          </cell>
          <cell r="P179" t="str">
            <v>0.1</v>
          </cell>
          <cell r="S179" t="str">
            <v>ASSENTE</v>
          </cell>
          <cell r="T179" t="str">
            <v>ASSENTE</v>
          </cell>
          <cell r="U179" t="str">
            <v>=</v>
          </cell>
          <cell r="V179">
            <v>20</v>
          </cell>
          <cell r="W179" t="str">
            <v>=</v>
          </cell>
          <cell r="X179">
            <v>42</v>
          </cell>
          <cell r="Y179" t="str">
            <v>ENTEROLERT E/QUANTY TRAY</v>
          </cell>
          <cell r="Z179" t="str">
            <v>ISO 9308-2</v>
          </cell>
          <cell r="AA179" t="str">
            <v>2026-04-22</v>
          </cell>
          <cell r="AC179" t="str">
            <v>P</v>
          </cell>
        </row>
        <row r="180">
          <cell r="A180" t="str">
            <v>IT012059008A008</v>
          </cell>
          <cell r="B180">
            <v>291</v>
          </cell>
          <cell r="C180" t="str">
            <v>da Fosso Acqualunga a Santojanni</v>
          </cell>
          <cell r="D180" t="str">
            <v>Formia</v>
          </cell>
          <cell r="E180" t="str">
            <v>Latina</v>
          </cell>
          <cell r="F180" t="str">
            <v>2026-04-23</v>
          </cell>
          <cell r="G180" t="str">
            <v>14:15</v>
          </cell>
          <cell r="H180" t="str">
            <v>R</v>
          </cell>
          <cell r="I180">
            <v>2026007060</v>
          </cell>
          <cell r="J180">
            <v>24</v>
          </cell>
          <cell r="K180" t="str">
            <v>18.2</v>
          </cell>
          <cell r="L180" t="str">
            <v>NE</v>
          </cell>
          <cell r="M180" t="str">
            <v>DEBOLE</v>
          </cell>
          <cell r="N180" t="str">
            <v>CALMO</v>
          </cell>
          <cell r="O180" t="str">
            <v>NE</v>
          </cell>
          <cell r="P180" t="str">
            <v>0.1</v>
          </cell>
          <cell r="S180" t="str">
            <v>ASSENTE</v>
          </cell>
          <cell r="T180" t="str">
            <v>ASSENTE</v>
          </cell>
          <cell r="U180" t="str">
            <v>=</v>
          </cell>
          <cell r="V180">
            <v>10</v>
          </cell>
          <cell r="W180" t="str">
            <v>=</v>
          </cell>
          <cell r="X180">
            <v>10</v>
          </cell>
          <cell r="Y180" t="str">
            <v>ENTEROLERT E/QUANTY TRAY</v>
          </cell>
          <cell r="Z180" t="str">
            <v>ISO 9308-2</v>
          </cell>
          <cell r="AA180" t="str">
            <v>2026-04-22</v>
          </cell>
          <cell r="AC180" t="str">
            <v>P</v>
          </cell>
        </row>
        <row r="181">
          <cell r="A181" t="str">
            <v>IT012059008005</v>
          </cell>
          <cell r="B181">
            <v>233</v>
          </cell>
          <cell r="C181" t="str">
            <v>Porto Romano</v>
          </cell>
          <cell r="D181" t="str">
            <v>Formia</v>
          </cell>
          <cell r="E181" t="str">
            <v>Latina</v>
          </cell>
          <cell r="F181" t="str">
            <v>2026-04-23</v>
          </cell>
          <cell r="G181" t="str">
            <v>12:35</v>
          </cell>
          <cell r="H181" t="str">
            <v>R</v>
          </cell>
          <cell r="I181">
            <v>2026007061</v>
          </cell>
          <cell r="J181">
            <v>23</v>
          </cell>
          <cell r="K181">
            <v>18</v>
          </cell>
          <cell r="L181" t="str">
            <v>NE</v>
          </cell>
          <cell r="M181" t="str">
            <v>DEBOLE</v>
          </cell>
          <cell r="N181" t="str">
            <v>CALMO</v>
          </cell>
          <cell r="O181" t="str">
            <v>NE</v>
          </cell>
          <cell r="P181" t="str">
            <v>0.1</v>
          </cell>
          <cell r="S181" t="str">
            <v>ASSENTE</v>
          </cell>
          <cell r="T181" t="str">
            <v>ASSENTE</v>
          </cell>
          <cell r="U181" t="str">
            <v>&lt;</v>
          </cell>
          <cell r="V181">
            <v>10</v>
          </cell>
          <cell r="W181" t="str">
            <v>&lt;</v>
          </cell>
          <cell r="X181">
            <v>10</v>
          </cell>
          <cell r="Y181" t="str">
            <v>ENTEROLERT E/QUANTY TRAY</v>
          </cell>
          <cell r="Z181" t="str">
            <v>ISO 9308-2</v>
          </cell>
          <cell r="AA181" t="str">
            <v>2026-04-22</v>
          </cell>
          <cell r="AC181" t="str">
            <v>P</v>
          </cell>
        </row>
        <row r="182">
          <cell r="A182" t="str">
            <v>IT012059014A001</v>
          </cell>
          <cell r="B182">
            <v>406</v>
          </cell>
          <cell r="C182" t="str">
            <v>da Spiaggia a sx Torre Scauri a 100 m. sx Rio Capo D' Acqua</v>
          </cell>
          <cell r="D182" t="str">
            <v>Minturno</v>
          </cell>
          <cell r="E182" t="str">
            <v>Latina</v>
          </cell>
          <cell r="F182" t="str">
            <v>2026-04-23</v>
          </cell>
          <cell r="G182" t="str">
            <v>12:00</v>
          </cell>
          <cell r="H182" t="str">
            <v>R</v>
          </cell>
          <cell r="I182">
            <v>2026007062</v>
          </cell>
          <cell r="J182">
            <v>20</v>
          </cell>
          <cell r="K182" t="str">
            <v>18.4</v>
          </cell>
          <cell r="L182" t="str">
            <v>NE</v>
          </cell>
          <cell r="M182" t="str">
            <v>DEBOLE</v>
          </cell>
          <cell r="N182" t="str">
            <v>CALMO</v>
          </cell>
          <cell r="O182" t="str">
            <v>NE</v>
          </cell>
          <cell r="P182" t="str">
            <v>0.1</v>
          </cell>
          <cell r="S182" t="str">
            <v>ASSENTE</v>
          </cell>
          <cell r="T182" t="str">
            <v>ASSENTE</v>
          </cell>
          <cell r="U182" t="str">
            <v>&lt;</v>
          </cell>
          <cell r="V182">
            <v>10</v>
          </cell>
          <cell r="W182" t="str">
            <v>&lt;</v>
          </cell>
          <cell r="X182">
            <v>10</v>
          </cell>
          <cell r="Y182" t="str">
            <v>ENTEROLERT E/QUANTY TRAY</v>
          </cell>
          <cell r="Z182" t="str">
            <v>ISO 9308-2</v>
          </cell>
          <cell r="AA182" t="str">
            <v>2026-04-22</v>
          </cell>
          <cell r="AC182" t="str">
            <v>P</v>
          </cell>
        </row>
        <row r="183">
          <cell r="A183" t="str">
            <v>IT012059014A003</v>
          </cell>
          <cell r="B183">
            <v>380</v>
          </cell>
          <cell r="C183" t="str">
            <v>da Canale Ricillo a Spiaggia Monte D'Argento</v>
          </cell>
          <cell r="D183" t="str">
            <v>Minturno</v>
          </cell>
          <cell r="E183" t="str">
            <v>Latina</v>
          </cell>
          <cell r="F183" t="str">
            <v>2026-04-23</v>
          </cell>
          <cell r="G183" t="str">
            <v>11:25</v>
          </cell>
          <cell r="H183" t="str">
            <v>R</v>
          </cell>
          <cell r="I183">
            <v>2026007063</v>
          </cell>
          <cell r="J183">
            <v>18</v>
          </cell>
          <cell r="K183">
            <v>18</v>
          </cell>
          <cell r="L183" t="str">
            <v>NE</v>
          </cell>
          <cell r="M183" t="str">
            <v>DEBOLE</v>
          </cell>
          <cell r="N183" t="str">
            <v>CALMO</v>
          </cell>
          <cell r="O183" t="str">
            <v>NE</v>
          </cell>
          <cell r="P183" t="str">
            <v>0.1</v>
          </cell>
          <cell r="S183" t="str">
            <v>ASSENTE</v>
          </cell>
          <cell r="T183" t="str">
            <v>ASSENTE</v>
          </cell>
          <cell r="U183" t="str">
            <v>&lt;</v>
          </cell>
          <cell r="V183">
            <v>10</v>
          </cell>
          <cell r="W183" t="str">
            <v>&lt;</v>
          </cell>
          <cell r="X183">
            <v>10</v>
          </cell>
          <cell r="Y183" t="str">
            <v>ENTEROLERT E/QUANTY TRAY</v>
          </cell>
          <cell r="Z183" t="str">
            <v>ISO 9308-2</v>
          </cell>
          <cell r="AA183" t="str">
            <v>2026-04-22</v>
          </cell>
          <cell r="AC183" t="str">
            <v>P</v>
          </cell>
        </row>
        <row r="184">
          <cell r="A184" t="str">
            <v>IT012059014A002</v>
          </cell>
          <cell r="B184">
            <v>238</v>
          </cell>
          <cell r="C184" t="str">
            <v>da 100 m. dx Rio Capo D' Acqua a Stabilimento Balneare Aurora</v>
          </cell>
          <cell r="D184" t="str">
            <v>Minturno</v>
          </cell>
          <cell r="E184" t="str">
            <v>Latina</v>
          </cell>
          <cell r="F184" t="str">
            <v>2026-04-23</v>
          </cell>
          <cell r="G184" t="str">
            <v>11:40</v>
          </cell>
          <cell r="H184" t="str">
            <v>R</v>
          </cell>
          <cell r="I184">
            <v>2026007064</v>
          </cell>
          <cell r="J184">
            <v>19</v>
          </cell>
          <cell r="K184">
            <v>18</v>
          </cell>
          <cell r="L184" t="str">
            <v>NE</v>
          </cell>
          <cell r="M184" t="str">
            <v>DEBOLE</v>
          </cell>
          <cell r="N184" t="str">
            <v>CALMO</v>
          </cell>
          <cell r="O184" t="str">
            <v>NE</v>
          </cell>
          <cell r="P184" t="str">
            <v>0.1</v>
          </cell>
          <cell r="S184" t="str">
            <v>ASSENTE</v>
          </cell>
          <cell r="T184" t="str">
            <v>ASSENTE</v>
          </cell>
          <cell r="U184" t="str">
            <v>&lt;</v>
          </cell>
          <cell r="V184">
            <v>10</v>
          </cell>
          <cell r="W184" t="str">
            <v>&lt;</v>
          </cell>
          <cell r="X184">
            <v>10</v>
          </cell>
          <cell r="Y184" t="str">
            <v>ENTEROLERT E/QUANTY TRAY</v>
          </cell>
          <cell r="Z184" t="str">
            <v>ISO 9308-2</v>
          </cell>
          <cell r="AA184" t="str">
            <v>2026-04-22</v>
          </cell>
          <cell r="AC184" t="str">
            <v>P</v>
          </cell>
        </row>
        <row r="185">
          <cell r="A185" t="str">
            <v>IT012059014A004</v>
          </cell>
          <cell r="B185">
            <v>243</v>
          </cell>
          <cell r="C185" t="str">
            <v>da 400 m. dx Monte D'Argento a 1400 m. sx Fiume Garigliano</v>
          </cell>
          <cell r="D185" t="str">
            <v>Minturno</v>
          </cell>
          <cell r="E185" t="str">
            <v>Latina</v>
          </cell>
          <cell r="F185" t="str">
            <v>2026-04-23</v>
          </cell>
          <cell r="G185" t="str">
            <v>10:45</v>
          </cell>
          <cell r="H185" t="str">
            <v>R</v>
          </cell>
          <cell r="I185">
            <v>2026007065</v>
          </cell>
          <cell r="J185">
            <v>18</v>
          </cell>
          <cell r="K185">
            <v>18</v>
          </cell>
          <cell r="L185" t="str">
            <v>NE</v>
          </cell>
          <cell r="M185" t="str">
            <v>DEBOLE</v>
          </cell>
          <cell r="N185" t="str">
            <v>CALMO</v>
          </cell>
          <cell r="O185" t="str">
            <v>NE</v>
          </cell>
          <cell r="P185" t="str">
            <v>0.1</v>
          </cell>
          <cell r="S185" t="str">
            <v>ASSENTE</v>
          </cell>
          <cell r="T185" t="str">
            <v>ASSENTE</v>
          </cell>
          <cell r="U185" t="str">
            <v>&lt;</v>
          </cell>
          <cell r="V185">
            <v>10</v>
          </cell>
          <cell r="W185" t="str">
            <v>&lt;</v>
          </cell>
          <cell r="X185">
            <v>10</v>
          </cell>
          <cell r="Y185" t="str">
            <v>ENTEROLERT E/QUANTY TRAY</v>
          </cell>
          <cell r="Z185" t="str">
            <v>ISO 9308-2</v>
          </cell>
          <cell r="AA185" t="str">
            <v>2026-04-22</v>
          </cell>
          <cell r="AC185" t="str">
            <v>P</v>
          </cell>
        </row>
        <row r="186">
          <cell r="A186" t="str">
            <v>IT012056015001</v>
          </cell>
          <cell r="B186">
            <v>1</v>
          </cell>
          <cell r="C186" t="str">
            <v>Lido Fogliano</v>
          </cell>
          <cell r="D186" t="str">
            <v>Caprarola</v>
          </cell>
          <cell r="E186" t="str">
            <v>Viterbo</v>
          </cell>
          <cell r="F186" t="str">
            <v>2026-04-27</v>
          </cell>
          <cell r="G186" t="str">
            <v>10:10</v>
          </cell>
          <cell r="H186" t="str">
            <v>R</v>
          </cell>
          <cell r="I186">
            <v>2026007084</v>
          </cell>
          <cell r="J186">
            <v>17</v>
          </cell>
          <cell r="K186">
            <v>16</v>
          </cell>
          <cell r="L186" t="str">
            <v>O</v>
          </cell>
          <cell r="M186" t="str">
            <v>DEBOLE</v>
          </cell>
          <cell r="N186" t="str">
            <v>CALMO</v>
          </cell>
          <cell r="O186" t="str">
            <v>O</v>
          </cell>
          <cell r="P186">
            <v>0</v>
          </cell>
          <cell r="R186">
            <v>90</v>
          </cell>
          <cell r="S186" t="str">
            <v>ASSENTE</v>
          </cell>
          <cell r="T186" t="str">
            <v>ASSENTE</v>
          </cell>
          <cell r="U186" t="str">
            <v>=</v>
          </cell>
          <cell r="V186">
            <v>10</v>
          </cell>
          <cell r="W186" t="str">
            <v>&lt;</v>
          </cell>
          <cell r="X186">
            <v>10</v>
          </cell>
          <cell r="Y186" t="str">
            <v>ENTEROLERT E/QUANTY TRAY</v>
          </cell>
          <cell r="Z186" t="str">
            <v>ISO 9308-2</v>
          </cell>
          <cell r="AA186" t="str">
            <v>2026-04-27</v>
          </cell>
        </row>
        <row r="187">
          <cell r="A187" t="str">
            <v>IT012056015002</v>
          </cell>
          <cell r="B187">
            <v>5</v>
          </cell>
          <cell r="C187" t="str">
            <v>Ristorante La Bella Venere</v>
          </cell>
          <cell r="D187" t="str">
            <v>Caprarola</v>
          </cell>
          <cell r="E187" t="str">
            <v>Viterbo</v>
          </cell>
          <cell r="F187" t="str">
            <v>2026-04-27</v>
          </cell>
          <cell r="G187" t="str">
            <v>11:20</v>
          </cell>
          <cell r="H187" t="str">
            <v>R</v>
          </cell>
          <cell r="I187">
            <v>2026007085</v>
          </cell>
          <cell r="J187">
            <v>18</v>
          </cell>
          <cell r="K187">
            <v>18</v>
          </cell>
          <cell r="L187" t="str">
            <v>O</v>
          </cell>
          <cell r="M187" t="str">
            <v>DEBOLE</v>
          </cell>
          <cell r="N187" t="str">
            <v>CALMO</v>
          </cell>
          <cell r="O187" t="str">
            <v>O</v>
          </cell>
          <cell r="P187">
            <v>0</v>
          </cell>
          <cell r="R187">
            <v>90</v>
          </cell>
          <cell r="S187" t="str">
            <v>ASSENTE</v>
          </cell>
          <cell r="T187" t="str">
            <v>ASSENTE</v>
          </cell>
          <cell r="U187" t="str">
            <v>&lt;</v>
          </cell>
          <cell r="V187">
            <v>10</v>
          </cell>
          <cell r="W187" t="str">
            <v>&lt;</v>
          </cell>
          <cell r="X187">
            <v>10</v>
          </cell>
          <cell r="Y187" t="str">
            <v>ENTEROLERT E/QUANTY TRAY</v>
          </cell>
          <cell r="Z187" t="str">
            <v>ISO 9308-2</v>
          </cell>
          <cell r="AA187" t="str">
            <v>2026-04-27</v>
          </cell>
        </row>
        <row r="188">
          <cell r="A188" t="str">
            <v>IT012056045003</v>
          </cell>
          <cell r="B188">
            <v>4</v>
          </cell>
          <cell r="C188" t="str">
            <v>Ristorante San Souci</v>
          </cell>
          <cell r="D188" t="str">
            <v>Ronciglione</v>
          </cell>
          <cell r="E188" t="str">
            <v>Viterbo</v>
          </cell>
          <cell r="F188" t="str">
            <v>2026-04-27</v>
          </cell>
          <cell r="G188" t="str">
            <v>10:40</v>
          </cell>
          <cell r="H188" t="str">
            <v>R</v>
          </cell>
          <cell r="I188">
            <v>2026007086</v>
          </cell>
          <cell r="J188">
            <v>18</v>
          </cell>
          <cell r="K188">
            <v>17</v>
          </cell>
          <cell r="L188" t="str">
            <v>O</v>
          </cell>
          <cell r="M188" t="str">
            <v>DEBOLE</v>
          </cell>
          <cell r="N188" t="str">
            <v>CALMO</v>
          </cell>
          <cell r="O188" t="str">
            <v>O</v>
          </cell>
          <cell r="P188">
            <v>0</v>
          </cell>
          <cell r="R188">
            <v>90</v>
          </cell>
          <cell r="S188" t="str">
            <v>ASSENTE</v>
          </cell>
          <cell r="T188" t="str">
            <v>ASSENTE</v>
          </cell>
          <cell r="U188" t="str">
            <v>=</v>
          </cell>
          <cell r="V188">
            <v>10</v>
          </cell>
          <cell r="W188" t="str">
            <v>&lt;</v>
          </cell>
          <cell r="X188">
            <v>10</v>
          </cell>
          <cell r="Y188" t="str">
            <v>ENTEROLERT E/QUANTY TRAY</v>
          </cell>
          <cell r="Z188" t="str">
            <v>ISO 9308-2</v>
          </cell>
          <cell r="AA188" t="str">
            <v>2026-04-27</v>
          </cell>
        </row>
        <row r="189">
          <cell r="A189" t="str">
            <v>IT012056045004</v>
          </cell>
          <cell r="B189">
            <v>6</v>
          </cell>
          <cell r="C189" t="str">
            <v>500 m. sx Punta del Lago</v>
          </cell>
          <cell r="D189" t="str">
            <v>Ronciglione</v>
          </cell>
          <cell r="E189" t="str">
            <v>Viterbo</v>
          </cell>
          <cell r="F189" t="str">
            <v>2026-04-27</v>
          </cell>
          <cell r="G189" t="str">
            <v>10:55</v>
          </cell>
          <cell r="H189" t="str">
            <v>R</v>
          </cell>
          <cell r="I189">
            <v>2026007087</v>
          </cell>
          <cell r="J189">
            <v>18</v>
          </cell>
          <cell r="K189">
            <v>18</v>
          </cell>
          <cell r="L189" t="str">
            <v>O</v>
          </cell>
          <cell r="M189" t="str">
            <v>DEBOLE</v>
          </cell>
          <cell r="N189" t="str">
            <v>CALMO</v>
          </cell>
          <cell r="O189" t="str">
            <v>O</v>
          </cell>
          <cell r="P189">
            <v>0</v>
          </cell>
          <cell r="R189">
            <v>90</v>
          </cell>
          <cell r="S189" t="str">
            <v>ASSENTE</v>
          </cell>
          <cell r="T189" t="str">
            <v>ASSENTE</v>
          </cell>
          <cell r="U189" t="str">
            <v>=</v>
          </cell>
          <cell r="V189">
            <v>10</v>
          </cell>
          <cell r="W189" t="str">
            <v>&lt;</v>
          </cell>
          <cell r="X189">
            <v>10</v>
          </cell>
          <cell r="Y189" t="str">
            <v>ENTEROLERT E/QUANTY TRAY</v>
          </cell>
          <cell r="Z189" t="str">
            <v>ISO 9308-2</v>
          </cell>
          <cell r="AA189" t="str">
            <v>2026-04-27</v>
          </cell>
        </row>
        <row r="190">
          <cell r="A190" t="str">
            <v>IT012056045A003</v>
          </cell>
          <cell r="B190">
            <v>2</v>
          </cell>
          <cell r="C190" t="str">
            <v>da La Scaletta a Riva Fiorita</v>
          </cell>
          <cell r="D190" t="str">
            <v>Ronciglione</v>
          </cell>
          <cell r="E190" t="str">
            <v>Viterbo</v>
          </cell>
          <cell r="F190" t="str">
            <v>2026-04-27</v>
          </cell>
          <cell r="G190" t="str">
            <v>10:25</v>
          </cell>
          <cell r="H190" t="str">
            <v>R</v>
          </cell>
          <cell r="I190">
            <v>2026007088</v>
          </cell>
          <cell r="J190">
            <v>17</v>
          </cell>
          <cell r="K190">
            <v>15</v>
          </cell>
          <cell r="L190" t="str">
            <v>O</v>
          </cell>
          <cell r="M190" t="str">
            <v>DEBOLE</v>
          </cell>
          <cell r="N190" t="str">
            <v>CALMO</v>
          </cell>
          <cell r="O190" t="str">
            <v>O</v>
          </cell>
          <cell r="P190">
            <v>0</v>
          </cell>
          <cell r="R190">
            <v>90</v>
          </cell>
          <cell r="S190" t="str">
            <v>ASSENTE</v>
          </cell>
          <cell r="T190" t="str">
            <v>ASSENTE</v>
          </cell>
          <cell r="U190" t="str">
            <v>&lt;</v>
          </cell>
          <cell r="V190">
            <v>10</v>
          </cell>
          <cell r="W190" t="str">
            <v>&lt;</v>
          </cell>
          <cell r="X190">
            <v>10</v>
          </cell>
          <cell r="Y190" t="str">
            <v>ENTEROLERT E/QUANTY TRAY</v>
          </cell>
          <cell r="Z190" t="str">
            <v>ISO 9308-2</v>
          </cell>
          <cell r="AA190" t="str">
            <v>2026-04-27</v>
          </cell>
        </row>
        <row r="191">
          <cell r="A191" t="str">
            <v>IT012058022A001</v>
          </cell>
          <cell r="B191" t="str">
            <v>001</v>
          </cell>
          <cell r="C191" t="str">
            <v>da 1750 m. dx emissario a 3000 m. dx emissario</v>
          </cell>
          <cell r="D191" t="str">
            <v>Castel Gandolfo</v>
          </cell>
          <cell r="E191" t="str">
            <v>Roma</v>
          </cell>
          <cell r="F191" t="str">
            <v>2026-04-27</v>
          </cell>
          <cell r="G191" t="str">
            <v>10:35</v>
          </cell>
          <cell r="H191" t="str">
            <v>R</v>
          </cell>
          <cell r="I191">
            <v>2026007131</v>
          </cell>
          <cell r="J191">
            <v>21</v>
          </cell>
          <cell r="K191" t="str">
            <v>21.1</v>
          </cell>
          <cell r="L191" t="str">
            <v>SO</v>
          </cell>
          <cell r="M191" t="str">
            <v>DEBOLE</v>
          </cell>
          <cell r="N191" t="str">
            <v>CALMO</v>
          </cell>
          <cell r="P191">
            <v>0</v>
          </cell>
          <cell r="S191" t="str">
            <v>ASSENTE</v>
          </cell>
          <cell r="T191" t="str">
            <v>ASSENTE</v>
          </cell>
          <cell r="U191" t="str">
            <v>&lt;</v>
          </cell>
          <cell r="V191">
            <v>10</v>
          </cell>
          <cell r="W191" t="str">
            <v>&lt;</v>
          </cell>
          <cell r="X191">
            <v>10</v>
          </cell>
          <cell r="Y191" t="str">
            <v>ENTEROLERT E/QUANTY TRAY</v>
          </cell>
          <cell r="Z191" t="str">
            <v>ISO 9308-2</v>
          </cell>
          <cell r="AA191" t="str">
            <v>2026-04-27</v>
          </cell>
        </row>
        <row r="192">
          <cell r="A192" t="str">
            <v>IT012058022003</v>
          </cell>
          <cell r="B192" t="str">
            <v>003</v>
          </cell>
          <cell r="C192" t="str">
            <v>4350 m. dx emissario</v>
          </cell>
          <cell r="D192" t="str">
            <v>Castel Gandolfo</v>
          </cell>
          <cell r="E192" t="str">
            <v>Roma</v>
          </cell>
          <cell r="F192" t="str">
            <v>2026-04-27</v>
          </cell>
          <cell r="G192" t="str">
            <v>10:50</v>
          </cell>
          <cell r="H192" t="str">
            <v>R</v>
          </cell>
          <cell r="I192">
            <v>2026007133</v>
          </cell>
          <cell r="J192">
            <v>22</v>
          </cell>
          <cell r="K192" t="str">
            <v>18.3</v>
          </cell>
          <cell r="L192" t="str">
            <v>SO</v>
          </cell>
          <cell r="M192" t="str">
            <v>DEBOLE</v>
          </cell>
          <cell r="N192" t="str">
            <v>CALMO</v>
          </cell>
          <cell r="P192">
            <v>0</v>
          </cell>
          <cell r="S192" t="str">
            <v>ASSENTE</v>
          </cell>
          <cell r="T192" t="str">
            <v>ASSENTE</v>
          </cell>
          <cell r="U192" t="str">
            <v>&lt;</v>
          </cell>
          <cell r="V192">
            <v>10</v>
          </cell>
          <cell r="W192" t="str">
            <v>&lt;</v>
          </cell>
          <cell r="X192">
            <v>10</v>
          </cell>
          <cell r="Y192" t="str">
            <v>ENTEROLERT E/QUANTY TRAY</v>
          </cell>
          <cell r="Z192" t="str">
            <v>ISO 9308-2</v>
          </cell>
          <cell r="AA192" t="str">
            <v>2026-04-27</v>
          </cell>
        </row>
        <row r="193">
          <cell r="A193" t="str">
            <v>IT012058022A003</v>
          </cell>
          <cell r="B193" t="str">
            <v>004</v>
          </cell>
          <cell r="C193" t="str">
            <v>da Altezza ruderi a Cabina sollevamento Villa Pontificia</v>
          </cell>
          <cell r="D193" t="str">
            <v>Castel Gandolfo</v>
          </cell>
          <cell r="E193" t="str">
            <v>Roma</v>
          </cell>
          <cell r="F193" t="str">
            <v>2026-04-27</v>
          </cell>
          <cell r="G193" t="str">
            <v>10:05</v>
          </cell>
          <cell r="H193" t="str">
            <v>R</v>
          </cell>
          <cell r="I193">
            <v>2026007135</v>
          </cell>
          <cell r="J193" t="str">
            <v>19.5</v>
          </cell>
          <cell r="K193" t="str">
            <v>17.9</v>
          </cell>
          <cell r="L193" t="str">
            <v>SO</v>
          </cell>
          <cell r="M193" t="str">
            <v>DEBOLE</v>
          </cell>
          <cell r="N193" t="str">
            <v>CALMO</v>
          </cell>
          <cell r="P193">
            <v>0</v>
          </cell>
          <cell r="S193" t="str">
            <v>ASSENTE</v>
          </cell>
          <cell r="T193" t="str">
            <v>ASSENTE</v>
          </cell>
          <cell r="U193" t="str">
            <v>=</v>
          </cell>
          <cell r="V193">
            <v>10</v>
          </cell>
          <cell r="W193" t="str">
            <v>&lt;</v>
          </cell>
          <cell r="X193">
            <v>10</v>
          </cell>
          <cell r="Y193" t="str">
            <v>ENTEROLERT E/QUANTY TRAY</v>
          </cell>
          <cell r="Z193" t="str">
            <v>ISO 9308-2</v>
          </cell>
          <cell r="AA193" t="str">
            <v>2026-04-27</v>
          </cell>
        </row>
        <row r="194">
          <cell r="A194" t="str">
            <v>IT012057022A001</v>
          </cell>
          <cell r="B194">
            <v>3</v>
          </cell>
          <cell r="C194" t="str">
            <v>da Spiaggetta a Pontile pescatori</v>
          </cell>
          <cell r="D194" t="str">
            <v>Colli sul Velino</v>
          </cell>
          <cell r="E194" t="str">
            <v>Rieti</v>
          </cell>
          <cell r="F194" t="str">
            <v>2026-04-27</v>
          </cell>
          <cell r="G194" t="str">
            <v>10:20</v>
          </cell>
          <cell r="H194" t="str">
            <v>R</v>
          </cell>
          <cell r="I194">
            <v>2026007158</v>
          </cell>
          <cell r="J194">
            <v>17</v>
          </cell>
          <cell r="K194">
            <v>18</v>
          </cell>
          <cell r="N194" t="str">
            <v>CALMO</v>
          </cell>
          <cell r="S194" t="str">
            <v>ASSENTE</v>
          </cell>
          <cell r="T194" t="str">
            <v>ASSENTE</v>
          </cell>
          <cell r="U194" t="str">
            <v>=</v>
          </cell>
          <cell r="V194">
            <v>166</v>
          </cell>
          <cell r="W194" t="str">
            <v>=</v>
          </cell>
          <cell r="X194">
            <v>9</v>
          </cell>
          <cell r="Y194" t="str">
            <v>ENTEROLERT E/QUANTY TRAY</v>
          </cell>
          <cell r="Z194" t="str">
            <v>ISO 9308-2</v>
          </cell>
          <cell r="AA194" t="str">
            <v>2026-04-27</v>
          </cell>
        </row>
        <row r="195">
          <cell r="A195" t="str">
            <v>IT012058091013</v>
          </cell>
          <cell r="B195">
            <v>416</v>
          </cell>
          <cell r="C195" t="str">
            <v>Foce Canale dello Stagno</v>
          </cell>
          <cell r="D195" t="str">
            <v>Roma</v>
          </cell>
          <cell r="E195" t="str">
            <v>Roma</v>
          </cell>
          <cell r="F195" t="str">
            <v>2026-04-27</v>
          </cell>
          <cell r="G195" t="str">
            <v>12:12</v>
          </cell>
          <cell r="H195" t="str">
            <v>R</v>
          </cell>
          <cell r="I195">
            <v>2026007178</v>
          </cell>
          <cell r="J195">
            <v>23</v>
          </cell>
          <cell r="K195">
            <v>18</v>
          </cell>
          <cell r="L195" t="str">
            <v>NO</v>
          </cell>
          <cell r="M195" t="str">
            <v>DEBOLE</v>
          </cell>
          <cell r="N195" t="str">
            <v>CALMO</v>
          </cell>
          <cell r="O195" t="str">
            <v>NO</v>
          </cell>
          <cell r="P195" t="str">
            <v>0.2</v>
          </cell>
          <cell r="S195" t="str">
            <v>ASSENTE</v>
          </cell>
          <cell r="T195" t="str">
            <v>ASSENTE</v>
          </cell>
          <cell r="U195" t="str">
            <v>&lt;</v>
          </cell>
          <cell r="V195">
            <v>10</v>
          </cell>
          <cell r="W195" t="str">
            <v>=</v>
          </cell>
          <cell r="X195">
            <v>42</v>
          </cell>
          <cell r="Y195" t="str">
            <v>ENTEROLERT E/QUANTY TRAY</v>
          </cell>
          <cell r="Z195" t="str">
            <v>ISO 9308-2</v>
          </cell>
          <cell r="AA195" t="str">
            <v>2026-04-27</v>
          </cell>
        </row>
        <row r="196">
          <cell r="A196" t="str">
            <v>IT012058091009</v>
          </cell>
          <cell r="B196" t="str">
            <v>090</v>
          </cell>
          <cell r="C196" t="str">
            <v>250 m. dx Canale di Pantanello</v>
          </cell>
          <cell r="D196" t="str">
            <v>Roma</v>
          </cell>
          <cell r="E196" t="str">
            <v>Roma</v>
          </cell>
          <cell r="F196" t="str">
            <v>2026-04-27</v>
          </cell>
          <cell r="G196" t="str">
            <v>11:56</v>
          </cell>
          <cell r="H196" t="str">
            <v>R</v>
          </cell>
          <cell r="I196">
            <v>2026007179</v>
          </cell>
          <cell r="J196">
            <v>23</v>
          </cell>
          <cell r="K196">
            <v>18</v>
          </cell>
          <cell r="L196" t="str">
            <v>NO</v>
          </cell>
          <cell r="M196" t="str">
            <v>DEBOLE</v>
          </cell>
          <cell r="N196" t="str">
            <v>CALMO</v>
          </cell>
          <cell r="O196" t="str">
            <v>NO</v>
          </cell>
          <cell r="P196" t="str">
            <v>0.2</v>
          </cell>
          <cell r="S196" t="str">
            <v>ASSENTE</v>
          </cell>
          <cell r="T196" t="str">
            <v>ASSENTE</v>
          </cell>
          <cell r="U196" t="str">
            <v>&lt;</v>
          </cell>
          <cell r="V196">
            <v>10</v>
          </cell>
          <cell r="W196" t="str">
            <v>&lt;</v>
          </cell>
          <cell r="X196">
            <v>10</v>
          </cell>
          <cell r="Y196" t="str">
            <v>ENTEROLERT E/QUANTY TRAY</v>
          </cell>
          <cell r="Z196" t="str">
            <v>ISO 9308-2</v>
          </cell>
          <cell r="AA196" t="str">
            <v>2026-04-27</v>
          </cell>
        </row>
        <row r="197">
          <cell r="A197" t="str">
            <v>IT012058091A006</v>
          </cell>
          <cell r="B197" t="str">
            <v>092</v>
          </cell>
          <cell r="C197" t="str">
            <v>da Fosso Tellinaro a 1600 m. dx Fosso Tellinaro</v>
          </cell>
          <cell r="D197" t="str">
            <v>Roma</v>
          </cell>
          <cell r="E197" t="str">
            <v>Roma</v>
          </cell>
          <cell r="F197" t="str">
            <v>2026-04-27</v>
          </cell>
          <cell r="G197" t="str">
            <v>11:46</v>
          </cell>
          <cell r="H197" t="str">
            <v>R</v>
          </cell>
          <cell r="I197">
            <v>2026007180</v>
          </cell>
          <cell r="J197">
            <v>23</v>
          </cell>
          <cell r="K197">
            <v>18</v>
          </cell>
          <cell r="L197" t="str">
            <v>NO</v>
          </cell>
          <cell r="M197" t="str">
            <v>DEBOLE</v>
          </cell>
          <cell r="N197" t="str">
            <v>CALMO</v>
          </cell>
          <cell r="O197" t="str">
            <v>NO</v>
          </cell>
          <cell r="P197" t="str">
            <v>0.2</v>
          </cell>
          <cell r="S197" t="str">
            <v>ASSENTE</v>
          </cell>
          <cell r="T197" t="str">
            <v>ASSENTE</v>
          </cell>
          <cell r="U197" t="str">
            <v>&lt;</v>
          </cell>
          <cell r="V197">
            <v>10</v>
          </cell>
          <cell r="W197" t="str">
            <v>&lt;</v>
          </cell>
          <cell r="X197">
            <v>10</v>
          </cell>
          <cell r="Y197" t="str">
            <v>ENTEROLERT E/QUANTY TRAY</v>
          </cell>
          <cell r="Z197" t="str">
            <v>ISO 9308-2</v>
          </cell>
          <cell r="AA197" t="str">
            <v>2026-04-27</v>
          </cell>
        </row>
        <row r="198">
          <cell r="A198" t="str">
            <v>IT012058091A004</v>
          </cell>
          <cell r="B198" t="str">
            <v>086</v>
          </cell>
          <cell r="C198" t="str">
            <v>da 550 m. dx Canale dello Stagno a 3000 m. sx Fosso Focetta</v>
          </cell>
          <cell r="D198" t="str">
            <v>Roma</v>
          </cell>
          <cell r="E198" t="str">
            <v>Roma</v>
          </cell>
          <cell r="F198" t="str">
            <v>2026-04-27</v>
          </cell>
          <cell r="G198" t="str">
            <v>12:05</v>
          </cell>
          <cell r="H198" t="str">
            <v>R</v>
          </cell>
          <cell r="I198">
            <v>2026007181</v>
          </cell>
          <cell r="J198">
            <v>23</v>
          </cell>
          <cell r="K198">
            <v>18</v>
          </cell>
          <cell r="L198" t="str">
            <v>NO</v>
          </cell>
          <cell r="M198" t="str">
            <v>DEBOLE</v>
          </cell>
          <cell r="N198" t="str">
            <v>CALMO</v>
          </cell>
          <cell r="O198" t="str">
            <v>NO</v>
          </cell>
          <cell r="P198" t="str">
            <v>0.2</v>
          </cell>
          <cell r="S198" t="str">
            <v>ASSENTE</v>
          </cell>
          <cell r="T198" t="str">
            <v>ASSENTE</v>
          </cell>
          <cell r="U198" t="str">
            <v>&lt;</v>
          </cell>
          <cell r="V198">
            <v>10</v>
          </cell>
          <cell r="W198" t="str">
            <v>&lt;</v>
          </cell>
          <cell r="X198">
            <v>10</v>
          </cell>
          <cell r="Y198" t="str">
            <v>ENTEROLERT E/QUANTY TRAY</v>
          </cell>
          <cell r="Z198" t="str">
            <v>ISO 9308-2</v>
          </cell>
          <cell r="AA198" t="str">
            <v>2026-04-27</v>
          </cell>
        </row>
        <row r="199">
          <cell r="A199" t="str">
            <v>IT012058079A001</v>
          </cell>
          <cell r="B199">
            <v>417</v>
          </cell>
          <cell r="C199" t="str">
            <v>da 250 m. sx Fosso Campo Ascolano a 250 m. sx Fosso Pratica</v>
          </cell>
          <cell r="D199" t="str">
            <v>Pomezia</v>
          </cell>
          <cell r="E199" t="str">
            <v>Roma</v>
          </cell>
          <cell r="F199" t="str">
            <v>2026-04-27</v>
          </cell>
          <cell r="G199" t="str">
            <v>11:42</v>
          </cell>
          <cell r="H199" t="str">
            <v>R</v>
          </cell>
          <cell r="I199">
            <v>2026007182</v>
          </cell>
          <cell r="J199">
            <v>22</v>
          </cell>
          <cell r="K199">
            <v>18</v>
          </cell>
          <cell r="L199" t="str">
            <v>NO</v>
          </cell>
          <cell r="M199" t="str">
            <v>DEBOLE</v>
          </cell>
          <cell r="N199" t="str">
            <v>CALMO</v>
          </cell>
          <cell r="O199" t="str">
            <v>NO</v>
          </cell>
          <cell r="P199" t="str">
            <v>0.2</v>
          </cell>
          <cell r="S199" t="str">
            <v>ASSENTE</v>
          </cell>
          <cell r="T199" t="str">
            <v>ASSENTE</v>
          </cell>
          <cell r="U199" t="str">
            <v>&lt;</v>
          </cell>
          <cell r="V199">
            <v>10</v>
          </cell>
          <cell r="W199" t="str">
            <v>&lt;</v>
          </cell>
          <cell r="X199">
            <v>10</v>
          </cell>
          <cell r="Y199" t="str">
            <v>ENTEROLERT E/QUANTY TRAY</v>
          </cell>
          <cell r="Z199" t="str">
            <v>ISO 9308-2</v>
          </cell>
          <cell r="AA199" t="str">
            <v>2026-04-27</v>
          </cell>
        </row>
        <row r="200">
          <cell r="A200" t="str">
            <v>IT012058079A002</v>
          </cell>
          <cell r="B200">
            <v>408</v>
          </cell>
          <cell r="C200" t="str">
            <v>da 250 m. dx Fosso Pratica a Stabilimento Tre Delfini</v>
          </cell>
          <cell r="D200" t="str">
            <v>Pomezia</v>
          </cell>
          <cell r="E200" t="str">
            <v>Roma</v>
          </cell>
          <cell r="F200" t="str">
            <v>2026-04-27</v>
          </cell>
          <cell r="G200" t="str">
            <v>11:38</v>
          </cell>
          <cell r="H200" t="str">
            <v>R</v>
          </cell>
          <cell r="I200">
            <v>2026007183</v>
          </cell>
          <cell r="J200">
            <v>22</v>
          </cell>
          <cell r="K200">
            <v>18</v>
          </cell>
          <cell r="L200" t="str">
            <v>NO</v>
          </cell>
          <cell r="M200" t="str">
            <v>DEBOLE</v>
          </cell>
          <cell r="N200" t="str">
            <v>CALMO</v>
          </cell>
          <cell r="O200" t="str">
            <v>NO</v>
          </cell>
          <cell r="P200" t="str">
            <v>0.2</v>
          </cell>
          <cell r="S200" t="str">
            <v>ASSENTE</v>
          </cell>
          <cell r="T200" t="str">
            <v>ASSENTE</v>
          </cell>
          <cell r="U200" t="str">
            <v>&lt;</v>
          </cell>
          <cell r="V200">
            <v>10</v>
          </cell>
          <cell r="W200" t="str">
            <v>&lt;</v>
          </cell>
          <cell r="X200">
            <v>10</v>
          </cell>
          <cell r="Y200" t="str">
            <v>ENTEROLERT E/QUANTY TRAY</v>
          </cell>
          <cell r="Z200" t="str">
            <v>ISO 9308-2</v>
          </cell>
          <cell r="AA200" t="str">
            <v>2026-04-27</v>
          </cell>
        </row>
        <row r="201">
          <cell r="A201" t="str">
            <v>IT012058079003</v>
          </cell>
          <cell r="B201" t="str">
            <v>099</v>
          </cell>
          <cell r="C201" t="str">
            <v>250 m. sx Fosso Crocetta</v>
          </cell>
          <cell r="D201" t="str">
            <v>Pomezia</v>
          </cell>
          <cell r="E201" t="str">
            <v>Roma</v>
          </cell>
          <cell r="F201" t="str">
            <v>2026-04-27</v>
          </cell>
          <cell r="G201" t="str">
            <v>11:34</v>
          </cell>
          <cell r="H201" t="str">
            <v>R</v>
          </cell>
          <cell r="I201">
            <v>2026007184</v>
          </cell>
          <cell r="J201">
            <v>22</v>
          </cell>
          <cell r="K201">
            <v>18</v>
          </cell>
          <cell r="L201" t="str">
            <v>NO</v>
          </cell>
          <cell r="M201" t="str">
            <v>DEBOLE</v>
          </cell>
          <cell r="N201" t="str">
            <v>CALMO</v>
          </cell>
          <cell r="O201" t="str">
            <v>NO</v>
          </cell>
          <cell r="P201" t="str">
            <v>0.2</v>
          </cell>
          <cell r="S201" t="str">
            <v>ASSENTE</v>
          </cell>
          <cell r="T201" t="str">
            <v>ASSENTE</v>
          </cell>
          <cell r="U201" t="str">
            <v>&lt;</v>
          </cell>
          <cell r="V201">
            <v>10</v>
          </cell>
          <cell r="W201" t="str">
            <v>&lt;</v>
          </cell>
          <cell r="X201">
            <v>10</v>
          </cell>
          <cell r="Y201" t="str">
            <v>ENTEROLERT E/QUANTY TRAY</v>
          </cell>
          <cell r="Z201" t="str">
            <v>ISO 9308-2</v>
          </cell>
          <cell r="AA201" t="str">
            <v>2026-04-27</v>
          </cell>
        </row>
        <row r="202">
          <cell r="A202" t="str">
            <v>IT012058079004</v>
          </cell>
          <cell r="B202">
            <v>102</v>
          </cell>
          <cell r="C202" t="str">
            <v>250 m. sx Fosso Orfeo</v>
          </cell>
          <cell r="D202" t="str">
            <v>Pomezia</v>
          </cell>
          <cell r="E202" t="str">
            <v>Roma</v>
          </cell>
          <cell r="F202" t="str">
            <v>2026-04-27</v>
          </cell>
          <cell r="G202" t="str">
            <v>11:15</v>
          </cell>
          <cell r="H202" t="str">
            <v>R</v>
          </cell>
          <cell r="I202">
            <v>2026007185</v>
          </cell>
          <cell r="J202">
            <v>22</v>
          </cell>
          <cell r="K202">
            <v>18</v>
          </cell>
          <cell r="L202" t="str">
            <v>NO</v>
          </cell>
          <cell r="M202" t="str">
            <v>DEBOLE</v>
          </cell>
          <cell r="N202" t="str">
            <v>CALMO</v>
          </cell>
          <cell r="O202" t="str">
            <v>NO</v>
          </cell>
          <cell r="P202" t="str">
            <v>0.2</v>
          </cell>
          <cell r="S202" t="str">
            <v>ASSENTE</v>
          </cell>
          <cell r="T202" t="str">
            <v>ASSENTE</v>
          </cell>
          <cell r="U202" t="str">
            <v>&lt;</v>
          </cell>
          <cell r="V202">
            <v>10</v>
          </cell>
          <cell r="W202" t="str">
            <v>&lt;</v>
          </cell>
          <cell r="X202">
            <v>10</v>
          </cell>
          <cell r="Y202" t="str">
            <v>ENTEROLERT E/QUANTY TRAY</v>
          </cell>
          <cell r="Z202" t="str">
            <v>ISO 9308-2</v>
          </cell>
          <cell r="AA202" t="str">
            <v>2026-04-27</v>
          </cell>
        </row>
        <row r="203">
          <cell r="A203" t="str">
            <v>IT012058079005</v>
          </cell>
          <cell r="B203">
            <v>103</v>
          </cell>
          <cell r="C203" t="str">
            <v>250 m. dx Fosso Orfeo</v>
          </cell>
          <cell r="D203" t="str">
            <v>Pomezia</v>
          </cell>
          <cell r="E203" t="str">
            <v>Roma</v>
          </cell>
          <cell r="F203" t="str">
            <v>2026-04-27</v>
          </cell>
          <cell r="G203" t="str">
            <v>11:12</v>
          </cell>
          <cell r="H203" t="str">
            <v>R</v>
          </cell>
          <cell r="I203">
            <v>2026007186</v>
          </cell>
          <cell r="J203">
            <v>21</v>
          </cell>
          <cell r="K203">
            <v>18</v>
          </cell>
          <cell r="L203" t="str">
            <v>NO</v>
          </cell>
          <cell r="M203" t="str">
            <v>DEBOLE</v>
          </cell>
          <cell r="N203" t="str">
            <v>CALMO</v>
          </cell>
          <cell r="O203" t="str">
            <v>NO</v>
          </cell>
          <cell r="P203" t="str">
            <v>0.2</v>
          </cell>
          <cell r="S203" t="str">
            <v>ASSENTE</v>
          </cell>
          <cell r="T203" t="str">
            <v>ASSENTE</v>
          </cell>
          <cell r="U203" t="str">
            <v>&lt;</v>
          </cell>
          <cell r="V203">
            <v>10</v>
          </cell>
          <cell r="W203" t="str">
            <v>&lt;</v>
          </cell>
          <cell r="X203">
            <v>10</v>
          </cell>
          <cell r="Y203" t="str">
            <v>ENTEROLERT E/QUANTY TRAY</v>
          </cell>
          <cell r="Z203" t="str">
            <v>ISO 9308-2</v>
          </cell>
          <cell r="AA203" t="str">
            <v>2026-04-27</v>
          </cell>
        </row>
        <row r="204">
          <cell r="A204" t="str">
            <v>IT012058079008</v>
          </cell>
          <cell r="B204">
            <v>317</v>
          </cell>
          <cell r="C204" t="str">
            <v>250 m. dx Fosso Crocetta</v>
          </cell>
          <cell r="D204" t="str">
            <v>Pomezia</v>
          </cell>
          <cell r="E204" t="str">
            <v>Roma</v>
          </cell>
          <cell r="F204" t="str">
            <v>2026-04-27</v>
          </cell>
          <cell r="G204" t="str">
            <v>11:30</v>
          </cell>
          <cell r="H204" t="str">
            <v>R</v>
          </cell>
          <cell r="I204">
            <v>2026007187</v>
          </cell>
          <cell r="J204">
            <v>21</v>
          </cell>
          <cell r="K204">
            <v>18</v>
          </cell>
          <cell r="L204" t="str">
            <v>NO</v>
          </cell>
          <cell r="M204" t="str">
            <v>DEBOLE</v>
          </cell>
          <cell r="N204" t="str">
            <v>CALMO</v>
          </cell>
          <cell r="O204" t="str">
            <v>NO</v>
          </cell>
          <cell r="P204" t="str">
            <v>0.2</v>
          </cell>
          <cell r="S204" t="str">
            <v>ASSENTE</v>
          </cell>
          <cell r="T204" t="str">
            <v>ASSENTE</v>
          </cell>
          <cell r="U204" t="str">
            <v>&lt;</v>
          </cell>
          <cell r="V204">
            <v>10</v>
          </cell>
          <cell r="W204" t="str">
            <v>&lt;</v>
          </cell>
          <cell r="X204">
            <v>10</v>
          </cell>
          <cell r="Y204" t="str">
            <v>ENTEROLERT E/QUANTY TRAY</v>
          </cell>
          <cell r="Z204" t="str">
            <v>ISO 9308-2</v>
          </cell>
          <cell r="AA204" t="str">
            <v>2026-04-27</v>
          </cell>
        </row>
        <row r="205">
          <cell r="A205" t="str">
            <v>IT012058032004</v>
          </cell>
          <cell r="B205" t="str">
            <v>030</v>
          </cell>
          <cell r="C205" t="str">
            <v>250 m. sx Fosso Infernaccio</v>
          </cell>
          <cell r="D205" t="str">
            <v>Civitavecchia</v>
          </cell>
          <cell r="E205" t="str">
            <v>Roma</v>
          </cell>
          <cell r="F205" t="str">
            <v>2026-04-28</v>
          </cell>
          <cell r="G205" t="str">
            <v>11:25</v>
          </cell>
          <cell r="H205" t="str">
            <v>R</v>
          </cell>
          <cell r="I205">
            <v>2026007288</v>
          </cell>
          <cell r="J205">
            <v>22</v>
          </cell>
          <cell r="K205">
            <v>17</v>
          </cell>
          <cell r="L205" t="str">
            <v>SO</v>
          </cell>
          <cell r="M205" t="str">
            <v>DEBOLE</v>
          </cell>
          <cell r="N205" t="str">
            <v>CALMO</v>
          </cell>
          <cell r="O205" t="str">
            <v>SO</v>
          </cell>
          <cell r="P205" t="str">
            <v>0.1</v>
          </cell>
          <cell r="S205" t="str">
            <v>ASSENTE</v>
          </cell>
          <cell r="T205" t="str">
            <v>ASSENTE</v>
          </cell>
          <cell r="U205" t="str">
            <v>&lt;</v>
          </cell>
          <cell r="V205">
            <v>10</v>
          </cell>
          <cell r="W205" t="str">
            <v>&lt;</v>
          </cell>
          <cell r="X205">
            <v>10</v>
          </cell>
          <cell r="Y205" t="str">
            <v>ENTEROLERT E/QUANTY TRAY</v>
          </cell>
          <cell r="Z205" t="str">
            <v>ISO 9308-2</v>
          </cell>
          <cell r="AA205" t="str">
            <v>2026-04-28</v>
          </cell>
        </row>
        <row r="206">
          <cell r="A206" t="str">
            <v>IT012058032A005</v>
          </cell>
          <cell r="B206" t="str">
            <v>032</v>
          </cell>
          <cell r="C206" t="str">
            <v>da 250 m. dx Fosso Scarpatosta a 250 m. sx Fosso Malpasso</v>
          </cell>
          <cell r="D206" t="str">
            <v>Civitavecchia</v>
          </cell>
          <cell r="E206" t="str">
            <v>Roma</v>
          </cell>
          <cell r="F206" t="str">
            <v>2026-04-28</v>
          </cell>
          <cell r="G206" t="str">
            <v>11:30</v>
          </cell>
          <cell r="H206" t="str">
            <v>R</v>
          </cell>
          <cell r="I206">
            <v>2026007289</v>
          </cell>
          <cell r="J206">
            <v>22</v>
          </cell>
          <cell r="K206">
            <v>17</v>
          </cell>
          <cell r="L206" t="str">
            <v>SO</v>
          </cell>
          <cell r="M206" t="str">
            <v>DEBOLE</v>
          </cell>
          <cell r="N206" t="str">
            <v>CALMO</v>
          </cell>
          <cell r="O206" t="str">
            <v>SO</v>
          </cell>
          <cell r="P206" t="str">
            <v>0.1</v>
          </cell>
          <cell r="S206" t="str">
            <v>ASSENTE</v>
          </cell>
          <cell r="T206" t="str">
            <v>ASSENTE</v>
          </cell>
          <cell r="U206" t="str">
            <v>&lt;</v>
          </cell>
          <cell r="V206">
            <v>10</v>
          </cell>
          <cell r="W206" t="str">
            <v>&lt;</v>
          </cell>
          <cell r="X206">
            <v>10</v>
          </cell>
          <cell r="Y206" t="str">
            <v>ENTEROLERT E/QUANTY TRAY</v>
          </cell>
          <cell r="Z206" t="str">
            <v>ISO 9308-2</v>
          </cell>
          <cell r="AA206" t="str">
            <v>2026-04-28</v>
          </cell>
        </row>
        <row r="207">
          <cell r="A207" t="str">
            <v>IT012058032007</v>
          </cell>
          <cell r="B207">
            <v>261</v>
          </cell>
          <cell r="C207" t="str">
            <v>Spiaggia Fosso Marangone</v>
          </cell>
          <cell r="D207" t="str">
            <v>Civitavecchia</v>
          </cell>
          <cell r="E207" t="str">
            <v>Roma</v>
          </cell>
          <cell r="F207" t="str">
            <v>2026-04-28</v>
          </cell>
          <cell r="G207" t="str">
            <v>11:35</v>
          </cell>
          <cell r="H207" t="str">
            <v>R</v>
          </cell>
          <cell r="I207">
            <v>2026007291</v>
          </cell>
          <cell r="J207">
            <v>22</v>
          </cell>
          <cell r="K207">
            <v>17</v>
          </cell>
          <cell r="L207" t="str">
            <v>SO</v>
          </cell>
          <cell r="M207" t="str">
            <v>DEBOLE</v>
          </cell>
          <cell r="N207" t="str">
            <v>CALMO</v>
          </cell>
          <cell r="O207" t="str">
            <v>SO</v>
          </cell>
          <cell r="P207" t="str">
            <v>0.1</v>
          </cell>
          <cell r="S207" t="str">
            <v>ASSENTE</v>
          </cell>
          <cell r="T207" t="str">
            <v>ASSENTE</v>
          </cell>
          <cell r="U207" t="str">
            <v>&lt;</v>
          </cell>
          <cell r="V207">
            <v>10</v>
          </cell>
          <cell r="W207" t="str">
            <v>&lt;</v>
          </cell>
          <cell r="X207">
            <v>10</v>
          </cell>
          <cell r="Y207" t="str">
            <v>ENTEROLERT E/QUANTY TRAY</v>
          </cell>
          <cell r="Z207" t="str">
            <v>ISO 9308-2</v>
          </cell>
          <cell r="AA207" t="str">
            <v>2026-04-28</v>
          </cell>
        </row>
        <row r="208">
          <cell r="A208" t="str">
            <v>IT012058097001</v>
          </cell>
          <cell r="B208" t="str">
            <v>035</v>
          </cell>
          <cell r="C208" t="str">
            <v>50 m. dx Fosso Cupo</v>
          </cell>
          <cell r="D208" t="str">
            <v>Santa Marinella</v>
          </cell>
          <cell r="E208" t="str">
            <v>Roma</v>
          </cell>
          <cell r="F208" t="str">
            <v>2026-04-28</v>
          </cell>
          <cell r="G208" t="str">
            <v>11:40</v>
          </cell>
          <cell r="H208" t="str">
            <v>R</v>
          </cell>
          <cell r="I208">
            <v>2026007292</v>
          </cell>
          <cell r="J208">
            <v>22</v>
          </cell>
          <cell r="K208">
            <v>17</v>
          </cell>
          <cell r="L208" t="str">
            <v>SO</v>
          </cell>
          <cell r="M208" t="str">
            <v>DEBOLE</v>
          </cell>
          <cell r="N208" t="str">
            <v>CALMO</v>
          </cell>
          <cell r="O208" t="str">
            <v>SO</v>
          </cell>
          <cell r="P208" t="str">
            <v>0.1</v>
          </cell>
          <cell r="S208" t="str">
            <v>ASSENTE</v>
          </cell>
          <cell r="T208" t="str">
            <v>ASSENTE</v>
          </cell>
          <cell r="U208" t="str">
            <v>&lt;</v>
          </cell>
          <cell r="V208">
            <v>10</v>
          </cell>
          <cell r="W208" t="str">
            <v>&lt;</v>
          </cell>
          <cell r="X208">
            <v>10</v>
          </cell>
          <cell r="Y208" t="str">
            <v>ENTEROLERT E/QUANTY TRAY</v>
          </cell>
          <cell r="Z208" t="str">
            <v>ISO 9308-2</v>
          </cell>
          <cell r="AA208" t="str">
            <v>2026-04-28</v>
          </cell>
        </row>
        <row r="209">
          <cell r="A209" t="str">
            <v>IT012058097002</v>
          </cell>
          <cell r="B209" t="str">
            <v>036</v>
          </cell>
          <cell r="C209" t="str">
            <v>250 m. sx Fosso delle Guardiole</v>
          </cell>
          <cell r="D209" t="str">
            <v>Santa Marinella</v>
          </cell>
          <cell r="E209" t="str">
            <v>Roma</v>
          </cell>
          <cell r="F209" t="str">
            <v>2026-04-28</v>
          </cell>
          <cell r="G209" t="str">
            <v>11:45</v>
          </cell>
          <cell r="H209" t="str">
            <v>R</v>
          </cell>
          <cell r="I209">
            <v>2026007294</v>
          </cell>
          <cell r="J209">
            <v>22</v>
          </cell>
          <cell r="K209">
            <v>17</v>
          </cell>
          <cell r="L209" t="str">
            <v>SO</v>
          </cell>
          <cell r="M209" t="str">
            <v>DEBOLE</v>
          </cell>
          <cell r="N209" t="str">
            <v>CALMO</v>
          </cell>
          <cell r="O209" t="str">
            <v>SO</v>
          </cell>
          <cell r="P209" t="str">
            <v>0.1</v>
          </cell>
          <cell r="S209" t="str">
            <v>ASSENTE</v>
          </cell>
          <cell r="T209" t="str">
            <v>ASSENTE</v>
          </cell>
          <cell r="U209" t="str">
            <v>&lt;</v>
          </cell>
          <cell r="V209">
            <v>10</v>
          </cell>
          <cell r="W209" t="str">
            <v>&lt;</v>
          </cell>
          <cell r="X209">
            <v>10</v>
          </cell>
          <cell r="Y209" t="str">
            <v>ENTEROLERT E/QUANTY TRAY</v>
          </cell>
          <cell r="Z209" t="str">
            <v>ISO 9308-2</v>
          </cell>
          <cell r="AA209" t="str">
            <v>2026-04-28</v>
          </cell>
        </row>
        <row r="210">
          <cell r="A210" t="str">
            <v>IT012058097A003</v>
          </cell>
          <cell r="B210" t="str">
            <v>038</v>
          </cell>
          <cell r="C210" t="str">
            <v>da 250 m. dx Fosso delle Guardiole a Capo Linaro</v>
          </cell>
          <cell r="D210" t="str">
            <v>Santa Marinella</v>
          </cell>
          <cell r="E210" t="str">
            <v>Roma</v>
          </cell>
          <cell r="F210" t="str">
            <v>2026-04-28</v>
          </cell>
          <cell r="G210" t="str">
            <v>11:50</v>
          </cell>
          <cell r="H210" t="str">
            <v>R</v>
          </cell>
          <cell r="I210">
            <v>2026007296</v>
          </cell>
          <cell r="J210">
            <v>22</v>
          </cell>
          <cell r="K210">
            <v>17</v>
          </cell>
          <cell r="L210" t="str">
            <v>SO</v>
          </cell>
          <cell r="M210" t="str">
            <v>DEBOLE</v>
          </cell>
          <cell r="N210" t="str">
            <v>CALMO</v>
          </cell>
          <cell r="O210" t="str">
            <v>SO</v>
          </cell>
          <cell r="P210" t="str">
            <v>0.1</v>
          </cell>
          <cell r="S210" t="str">
            <v>ASSENTE</v>
          </cell>
          <cell r="T210" t="str">
            <v>ASSENTE</v>
          </cell>
          <cell r="U210" t="str">
            <v>&lt;</v>
          </cell>
          <cell r="V210">
            <v>10</v>
          </cell>
          <cell r="W210" t="str">
            <v>&lt;</v>
          </cell>
          <cell r="X210">
            <v>10</v>
          </cell>
          <cell r="Y210" t="str">
            <v>ENTEROLERT E/QUANTY TRAY</v>
          </cell>
          <cell r="Z210" t="str">
            <v>ISO 9308-2</v>
          </cell>
          <cell r="AA210" t="str">
            <v>2026-04-28</v>
          </cell>
        </row>
        <row r="211">
          <cell r="A211" t="str">
            <v>IT012058097A004</v>
          </cell>
          <cell r="B211" t="str">
            <v>040</v>
          </cell>
          <cell r="C211" t="str">
            <v>da Fosso Castrato a Via Aurelia km 61,701</v>
          </cell>
          <cell r="D211" t="str">
            <v>Santa Marinella</v>
          </cell>
          <cell r="E211" t="str">
            <v>Roma</v>
          </cell>
          <cell r="F211" t="str">
            <v>2026-04-28</v>
          </cell>
          <cell r="G211" t="str">
            <v>11:55</v>
          </cell>
          <cell r="H211" t="str">
            <v>R</v>
          </cell>
          <cell r="I211">
            <v>2026007297</v>
          </cell>
          <cell r="J211">
            <v>22</v>
          </cell>
          <cell r="K211">
            <v>17</v>
          </cell>
          <cell r="L211" t="str">
            <v>SO</v>
          </cell>
          <cell r="M211" t="str">
            <v>DEBOLE</v>
          </cell>
          <cell r="N211" t="str">
            <v>CALMO</v>
          </cell>
          <cell r="O211" t="str">
            <v>SO</v>
          </cell>
          <cell r="P211" t="str">
            <v>0.1</v>
          </cell>
          <cell r="S211" t="str">
            <v>ASSENTE</v>
          </cell>
          <cell r="T211" t="str">
            <v>ASSENTE</v>
          </cell>
          <cell r="U211" t="str">
            <v>&lt;</v>
          </cell>
          <cell r="V211">
            <v>10</v>
          </cell>
          <cell r="W211" t="str">
            <v>&lt;</v>
          </cell>
          <cell r="X211">
            <v>10</v>
          </cell>
          <cell r="Y211" t="str">
            <v>ENTEROLERT E/QUANTY TRAY</v>
          </cell>
          <cell r="Z211" t="str">
            <v>ISO 9308-2</v>
          </cell>
          <cell r="AA211" t="str">
            <v>2026-04-28</v>
          </cell>
        </row>
        <row r="212">
          <cell r="A212" t="str">
            <v>IT012058097A005</v>
          </cell>
          <cell r="B212">
            <v>312</v>
          </cell>
          <cell r="C212" t="str">
            <v>da 250 m. dx Fosso S. Maria Morgana a 250 m. sx Fosso Castel Secco</v>
          </cell>
          <cell r="D212" t="str">
            <v>Santa Marinella</v>
          </cell>
          <cell r="E212" t="str">
            <v>Roma</v>
          </cell>
          <cell r="F212" t="str">
            <v>2026-04-28</v>
          </cell>
          <cell r="G212" t="str">
            <v>12:00</v>
          </cell>
          <cell r="H212" t="str">
            <v>R</v>
          </cell>
          <cell r="I212">
            <v>2026007299</v>
          </cell>
          <cell r="J212">
            <v>22</v>
          </cell>
          <cell r="K212">
            <v>17</v>
          </cell>
          <cell r="L212" t="str">
            <v>SO</v>
          </cell>
          <cell r="M212" t="str">
            <v>MEDIO</v>
          </cell>
          <cell r="N212" t="str">
            <v>CALMO</v>
          </cell>
          <cell r="O212" t="str">
            <v>SO</v>
          </cell>
          <cell r="P212" t="str">
            <v>0.2</v>
          </cell>
          <cell r="S212" t="str">
            <v>ASSENTE</v>
          </cell>
          <cell r="T212" t="str">
            <v>ASSENTE</v>
          </cell>
          <cell r="U212" t="str">
            <v>&lt;</v>
          </cell>
          <cell r="V212">
            <v>10</v>
          </cell>
          <cell r="W212" t="str">
            <v>&lt;</v>
          </cell>
          <cell r="X212">
            <v>10</v>
          </cell>
          <cell r="Y212" t="str">
            <v>ENTEROLERT E/QUANTY TRAY</v>
          </cell>
          <cell r="Z212" t="str">
            <v>ISO 9308-2</v>
          </cell>
          <cell r="AA212" t="str">
            <v>2026-04-28</v>
          </cell>
        </row>
        <row r="213">
          <cell r="A213" t="str">
            <v>IT012058097A006</v>
          </cell>
          <cell r="B213" t="str">
            <v>042</v>
          </cell>
          <cell r="C213" t="str">
            <v>da 250 m. dx Fosso Castel Secco a Villa Maraviglia Istituto Mater Gratiae</v>
          </cell>
          <cell r="D213" t="str">
            <v>Santa Marinella</v>
          </cell>
          <cell r="E213" t="str">
            <v>Roma</v>
          </cell>
          <cell r="F213" t="str">
            <v>2026-04-28</v>
          </cell>
          <cell r="G213" t="str">
            <v>12:10</v>
          </cell>
          <cell r="H213" t="str">
            <v>R</v>
          </cell>
          <cell r="I213">
            <v>2026007301</v>
          </cell>
          <cell r="J213">
            <v>22</v>
          </cell>
          <cell r="K213">
            <v>17</v>
          </cell>
          <cell r="L213" t="str">
            <v>SO</v>
          </cell>
          <cell r="M213" t="str">
            <v>MEDIO</v>
          </cell>
          <cell r="N213" t="str">
            <v>CALMO</v>
          </cell>
          <cell r="O213" t="str">
            <v>SO</v>
          </cell>
          <cell r="P213" t="str">
            <v>0.2</v>
          </cell>
          <cell r="S213" t="str">
            <v>ASSENTE</v>
          </cell>
          <cell r="T213" t="str">
            <v>ASSENTE</v>
          </cell>
          <cell r="U213" t="str">
            <v>=</v>
          </cell>
          <cell r="V213">
            <v>10</v>
          </cell>
          <cell r="W213" t="str">
            <v>&lt;</v>
          </cell>
          <cell r="X213">
            <v>10</v>
          </cell>
          <cell r="Y213" t="str">
            <v>ENTEROLERT E/QUANTY TRAY</v>
          </cell>
          <cell r="Z213" t="str">
            <v>ISO 9308-2</v>
          </cell>
          <cell r="AA213" t="str">
            <v>2026-04-28</v>
          </cell>
        </row>
        <row r="214">
          <cell r="A214" t="str">
            <v>IT012058097A007</v>
          </cell>
          <cell r="B214" t="str">
            <v>043</v>
          </cell>
          <cell r="C214" t="str">
            <v>da 250 m. dx Fosso delle Buche a 250 m. sx Fosso Quartaccio</v>
          </cell>
          <cell r="D214" t="str">
            <v>Santa Marinella</v>
          </cell>
          <cell r="E214" t="str">
            <v>Roma</v>
          </cell>
          <cell r="F214" t="str">
            <v>2026-04-28</v>
          </cell>
          <cell r="G214" t="str">
            <v>12:15</v>
          </cell>
          <cell r="H214" t="str">
            <v>R</v>
          </cell>
          <cell r="I214">
            <v>2026007302</v>
          </cell>
          <cell r="J214">
            <v>22</v>
          </cell>
          <cell r="K214">
            <v>17</v>
          </cell>
          <cell r="L214" t="str">
            <v>SO</v>
          </cell>
          <cell r="M214" t="str">
            <v>MEDIO</v>
          </cell>
          <cell r="N214" t="str">
            <v>CALMO</v>
          </cell>
          <cell r="O214" t="str">
            <v>SO</v>
          </cell>
          <cell r="P214" t="str">
            <v>0.2</v>
          </cell>
          <cell r="S214" t="str">
            <v>ASSENTE</v>
          </cell>
          <cell r="T214" t="str">
            <v>ASSENTE</v>
          </cell>
          <cell r="U214" t="str">
            <v>&lt;</v>
          </cell>
          <cell r="V214">
            <v>10</v>
          </cell>
          <cell r="W214" t="str">
            <v>&lt;</v>
          </cell>
          <cell r="X214">
            <v>10</v>
          </cell>
          <cell r="Y214" t="str">
            <v>ENTEROLERT E/QUANTY TRAY</v>
          </cell>
          <cell r="Z214" t="str">
            <v>ISO 9308-2</v>
          </cell>
          <cell r="AA214" t="str">
            <v>2026-04-28</v>
          </cell>
        </row>
        <row r="215">
          <cell r="A215" t="str">
            <v>IT012058097A008</v>
          </cell>
          <cell r="B215" t="str">
            <v>044</v>
          </cell>
          <cell r="C215" t="str">
            <v>da 250 m. dx Fosso del Quartaccio a Rio Fiume</v>
          </cell>
          <cell r="D215" t="str">
            <v>Santa Marinella</v>
          </cell>
          <cell r="E215" t="str">
            <v>Roma</v>
          </cell>
          <cell r="F215" t="str">
            <v>2026-04-28</v>
          </cell>
          <cell r="G215" t="str">
            <v>12:20</v>
          </cell>
          <cell r="H215" t="str">
            <v>R</v>
          </cell>
          <cell r="I215">
            <v>2026007303</v>
          </cell>
          <cell r="J215">
            <v>22</v>
          </cell>
          <cell r="K215">
            <v>17</v>
          </cell>
          <cell r="L215" t="str">
            <v>SO</v>
          </cell>
          <cell r="M215" t="str">
            <v>MEDIO</v>
          </cell>
          <cell r="N215" t="str">
            <v>CALMO</v>
          </cell>
          <cell r="O215" t="str">
            <v>SO</v>
          </cell>
          <cell r="P215" t="str">
            <v>0.2</v>
          </cell>
          <cell r="S215" t="str">
            <v>ASSENTE</v>
          </cell>
          <cell r="T215" t="str">
            <v>ASSENTE</v>
          </cell>
          <cell r="U215" t="str">
            <v>&lt;</v>
          </cell>
          <cell r="V215">
            <v>10</v>
          </cell>
          <cell r="W215" t="str">
            <v>&lt;</v>
          </cell>
          <cell r="X215">
            <v>10</v>
          </cell>
          <cell r="Y215" t="str">
            <v>ENTEROLERT E/QUANTY TRAY</v>
          </cell>
          <cell r="Z215" t="str">
            <v>ISO 9308-2</v>
          </cell>
          <cell r="AA215" t="str">
            <v>2026-04-28</v>
          </cell>
        </row>
        <row r="216">
          <cell r="A216" t="str">
            <v>IT012058097A009</v>
          </cell>
          <cell r="B216">
            <v>323</v>
          </cell>
          <cell r="C216" t="str">
            <v>da Fosso Smerdarolo a Fosso Eri</v>
          </cell>
          <cell r="D216" t="str">
            <v>Santa Marinella</v>
          </cell>
          <cell r="E216" t="str">
            <v>Roma</v>
          </cell>
          <cell r="F216" t="str">
            <v>2026-04-28</v>
          </cell>
          <cell r="G216" t="str">
            <v>12:25</v>
          </cell>
          <cell r="H216" t="str">
            <v>R</v>
          </cell>
          <cell r="I216">
            <v>2026007305</v>
          </cell>
          <cell r="J216">
            <v>22</v>
          </cell>
          <cell r="K216">
            <v>17</v>
          </cell>
          <cell r="L216" t="str">
            <v>SO</v>
          </cell>
          <cell r="M216" t="str">
            <v>MEDIO</v>
          </cell>
          <cell r="N216" t="str">
            <v>CALMO</v>
          </cell>
          <cell r="O216" t="str">
            <v>SO</v>
          </cell>
          <cell r="P216" t="str">
            <v>0.2</v>
          </cell>
          <cell r="S216" t="str">
            <v>ASSENTE</v>
          </cell>
          <cell r="T216" t="str">
            <v>ASSENTE</v>
          </cell>
          <cell r="U216" t="str">
            <v>&lt;</v>
          </cell>
          <cell r="V216">
            <v>10</v>
          </cell>
          <cell r="W216" t="str">
            <v>&lt;</v>
          </cell>
          <cell r="X216">
            <v>10</v>
          </cell>
          <cell r="Y216" t="str">
            <v>ENTEROLERT E/QUANTY TRAY</v>
          </cell>
          <cell r="Z216" t="str">
            <v>ISO 9308-2</v>
          </cell>
          <cell r="AA216" t="str">
            <v>2026-04-28</v>
          </cell>
        </row>
        <row r="217">
          <cell r="A217" t="str">
            <v>IT012058097A010</v>
          </cell>
          <cell r="B217">
            <v>306</v>
          </cell>
          <cell r="C217" t="str">
            <v>da 250 m. dx Fosso Eri a 250 m. sx Poligono Militare</v>
          </cell>
          <cell r="D217" t="str">
            <v>Santa Marinella</v>
          </cell>
          <cell r="E217" t="str">
            <v>Roma</v>
          </cell>
          <cell r="F217" t="str">
            <v>2026-04-28</v>
          </cell>
          <cell r="G217" t="str">
            <v>12:30</v>
          </cell>
          <cell r="H217" t="str">
            <v>R</v>
          </cell>
          <cell r="I217">
            <v>2026007306</v>
          </cell>
          <cell r="J217">
            <v>22</v>
          </cell>
          <cell r="K217">
            <v>17</v>
          </cell>
          <cell r="L217" t="str">
            <v>SO</v>
          </cell>
          <cell r="M217" t="str">
            <v>MEDIO</v>
          </cell>
          <cell r="N217" t="str">
            <v>CALMO</v>
          </cell>
          <cell r="O217" t="str">
            <v>SO</v>
          </cell>
          <cell r="P217" t="str">
            <v>0.2</v>
          </cell>
          <cell r="S217" t="str">
            <v>ASSENTE</v>
          </cell>
          <cell r="T217" t="str">
            <v>ASSENTE</v>
          </cell>
          <cell r="U217" t="str">
            <v>&lt;</v>
          </cell>
          <cell r="V217">
            <v>10</v>
          </cell>
          <cell r="W217" t="str">
            <v>&lt;</v>
          </cell>
          <cell r="X217">
            <v>10</v>
          </cell>
          <cell r="Y217" t="str">
            <v>ENTEROLERT E/QUANTY TRAY</v>
          </cell>
          <cell r="Z217" t="str">
            <v>ISO 9308-2</v>
          </cell>
          <cell r="AA217" t="str">
            <v>2026-04-28</v>
          </cell>
        </row>
        <row r="218">
          <cell r="A218" t="str">
            <v>IT012058029A003</v>
          </cell>
          <cell r="B218" t="str">
            <v>050</v>
          </cell>
          <cell r="C218" t="str">
            <v>da 250 m. dx Fosso Zambra a Rimessaggio barche Renzi</v>
          </cell>
          <cell r="D218" t="str">
            <v>Cerveteri</v>
          </cell>
          <cell r="E218" t="str">
            <v>Roma</v>
          </cell>
          <cell r="F218" t="str">
            <v>2026-04-15</v>
          </cell>
          <cell r="G218" t="str">
            <v>12:38</v>
          </cell>
          <cell r="H218" t="str">
            <v>R</v>
          </cell>
          <cell r="I218">
            <v>2026006318</v>
          </cell>
          <cell r="J218">
            <v>19</v>
          </cell>
          <cell r="K218">
            <v>18</v>
          </cell>
          <cell r="L218" t="str">
            <v>NO</v>
          </cell>
          <cell r="M218" t="str">
            <v>DEBOLE</v>
          </cell>
          <cell r="N218" t="str">
            <v>MOSSO</v>
          </cell>
          <cell r="O218" t="str">
            <v>NO</v>
          </cell>
          <cell r="P218" t="str">
            <v>0.4</v>
          </cell>
          <cell r="S218" t="str">
            <v>ASSENTE</v>
          </cell>
          <cell r="T218" t="str">
            <v>PARZIALE</v>
          </cell>
          <cell r="U218" t="str">
            <v>&lt;</v>
          </cell>
          <cell r="V218">
            <v>10</v>
          </cell>
          <cell r="W218" t="str">
            <v>=</v>
          </cell>
          <cell r="X218">
            <v>10</v>
          </cell>
          <cell r="Y218" t="str">
            <v>ENTEROLERT E/QUANTY TRAY</v>
          </cell>
          <cell r="Z218" t="str">
            <v>ISO 9308-2</v>
          </cell>
          <cell r="AA218" t="str">
            <v>2026-04-15</v>
          </cell>
        </row>
        <row r="219">
          <cell r="A219" t="str">
            <v>IT012059025009</v>
          </cell>
          <cell r="B219">
            <v>174</v>
          </cell>
          <cell r="C219" t="str">
            <v>50 m. dx Rio Torto</v>
          </cell>
          <cell r="D219" t="str">
            <v>San Felice Circeo</v>
          </cell>
          <cell r="E219" t="str">
            <v>Latina</v>
          </cell>
          <cell r="F219" t="str">
            <v>2026-04-20</v>
          </cell>
          <cell r="G219" t="str">
            <v>10:10</v>
          </cell>
          <cell r="H219" t="str">
            <v>S</v>
          </cell>
          <cell r="I219">
            <v>2026006762</v>
          </cell>
          <cell r="J219">
            <v>16</v>
          </cell>
          <cell r="K219" t="str">
            <v>17.8</v>
          </cell>
          <cell r="L219" t="str">
            <v>SE</v>
          </cell>
          <cell r="M219" t="str">
            <v>DEBOLE</v>
          </cell>
          <cell r="N219" t="str">
            <v>CALMO</v>
          </cell>
          <cell r="O219" t="str">
            <v>SE</v>
          </cell>
          <cell r="P219" t="str">
            <v>0.3</v>
          </cell>
          <cell r="R219">
            <v>315</v>
          </cell>
          <cell r="S219" t="str">
            <v>ASSENTE</v>
          </cell>
          <cell r="T219" t="str">
            <v>TOTALE</v>
          </cell>
          <cell r="U219" t="str">
            <v>&lt;</v>
          </cell>
          <cell r="V219">
            <v>10</v>
          </cell>
          <cell r="W219" t="str">
            <v>&lt;</v>
          </cell>
          <cell r="X219">
            <v>10</v>
          </cell>
          <cell r="Y219" t="str">
            <v>ENTEROLERT E/QUANTY TRAY</v>
          </cell>
          <cell r="Z219" t="str">
            <v>ISO 9308-2</v>
          </cell>
          <cell r="AA219" t="str">
            <v>2026-04-20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2"/>
  <sheetViews>
    <sheetView tabSelected="1" workbookViewId="0">
      <selection activeCell="D20" sqref="D20"/>
    </sheetView>
  </sheetViews>
  <sheetFormatPr defaultRowHeight="14.25"/>
  <cols>
    <col min="1" max="2" width="17" style="3" customWidth="1"/>
    <col min="3" max="5" width="16.125" style="3" customWidth="1"/>
    <col min="6" max="6" width="17" style="3" customWidth="1"/>
    <col min="7" max="7" width="16.625" style="3" customWidth="1"/>
    <col min="8" max="26" width="9" style="3"/>
    <col min="27" max="27" width="26.25" style="3" customWidth="1"/>
  </cols>
  <sheetData>
    <row r="1" spans="1:27">
      <c r="A1" s="3" t="s">
        <v>2</v>
      </c>
      <c r="B1" s="3" t="s">
        <v>1</v>
      </c>
      <c r="C1" s="3" t="s">
        <v>435</v>
      </c>
      <c r="D1" s="3" t="s">
        <v>436</v>
      </c>
      <c r="E1" s="3" t="s">
        <v>437</v>
      </c>
      <c r="F1" s="3" t="s">
        <v>0</v>
      </c>
      <c r="G1" s="3" t="s">
        <v>3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3" t="s">
        <v>23</v>
      </c>
      <c r="AA1" s="3" t="s">
        <v>4</v>
      </c>
    </row>
    <row r="2" spans="1:27">
      <c r="A2" s="3" t="s">
        <v>25</v>
      </c>
      <c r="B2" s="3" t="s">
        <v>24</v>
      </c>
      <c r="C2" s="3" t="s">
        <v>27</v>
      </c>
      <c r="D2" s="3" t="s">
        <v>438</v>
      </c>
      <c r="E2" s="3" t="str">
        <f>VLOOKUP(C2,[1]Foglio1!$1:$1048576,3,FALSE)</f>
        <v>da 1300 m. dx Punta Pizzo a Cabina Enel</v>
      </c>
      <c r="F2" s="3">
        <v>2026007606</v>
      </c>
      <c r="G2" s="4" t="s">
        <v>319</v>
      </c>
      <c r="H2" s="5" t="s">
        <v>333</v>
      </c>
      <c r="I2" s="3" t="s">
        <v>26</v>
      </c>
      <c r="J2" s="3">
        <v>25</v>
      </c>
      <c r="K2" s="3">
        <v>17</v>
      </c>
      <c r="L2" s="3" t="s">
        <v>28</v>
      </c>
      <c r="M2" s="3" t="s">
        <v>29</v>
      </c>
      <c r="N2" s="3" t="s">
        <v>30</v>
      </c>
      <c r="O2" s="3" t="s">
        <v>28</v>
      </c>
      <c r="P2" s="3">
        <v>0</v>
      </c>
      <c r="S2" s="3" t="s">
        <v>31</v>
      </c>
      <c r="T2" s="3" t="s">
        <v>32</v>
      </c>
      <c r="U2" s="3" t="s">
        <v>33</v>
      </c>
      <c r="V2" s="3">
        <v>10</v>
      </c>
      <c r="W2" s="3" t="s">
        <v>33</v>
      </c>
      <c r="X2" s="3">
        <v>10</v>
      </c>
      <c r="Y2" s="3" t="s">
        <v>428</v>
      </c>
      <c r="Z2" s="3" t="s">
        <v>34</v>
      </c>
      <c r="AA2" s="4" t="s">
        <v>319</v>
      </c>
    </row>
    <row r="3" spans="1:27">
      <c r="A3" s="3" t="s">
        <v>25</v>
      </c>
      <c r="B3" s="3" t="s">
        <v>35</v>
      </c>
      <c r="C3" s="3" t="s">
        <v>36</v>
      </c>
      <c r="D3" s="3" t="s">
        <v>439</v>
      </c>
      <c r="E3" s="3" t="str">
        <f>VLOOKUP(C3,[1]Foglio1!$1:$1048576,3,FALSE)</f>
        <v>da Torraccia a 250 m. sx Fosso del Diavolo</v>
      </c>
      <c r="F3" s="3">
        <v>2026007607</v>
      </c>
      <c r="G3" s="4" t="s">
        <v>319</v>
      </c>
      <c r="H3" s="5" t="s">
        <v>334</v>
      </c>
      <c r="I3" s="3" t="s">
        <v>26</v>
      </c>
      <c r="J3" s="3">
        <v>24</v>
      </c>
      <c r="K3" s="3">
        <v>17</v>
      </c>
      <c r="L3" s="3" t="s">
        <v>28</v>
      </c>
      <c r="M3" s="3" t="s">
        <v>29</v>
      </c>
      <c r="N3" s="3" t="s">
        <v>30</v>
      </c>
      <c r="O3" s="3" t="s">
        <v>28</v>
      </c>
      <c r="P3" s="3">
        <v>0</v>
      </c>
      <c r="S3" s="3" t="s">
        <v>31</v>
      </c>
      <c r="T3" s="3" t="s">
        <v>32</v>
      </c>
      <c r="U3" s="3" t="s">
        <v>37</v>
      </c>
      <c r="V3" s="3">
        <v>42</v>
      </c>
      <c r="W3" s="3" t="s">
        <v>37</v>
      </c>
      <c r="X3" s="3">
        <v>10</v>
      </c>
      <c r="Y3" s="3" t="s">
        <v>428</v>
      </c>
      <c r="Z3" s="3" t="s">
        <v>34</v>
      </c>
      <c r="AA3" s="4" t="s">
        <v>319</v>
      </c>
    </row>
    <row r="4" spans="1:27">
      <c r="A4" s="3" t="s">
        <v>25</v>
      </c>
      <c r="B4" s="3" t="s">
        <v>35</v>
      </c>
      <c r="C4" s="3" t="s">
        <v>38</v>
      </c>
      <c r="D4" s="3" t="s">
        <v>440</v>
      </c>
      <c r="E4" s="3" t="str">
        <f>VLOOKUP(C4,[1]Foglio1!$1:$1048576,3,FALSE)</f>
        <v>da 250 m. dx Fosso del Diavolo a 250 m. sx Fosso dei Quadri</v>
      </c>
      <c r="F4" s="3">
        <v>2026007608</v>
      </c>
      <c r="G4" s="4" t="s">
        <v>319</v>
      </c>
      <c r="H4" s="5" t="s">
        <v>335</v>
      </c>
      <c r="I4" s="3" t="s">
        <v>26</v>
      </c>
      <c r="J4" s="3">
        <v>22</v>
      </c>
      <c r="K4" s="3">
        <v>17</v>
      </c>
      <c r="L4" s="3" t="s">
        <v>28</v>
      </c>
      <c r="M4" s="3" t="s">
        <v>29</v>
      </c>
      <c r="N4" s="3" t="s">
        <v>30</v>
      </c>
      <c r="O4" s="3" t="s">
        <v>28</v>
      </c>
      <c r="P4" s="3" t="s">
        <v>39</v>
      </c>
      <c r="S4" s="3" t="s">
        <v>31</v>
      </c>
      <c r="T4" s="3" t="s">
        <v>32</v>
      </c>
      <c r="U4" s="3" t="s">
        <v>33</v>
      </c>
      <c r="V4" s="3">
        <v>10</v>
      </c>
      <c r="W4" s="3" t="s">
        <v>33</v>
      </c>
      <c r="X4" s="3">
        <v>10</v>
      </c>
      <c r="Y4" s="3" t="s">
        <v>428</v>
      </c>
      <c r="Z4" s="3" t="s">
        <v>34</v>
      </c>
      <c r="AA4" s="4" t="s">
        <v>319</v>
      </c>
    </row>
    <row r="5" spans="1:27">
      <c r="A5" s="3" t="s">
        <v>25</v>
      </c>
      <c r="B5" s="3" t="s">
        <v>35</v>
      </c>
      <c r="C5" s="3" t="s">
        <v>40</v>
      </c>
      <c r="D5" s="3" t="s">
        <v>441</v>
      </c>
      <c r="E5" s="3" t="str">
        <f>VLOOKUP(C5,[1]Foglio1!$1:$1048576,3,FALSE)</f>
        <v>da 250 m. dx Fosso dei Quadri a 250 m. sx Fosso della Mola</v>
      </c>
      <c r="F5" s="3">
        <v>2026007609</v>
      </c>
      <c r="G5" s="4" t="s">
        <v>319</v>
      </c>
      <c r="H5" s="5" t="s">
        <v>336</v>
      </c>
      <c r="I5" s="3" t="s">
        <v>26</v>
      </c>
      <c r="J5" s="3">
        <v>20</v>
      </c>
      <c r="K5" s="3">
        <v>17</v>
      </c>
      <c r="L5" s="3" t="s">
        <v>28</v>
      </c>
      <c r="M5" s="3" t="s">
        <v>29</v>
      </c>
      <c r="N5" s="3" t="s">
        <v>30</v>
      </c>
      <c r="O5" s="3" t="s">
        <v>28</v>
      </c>
      <c r="P5" s="3" t="s">
        <v>39</v>
      </c>
      <c r="S5" s="3" t="s">
        <v>31</v>
      </c>
      <c r="T5" s="3" t="s">
        <v>32</v>
      </c>
      <c r="U5" s="3" t="s">
        <v>33</v>
      </c>
      <c r="V5" s="3">
        <v>10</v>
      </c>
      <c r="W5" s="3" t="s">
        <v>33</v>
      </c>
      <c r="X5" s="3">
        <v>10</v>
      </c>
      <c r="Y5" s="3" t="s">
        <v>428</v>
      </c>
      <c r="Z5" s="3" t="s">
        <v>34</v>
      </c>
      <c r="AA5" s="4" t="s">
        <v>319</v>
      </c>
    </row>
    <row r="6" spans="1:27">
      <c r="A6" s="3" t="s">
        <v>25</v>
      </c>
      <c r="B6" s="3" t="s">
        <v>35</v>
      </c>
      <c r="C6" s="3" t="s">
        <v>41</v>
      </c>
      <c r="D6" s="3" t="s">
        <v>442</v>
      </c>
      <c r="E6" s="3" t="str">
        <f>VLOOKUP(C6,[1]Foglio1!$1:$1048576,3,FALSE)</f>
        <v>da 250 m. dx Fosso della Mola a 250 m. sx Fosso Grotta Renara</v>
      </c>
      <c r="F6" s="3">
        <v>2026007610</v>
      </c>
      <c r="G6" s="4" t="s">
        <v>319</v>
      </c>
      <c r="H6" s="5" t="s">
        <v>337</v>
      </c>
      <c r="I6" s="3" t="s">
        <v>26</v>
      </c>
      <c r="J6" s="3" t="s">
        <v>42</v>
      </c>
      <c r="K6" s="3">
        <v>17</v>
      </c>
      <c r="L6" s="3" t="s">
        <v>28</v>
      </c>
      <c r="M6" s="3" t="s">
        <v>29</v>
      </c>
      <c r="N6" s="3" t="s">
        <v>30</v>
      </c>
      <c r="O6" s="3" t="s">
        <v>28</v>
      </c>
      <c r="P6" s="3">
        <v>0</v>
      </c>
      <c r="S6" s="3" t="s">
        <v>31</v>
      </c>
      <c r="T6" s="3" t="s">
        <v>32</v>
      </c>
      <c r="U6" s="3" t="s">
        <v>37</v>
      </c>
      <c r="V6" s="3">
        <v>10</v>
      </c>
      <c r="W6" s="3" t="s">
        <v>37</v>
      </c>
      <c r="X6" s="3">
        <v>10</v>
      </c>
      <c r="Y6" s="3" t="s">
        <v>428</v>
      </c>
      <c r="Z6" s="3" t="s">
        <v>34</v>
      </c>
      <c r="AA6" s="4" t="s">
        <v>319</v>
      </c>
    </row>
    <row r="7" spans="1:27">
      <c r="A7" s="3" t="s">
        <v>25</v>
      </c>
      <c r="B7" s="3" t="s">
        <v>35</v>
      </c>
      <c r="C7" s="3" t="s">
        <v>43</v>
      </c>
      <c r="D7" s="3" t="s">
        <v>443</v>
      </c>
      <c r="E7" s="3" t="str">
        <f>VLOOKUP(C7,[1]Foglio1!$1:$1048576,3,FALSE)</f>
        <v>da 250 m. dx Fosso Grotta Renara a 250 m. sx Fosso della Fiora</v>
      </c>
      <c r="F7" s="3">
        <v>2026007611</v>
      </c>
      <c r="G7" s="4" t="s">
        <v>319</v>
      </c>
      <c r="H7" s="5" t="s">
        <v>338</v>
      </c>
      <c r="I7" s="3" t="s">
        <v>26</v>
      </c>
      <c r="J7" s="3">
        <v>20</v>
      </c>
      <c r="K7" s="3">
        <v>17</v>
      </c>
      <c r="L7" s="3" t="s">
        <v>28</v>
      </c>
      <c r="M7" s="3" t="s">
        <v>29</v>
      </c>
      <c r="N7" s="3" t="s">
        <v>30</v>
      </c>
      <c r="O7" s="3" t="s">
        <v>28</v>
      </c>
      <c r="P7" s="3">
        <v>0</v>
      </c>
      <c r="S7" s="3" t="s">
        <v>31</v>
      </c>
      <c r="T7" s="3" t="s">
        <v>32</v>
      </c>
      <c r="U7" s="3" t="s">
        <v>33</v>
      </c>
      <c r="V7" s="3">
        <v>10</v>
      </c>
      <c r="W7" s="3" t="s">
        <v>33</v>
      </c>
      <c r="X7" s="3">
        <v>10</v>
      </c>
      <c r="Y7" s="3" t="s">
        <v>428</v>
      </c>
      <c r="Z7" s="3" t="s">
        <v>34</v>
      </c>
      <c r="AA7" s="4" t="s">
        <v>319</v>
      </c>
    </row>
    <row r="8" spans="1:27">
      <c r="A8" s="3" t="s">
        <v>25</v>
      </c>
      <c r="B8" s="3" t="s">
        <v>35</v>
      </c>
      <c r="C8" s="3" t="s">
        <v>44</v>
      </c>
      <c r="D8" s="3" t="s">
        <v>444</v>
      </c>
      <c r="E8" s="3" t="str">
        <f>VLOOKUP(C8,[1]Foglio1!$1:$1048576,3,FALSE)</f>
        <v>da 250 m. dx Fosso della Fiora a 250 m. sx Fosso Vicariello</v>
      </c>
      <c r="F8" s="3">
        <v>2026007612</v>
      </c>
      <c r="G8" s="4" t="s">
        <v>319</v>
      </c>
      <c r="H8" s="5" t="s">
        <v>339</v>
      </c>
      <c r="I8" s="3" t="s">
        <v>26</v>
      </c>
      <c r="J8" s="3">
        <v>20</v>
      </c>
      <c r="K8" s="3">
        <v>17</v>
      </c>
      <c r="L8" s="3" t="s">
        <v>28</v>
      </c>
      <c r="M8" s="3" t="s">
        <v>29</v>
      </c>
      <c r="N8" s="3" t="s">
        <v>30</v>
      </c>
      <c r="O8" s="3" t="s">
        <v>28</v>
      </c>
      <c r="P8" s="3">
        <v>0</v>
      </c>
      <c r="S8" s="3" t="s">
        <v>31</v>
      </c>
      <c r="T8" s="3" t="s">
        <v>32</v>
      </c>
      <c r="U8" s="3" t="s">
        <v>37</v>
      </c>
      <c r="V8" s="3">
        <v>10</v>
      </c>
      <c r="W8" s="3" t="s">
        <v>33</v>
      </c>
      <c r="X8" s="3">
        <v>10</v>
      </c>
      <c r="Y8" s="3" t="s">
        <v>428</v>
      </c>
      <c r="Z8" s="3" t="s">
        <v>34</v>
      </c>
      <c r="AA8" s="4" t="s">
        <v>319</v>
      </c>
    </row>
    <row r="9" spans="1:27">
      <c r="A9" s="3" t="s">
        <v>25</v>
      </c>
      <c r="B9" s="3" t="s">
        <v>35</v>
      </c>
      <c r="C9" s="3" t="s">
        <v>45</v>
      </c>
      <c r="D9" s="3" t="s">
        <v>445</v>
      </c>
      <c r="E9" s="3" t="str">
        <f>VLOOKUP(C9,[1]Foglio1!$1:$1048576,3,FALSE)</f>
        <v>250 m. dx Fosso Vicariello</v>
      </c>
      <c r="F9" s="3">
        <v>2026007613</v>
      </c>
      <c r="G9" s="4" t="s">
        <v>319</v>
      </c>
      <c r="H9" s="5" t="s">
        <v>340</v>
      </c>
      <c r="I9" s="3" t="s">
        <v>26</v>
      </c>
      <c r="J9" s="3">
        <v>20</v>
      </c>
      <c r="K9" s="3">
        <v>17</v>
      </c>
      <c r="L9" s="3" t="s">
        <v>28</v>
      </c>
      <c r="M9" s="3" t="s">
        <v>29</v>
      </c>
      <c r="N9" s="3" t="s">
        <v>30</v>
      </c>
      <c r="O9" s="3" t="s">
        <v>28</v>
      </c>
      <c r="P9" s="3">
        <v>0</v>
      </c>
      <c r="S9" s="3" t="s">
        <v>31</v>
      </c>
      <c r="T9" s="3" t="s">
        <v>32</v>
      </c>
      <c r="U9" s="3" t="s">
        <v>33</v>
      </c>
      <c r="V9" s="3">
        <v>10</v>
      </c>
      <c r="W9" s="3" t="s">
        <v>33</v>
      </c>
      <c r="X9" s="3">
        <v>10</v>
      </c>
      <c r="Y9" s="3" t="s">
        <v>428</v>
      </c>
      <c r="Z9" s="3" t="s">
        <v>34</v>
      </c>
      <c r="AA9" s="4" t="s">
        <v>319</v>
      </c>
    </row>
    <row r="10" spans="1:27">
      <c r="A10" s="3" t="s">
        <v>25</v>
      </c>
      <c r="B10" s="3" t="s">
        <v>46</v>
      </c>
      <c r="C10" s="3" t="s">
        <v>47</v>
      </c>
      <c r="D10" s="3" t="s">
        <v>446</v>
      </c>
      <c r="E10" s="3" t="str">
        <f>VLOOKUP(C10,[1]Foglio1!$1:$1048576,3,FALSE)</f>
        <v>da 400 m. dx confine Comune di Bracciano a Bar Marcello</v>
      </c>
      <c r="F10" s="3">
        <v>2026007614</v>
      </c>
      <c r="G10" s="4" t="s">
        <v>319</v>
      </c>
      <c r="H10" s="5" t="s">
        <v>341</v>
      </c>
      <c r="I10" s="3" t="s">
        <v>26</v>
      </c>
      <c r="J10" s="3">
        <v>20</v>
      </c>
      <c r="K10" s="3">
        <v>17</v>
      </c>
      <c r="L10" s="3" t="s">
        <v>28</v>
      </c>
      <c r="M10" s="3" t="s">
        <v>29</v>
      </c>
      <c r="N10" s="3" t="s">
        <v>30</v>
      </c>
      <c r="O10" s="3" t="s">
        <v>28</v>
      </c>
      <c r="P10" s="3">
        <v>0</v>
      </c>
      <c r="S10" s="3" t="s">
        <v>31</v>
      </c>
      <c r="T10" s="3" t="s">
        <v>32</v>
      </c>
      <c r="U10" s="3" t="s">
        <v>33</v>
      </c>
      <c r="V10" s="3">
        <v>10</v>
      </c>
      <c r="W10" s="3" t="s">
        <v>37</v>
      </c>
      <c r="X10" s="3">
        <v>10</v>
      </c>
      <c r="Y10" s="3" t="s">
        <v>428</v>
      </c>
      <c r="Z10" s="3" t="s">
        <v>34</v>
      </c>
      <c r="AA10" s="4" t="s">
        <v>319</v>
      </c>
    </row>
    <row r="11" spans="1:27">
      <c r="A11" s="3" t="s">
        <v>25</v>
      </c>
      <c r="B11" s="3" t="s">
        <v>46</v>
      </c>
      <c r="C11" s="3" t="s">
        <v>48</v>
      </c>
      <c r="D11" s="3" t="s">
        <v>447</v>
      </c>
      <c r="E11" s="3" t="str">
        <f>VLOOKUP(C11,[1]Foglio1!$1:$1048576,3,FALSE)</f>
        <v>da Canneto a Punta Pantanello</v>
      </c>
      <c r="F11" s="3">
        <v>2026007615</v>
      </c>
      <c r="G11" s="4" t="s">
        <v>319</v>
      </c>
      <c r="H11" s="5" t="s">
        <v>342</v>
      </c>
      <c r="I11" s="3" t="s">
        <v>26</v>
      </c>
      <c r="J11" s="3">
        <v>18</v>
      </c>
      <c r="K11" s="3">
        <v>17</v>
      </c>
      <c r="L11" s="3" t="s">
        <v>28</v>
      </c>
      <c r="M11" s="3" t="s">
        <v>29</v>
      </c>
      <c r="N11" s="3" t="s">
        <v>30</v>
      </c>
      <c r="O11" s="3" t="s">
        <v>28</v>
      </c>
      <c r="P11" s="3">
        <v>0</v>
      </c>
      <c r="S11" s="3" t="s">
        <v>31</v>
      </c>
      <c r="T11" s="3" t="s">
        <v>32</v>
      </c>
      <c r="U11" s="3" t="s">
        <v>37</v>
      </c>
      <c r="V11" s="3">
        <v>31</v>
      </c>
      <c r="W11" s="3" t="s">
        <v>33</v>
      </c>
      <c r="X11" s="3">
        <v>10</v>
      </c>
      <c r="Y11" s="3" t="s">
        <v>428</v>
      </c>
      <c r="Z11" s="3" t="s">
        <v>34</v>
      </c>
      <c r="AA11" s="4" t="s">
        <v>319</v>
      </c>
    </row>
    <row r="12" spans="1:27">
      <c r="A12" s="3" t="s">
        <v>25</v>
      </c>
      <c r="B12" s="3" t="s">
        <v>46</v>
      </c>
      <c r="C12" s="3" t="s">
        <v>49</v>
      </c>
      <c r="D12" s="3" t="s">
        <v>448</v>
      </c>
      <c r="E12" s="3" t="str">
        <f>VLOOKUP(C12,[1]Foglio1!$1:$1048576,3,FALSE)</f>
        <v>da Fosso Pianoro a Confine Comune di Roma</v>
      </c>
      <c r="F12" s="3">
        <v>2026007616</v>
      </c>
      <c r="G12" s="4" t="s">
        <v>319</v>
      </c>
      <c r="H12" s="5" t="s">
        <v>343</v>
      </c>
      <c r="I12" s="3" t="s">
        <v>26</v>
      </c>
      <c r="J12" s="3">
        <v>17</v>
      </c>
      <c r="K12" s="3">
        <v>17</v>
      </c>
      <c r="L12" s="3" t="s">
        <v>28</v>
      </c>
      <c r="M12" s="3" t="s">
        <v>29</v>
      </c>
      <c r="N12" s="3" t="s">
        <v>30</v>
      </c>
      <c r="O12" s="3" t="s">
        <v>28</v>
      </c>
      <c r="P12" s="3">
        <v>0</v>
      </c>
      <c r="S12" s="3" t="s">
        <v>31</v>
      </c>
      <c r="T12" s="3" t="s">
        <v>32</v>
      </c>
      <c r="U12" s="3" t="s">
        <v>33</v>
      </c>
      <c r="V12" s="3">
        <v>10</v>
      </c>
      <c r="W12" s="3" t="s">
        <v>33</v>
      </c>
      <c r="X12" s="3">
        <v>10</v>
      </c>
      <c r="Y12" s="3" t="s">
        <v>428</v>
      </c>
      <c r="Z12" s="3" t="s">
        <v>34</v>
      </c>
      <c r="AA12" s="4" t="s">
        <v>319</v>
      </c>
    </row>
    <row r="13" spans="1:27">
      <c r="A13" s="3" t="s">
        <v>25</v>
      </c>
      <c r="B13" s="3" t="s">
        <v>25</v>
      </c>
      <c r="C13" s="3" t="s">
        <v>50</v>
      </c>
      <c r="D13" s="3" t="s">
        <v>449</v>
      </c>
      <c r="E13" s="3" t="str">
        <f>VLOOKUP(C13,[1]Foglio1!$1:$1048576,3,FALSE)</f>
        <v>da 250 m. dx Fosso Conca a 250 m. sx Fosso Casacci</v>
      </c>
      <c r="F13" s="3">
        <v>2026007617</v>
      </c>
      <c r="G13" s="4" t="s">
        <v>319</v>
      </c>
      <c r="H13" s="5" t="s">
        <v>344</v>
      </c>
      <c r="I13" s="3" t="s">
        <v>26</v>
      </c>
      <c r="J13" s="3">
        <v>17</v>
      </c>
      <c r="K13" s="3">
        <v>17</v>
      </c>
      <c r="L13" s="3" t="s">
        <v>28</v>
      </c>
      <c r="M13" s="3" t="s">
        <v>29</v>
      </c>
      <c r="N13" s="3" t="s">
        <v>30</v>
      </c>
      <c r="O13" s="3" t="s">
        <v>28</v>
      </c>
      <c r="P13" s="3">
        <v>0</v>
      </c>
      <c r="S13" s="3" t="s">
        <v>31</v>
      </c>
      <c r="T13" s="3" t="s">
        <v>32</v>
      </c>
      <c r="U13" s="3" t="s">
        <v>37</v>
      </c>
      <c r="V13" s="3">
        <v>10</v>
      </c>
      <c r="W13" s="3" t="s">
        <v>33</v>
      </c>
      <c r="X13" s="3">
        <v>10</v>
      </c>
      <c r="Y13" s="3" t="s">
        <v>428</v>
      </c>
      <c r="Z13" s="3" t="s">
        <v>34</v>
      </c>
      <c r="AA13" s="4" t="s">
        <v>319</v>
      </c>
    </row>
    <row r="14" spans="1:27">
      <c r="A14" s="3" t="s">
        <v>25</v>
      </c>
      <c r="B14" s="3" t="s">
        <v>25</v>
      </c>
      <c r="C14" s="3" t="s">
        <v>51</v>
      </c>
      <c r="D14" s="3" t="s">
        <v>450</v>
      </c>
      <c r="E14" s="3" t="str">
        <f>VLOOKUP(C14,[1]Foglio1!$1:$1048576,3,FALSE)</f>
        <v>250 m. dx Fosso Casacci</v>
      </c>
      <c r="F14" s="3">
        <v>2026007618</v>
      </c>
      <c r="G14" s="4" t="s">
        <v>319</v>
      </c>
      <c r="H14" s="5" t="s">
        <v>345</v>
      </c>
      <c r="I14" s="3" t="s">
        <v>26</v>
      </c>
      <c r="J14" s="3">
        <v>17</v>
      </c>
      <c r="K14" s="3">
        <v>17</v>
      </c>
      <c r="L14" s="3" t="s">
        <v>28</v>
      </c>
      <c r="M14" s="3" t="s">
        <v>29</v>
      </c>
      <c r="N14" s="3" t="s">
        <v>30</v>
      </c>
      <c r="O14" s="3" t="s">
        <v>28</v>
      </c>
      <c r="P14" s="3">
        <v>0</v>
      </c>
      <c r="S14" s="3" t="s">
        <v>31</v>
      </c>
      <c r="T14" s="3" t="s">
        <v>32</v>
      </c>
      <c r="U14" s="3" t="s">
        <v>33</v>
      </c>
      <c r="V14" s="3">
        <v>10</v>
      </c>
      <c r="W14" s="3" t="s">
        <v>33</v>
      </c>
      <c r="X14" s="3">
        <v>10</v>
      </c>
      <c r="Y14" s="3" t="s">
        <v>428</v>
      </c>
      <c r="Z14" s="3" t="s">
        <v>34</v>
      </c>
      <c r="AA14" s="4" t="s">
        <v>319</v>
      </c>
    </row>
    <row r="15" spans="1:27">
      <c r="A15" s="3" t="s">
        <v>25</v>
      </c>
      <c r="B15" s="3" t="s">
        <v>24</v>
      </c>
      <c r="C15" s="3" t="s">
        <v>52</v>
      </c>
      <c r="D15" s="3" t="s">
        <v>451</v>
      </c>
      <c r="E15" s="3" t="str">
        <f>VLOOKUP(C15,[1]Foglio1!$1:$1048576,3,FALSE)</f>
        <v>da Loc. Pizzo Prato a 350 m. sx Emissario Arrone</v>
      </c>
      <c r="F15" s="3">
        <v>2026007619</v>
      </c>
      <c r="G15" s="4" t="s">
        <v>319</v>
      </c>
      <c r="H15" s="5" t="s">
        <v>346</v>
      </c>
      <c r="I15" s="3" t="s">
        <v>26</v>
      </c>
      <c r="J15" s="3">
        <v>17</v>
      </c>
      <c r="K15" s="3">
        <v>17</v>
      </c>
      <c r="L15" s="3" t="s">
        <v>28</v>
      </c>
      <c r="M15" s="3" t="s">
        <v>29</v>
      </c>
      <c r="N15" s="3" t="s">
        <v>30</v>
      </c>
      <c r="O15" s="3" t="s">
        <v>28</v>
      </c>
      <c r="P15" s="3">
        <v>0</v>
      </c>
      <c r="S15" s="3" t="s">
        <v>31</v>
      </c>
      <c r="T15" s="3" t="s">
        <v>32</v>
      </c>
      <c r="U15" s="3" t="s">
        <v>33</v>
      </c>
      <c r="V15" s="3">
        <v>10</v>
      </c>
      <c r="W15" s="3" t="s">
        <v>33</v>
      </c>
      <c r="X15" s="3">
        <v>10</v>
      </c>
      <c r="Y15" s="3" t="s">
        <v>428</v>
      </c>
      <c r="Z15" s="3" t="s">
        <v>34</v>
      </c>
      <c r="AA15" s="4" t="s">
        <v>319</v>
      </c>
    </row>
    <row r="16" spans="1:27">
      <c r="A16" s="3" t="s">
        <v>25</v>
      </c>
      <c r="B16" s="3" t="s">
        <v>24</v>
      </c>
      <c r="C16" s="3" t="s">
        <v>53</v>
      </c>
      <c r="D16" s="3" t="s">
        <v>452</v>
      </c>
      <c r="E16" s="3" t="str">
        <f>VLOOKUP(C16,[1]Foglio1!$1:$1048576,3,FALSE)</f>
        <v>da 250 m. sx chiosco Piazzetta a Loc. Madonna delle Grazie</v>
      </c>
      <c r="F16" s="3">
        <v>2026007620</v>
      </c>
      <c r="G16" s="4" t="s">
        <v>319</v>
      </c>
      <c r="H16" s="5" t="s">
        <v>347</v>
      </c>
      <c r="I16" s="3" t="s">
        <v>26</v>
      </c>
      <c r="J16" s="3">
        <v>25</v>
      </c>
      <c r="K16" s="3">
        <v>18</v>
      </c>
      <c r="L16" s="3" t="s">
        <v>28</v>
      </c>
      <c r="M16" s="3" t="s">
        <v>29</v>
      </c>
      <c r="N16" s="3" t="s">
        <v>30</v>
      </c>
      <c r="O16" s="3" t="s">
        <v>28</v>
      </c>
      <c r="P16" s="3">
        <v>0</v>
      </c>
      <c r="S16" s="3" t="s">
        <v>31</v>
      </c>
      <c r="T16" s="3" t="s">
        <v>32</v>
      </c>
      <c r="U16" s="3" t="s">
        <v>33</v>
      </c>
      <c r="V16" s="3">
        <v>10</v>
      </c>
      <c r="W16" s="3" t="s">
        <v>33</v>
      </c>
      <c r="X16" s="3">
        <v>10</v>
      </c>
      <c r="Y16" s="3" t="s">
        <v>428</v>
      </c>
      <c r="Z16" s="3" t="s">
        <v>34</v>
      </c>
      <c r="AA16" s="4" t="s">
        <v>319</v>
      </c>
    </row>
    <row r="17" spans="1:27">
      <c r="A17" s="3" t="s">
        <v>25</v>
      </c>
      <c r="B17" s="3" t="s">
        <v>24</v>
      </c>
      <c r="C17" s="3" t="s">
        <v>54</v>
      </c>
      <c r="D17" s="3" t="s">
        <v>453</v>
      </c>
      <c r="E17" s="3" t="str">
        <f>VLOOKUP(C17,[1]Foglio1!$1:$1048576,3,FALSE)</f>
        <v>da 400 m. sx Punta Pizzo a Punta Pizzo</v>
      </c>
      <c r="F17" s="3">
        <v>2026007621</v>
      </c>
      <c r="G17" s="4" t="s">
        <v>319</v>
      </c>
      <c r="H17" s="5" t="s">
        <v>348</v>
      </c>
      <c r="I17" s="3" t="s">
        <v>26</v>
      </c>
      <c r="J17" s="3">
        <v>25</v>
      </c>
      <c r="K17" s="3">
        <v>18</v>
      </c>
      <c r="L17" s="3" t="s">
        <v>28</v>
      </c>
      <c r="M17" s="3" t="s">
        <v>29</v>
      </c>
      <c r="N17" s="3" t="s">
        <v>30</v>
      </c>
      <c r="O17" s="3" t="s">
        <v>28</v>
      </c>
      <c r="P17" s="3">
        <v>0</v>
      </c>
      <c r="S17" s="3" t="s">
        <v>31</v>
      </c>
      <c r="T17" s="3" t="s">
        <v>32</v>
      </c>
      <c r="U17" s="3" t="s">
        <v>33</v>
      </c>
      <c r="V17" s="3">
        <v>10</v>
      </c>
      <c r="W17" s="3" t="s">
        <v>33</v>
      </c>
      <c r="X17" s="3">
        <v>10</v>
      </c>
      <c r="Y17" s="3" t="s">
        <v>428</v>
      </c>
      <c r="Z17" s="3" t="s">
        <v>34</v>
      </c>
      <c r="AA17" s="4" t="s">
        <v>319</v>
      </c>
    </row>
    <row r="18" spans="1:27">
      <c r="A18" s="3" t="s">
        <v>25</v>
      </c>
      <c r="B18" s="3" t="s">
        <v>55</v>
      </c>
      <c r="C18" s="3" t="s">
        <v>56</v>
      </c>
      <c r="D18" s="3">
        <v>307</v>
      </c>
      <c r="E18" s="3" t="str">
        <f>VLOOKUP(C18,[1]Foglio1!$1:$1048576,3,FALSE)</f>
        <v>250 m. dx Fosso Turbino</v>
      </c>
      <c r="F18" s="3">
        <v>2026008116</v>
      </c>
      <c r="G18" s="4" t="s">
        <v>320</v>
      </c>
      <c r="H18" s="5" t="s">
        <v>349</v>
      </c>
      <c r="I18" s="3" t="s">
        <v>26</v>
      </c>
      <c r="J18" s="3">
        <v>19</v>
      </c>
      <c r="K18" s="3">
        <v>17</v>
      </c>
      <c r="L18" s="3" t="s">
        <v>57</v>
      </c>
      <c r="M18" s="3" t="s">
        <v>58</v>
      </c>
      <c r="N18" s="3" t="s">
        <v>425</v>
      </c>
      <c r="O18" s="3" t="s">
        <v>57</v>
      </c>
      <c r="P18" s="3" t="s">
        <v>59</v>
      </c>
      <c r="S18" s="3" t="s">
        <v>31</v>
      </c>
      <c r="T18" s="3" t="s">
        <v>32</v>
      </c>
      <c r="U18" s="3" t="s">
        <v>33</v>
      </c>
      <c r="V18" s="3">
        <v>10</v>
      </c>
      <c r="W18" s="3" t="s">
        <v>33</v>
      </c>
      <c r="X18" s="3">
        <v>10</v>
      </c>
      <c r="Y18" s="3" t="s">
        <v>428</v>
      </c>
      <c r="Z18" s="3" t="s">
        <v>34</v>
      </c>
      <c r="AA18" s="4" t="s">
        <v>320</v>
      </c>
    </row>
    <row r="19" spans="1:27">
      <c r="A19" s="3" t="s">
        <v>25</v>
      </c>
      <c r="B19" s="3" t="s">
        <v>55</v>
      </c>
      <c r="C19" s="3" t="s">
        <v>60</v>
      </c>
      <c r="D19" s="3" t="s">
        <v>454</v>
      </c>
      <c r="E19" s="3" t="str">
        <f>VLOOKUP(C19,[1]Foglio1!$1:$1048576,3,FALSE)</f>
        <v>250 m. sx Fosso Zambra</v>
      </c>
      <c r="F19" s="3">
        <v>2026008117</v>
      </c>
      <c r="G19" s="4" t="s">
        <v>320</v>
      </c>
      <c r="H19" s="5" t="s">
        <v>350</v>
      </c>
      <c r="I19" s="3" t="s">
        <v>26</v>
      </c>
      <c r="J19" s="3">
        <v>19</v>
      </c>
      <c r="K19" s="3">
        <v>17</v>
      </c>
      <c r="L19" s="3" t="s">
        <v>57</v>
      </c>
      <c r="M19" s="3" t="s">
        <v>58</v>
      </c>
      <c r="N19" s="3" t="s">
        <v>425</v>
      </c>
      <c r="O19" s="3" t="s">
        <v>57</v>
      </c>
      <c r="P19" s="3" t="s">
        <v>59</v>
      </c>
      <c r="S19" s="3" t="s">
        <v>31</v>
      </c>
      <c r="T19" s="3" t="s">
        <v>32</v>
      </c>
      <c r="U19" s="3" t="s">
        <v>37</v>
      </c>
      <c r="V19" s="3">
        <v>20</v>
      </c>
      <c r="W19" s="3" t="s">
        <v>33</v>
      </c>
      <c r="X19" s="3">
        <v>10</v>
      </c>
      <c r="Y19" s="3" t="s">
        <v>428</v>
      </c>
      <c r="Z19" s="3" t="s">
        <v>34</v>
      </c>
      <c r="AA19" s="4" t="s">
        <v>320</v>
      </c>
    </row>
    <row r="20" spans="1:27">
      <c r="A20" s="3" t="s">
        <v>25</v>
      </c>
      <c r="B20" s="3" t="s">
        <v>55</v>
      </c>
      <c r="C20" s="3" t="s">
        <v>61</v>
      </c>
      <c r="D20" s="3" t="s">
        <v>453</v>
      </c>
      <c r="E20" s="3" t="str">
        <f>VLOOKUP(C20,[1]Foglio1!$1:$1048576,3,FALSE)</f>
        <v>da 250 m. dx Fosso Zambra a Rimessaggio barche Renzi</v>
      </c>
      <c r="F20" s="3">
        <v>2026008118</v>
      </c>
      <c r="G20" s="4" t="s">
        <v>320</v>
      </c>
      <c r="H20" s="5" t="s">
        <v>340</v>
      </c>
      <c r="I20" s="3" t="s">
        <v>26</v>
      </c>
      <c r="J20" s="3">
        <v>19</v>
      </c>
      <c r="K20" s="3">
        <v>17</v>
      </c>
      <c r="L20" s="3" t="s">
        <v>57</v>
      </c>
      <c r="M20" s="3" t="s">
        <v>58</v>
      </c>
      <c r="N20" s="3" t="s">
        <v>425</v>
      </c>
      <c r="O20" s="3" t="s">
        <v>57</v>
      </c>
      <c r="P20" s="3" t="s">
        <v>59</v>
      </c>
      <c r="S20" s="3" t="s">
        <v>31</v>
      </c>
      <c r="T20" s="3" t="s">
        <v>32</v>
      </c>
      <c r="U20" s="3" t="s">
        <v>37</v>
      </c>
      <c r="V20" s="3">
        <v>10</v>
      </c>
      <c r="W20" s="3" t="s">
        <v>37</v>
      </c>
      <c r="X20" s="3">
        <v>10</v>
      </c>
      <c r="Y20" s="3" t="s">
        <v>428</v>
      </c>
      <c r="Z20" s="3" t="s">
        <v>34</v>
      </c>
      <c r="AA20" s="4" t="s">
        <v>320</v>
      </c>
    </row>
    <row r="21" spans="1:27">
      <c r="A21" s="3" t="s">
        <v>25</v>
      </c>
      <c r="B21" s="3" t="s">
        <v>62</v>
      </c>
      <c r="C21" s="3" t="s">
        <v>63</v>
      </c>
      <c r="D21" s="3">
        <v>313</v>
      </c>
      <c r="E21" s="3" t="str">
        <f>VLOOKUP(C21,[1]Foglio1!$1:$1048576,3,FALSE)</f>
        <v>Torre Flavia</v>
      </c>
      <c r="F21" s="3">
        <v>2026008119</v>
      </c>
      <c r="G21" s="4" t="s">
        <v>320</v>
      </c>
      <c r="H21" s="5" t="s">
        <v>351</v>
      </c>
      <c r="I21" s="3" t="s">
        <v>26</v>
      </c>
      <c r="J21" s="3">
        <v>19</v>
      </c>
      <c r="K21" s="3">
        <v>17</v>
      </c>
      <c r="L21" s="3" t="s">
        <v>57</v>
      </c>
      <c r="M21" s="3" t="s">
        <v>58</v>
      </c>
      <c r="N21" s="3" t="s">
        <v>425</v>
      </c>
      <c r="O21" s="3" t="s">
        <v>57</v>
      </c>
      <c r="P21" s="3" t="s">
        <v>59</v>
      </c>
      <c r="S21" s="3" t="s">
        <v>31</v>
      </c>
      <c r="T21" s="3" t="s">
        <v>32</v>
      </c>
      <c r="U21" s="3" t="s">
        <v>33</v>
      </c>
      <c r="V21" s="3">
        <v>10</v>
      </c>
      <c r="W21" s="3" t="s">
        <v>37</v>
      </c>
      <c r="X21" s="3">
        <v>64</v>
      </c>
      <c r="Y21" s="3" t="s">
        <v>428</v>
      </c>
      <c r="Z21" s="3" t="s">
        <v>34</v>
      </c>
      <c r="AA21" s="4" t="s">
        <v>320</v>
      </c>
    </row>
    <row r="22" spans="1:27">
      <c r="A22" s="3" t="s">
        <v>25</v>
      </c>
      <c r="B22" s="3" t="s">
        <v>62</v>
      </c>
      <c r="C22" s="3" t="s">
        <v>64</v>
      </c>
      <c r="D22" s="3">
        <v>262</v>
      </c>
      <c r="E22" s="3" t="str">
        <f>VLOOKUP(C22,[1]Foglio1!$1:$1048576,3,FALSE)</f>
        <v>da 750 m. sx Fosso Vaccina a 250 m. sx Fosso Vaccina</v>
      </c>
      <c r="F22" s="3">
        <v>2026008120</v>
      </c>
      <c r="G22" s="4" t="s">
        <v>320</v>
      </c>
      <c r="H22" s="5" t="s">
        <v>352</v>
      </c>
      <c r="I22" s="3" t="s">
        <v>26</v>
      </c>
      <c r="J22" s="3">
        <v>19</v>
      </c>
      <c r="K22" s="3">
        <v>17</v>
      </c>
      <c r="L22" s="3" t="s">
        <v>57</v>
      </c>
      <c r="M22" s="3" t="s">
        <v>58</v>
      </c>
      <c r="N22" s="3" t="s">
        <v>425</v>
      </c>
      <c r="O22" s="3" t="s">
        <v>57</v>
      </c>
      <c r="P22" s="3" t="s">
        <v>59</v>
      </c>
      <c r="S22" s="3" t="s">
        <v>31</v>
      </c>
      <c r="T22" s="3" t="s">
        <v>32</v>
      </c>
      <c r="U22" s="3" t="s">
        <v>33</v>
      </c>
      <c r="V22" s="3">
        <v>10</v>
      </c>
      <c r="W22" s="3" t="s">
        <v>33</v>
      </c>
      <c r="X22" s="3">
        <v>10</v>
      </c>
      <c r="Y22" s="3" t="s">
        <v>428</v>
      </c>
      <c r="Z22" s="3" t="s">
        <v>34</v>
      </c>
      <c r="AA22" s="4" t="s">
        <v>320</v>
      </c>
    </row>
    <row r="23" spans="1:27">
      <c r="A23" s="3" t="s">
        <v>25</v>
      </c>
      <c r="B23" s="3" t="s">
        <v>62</v>
      </c>
      <c r="C23" s="3" t="s">
        <v>65</v>
      </c>
      <c r="D23" s="3" t="s">
        <v>455</v>
      </c>
      <c r="E23" s="3" t="str">
        <f>VLOOKUP(C23,[1]Foglio1!$1:$1048576,3,FALSE)</f>
        <v>da 250 m. dx Fosso Sanguinara a 400 m. dx Fosso Sanguinara</v>
      </c>
      <c r="F23" s="3">
        <v>2026008121</v>
      </c>
      <c r="G23" s="4" t="s">
        <v>320</v>
      </c>
      <c r="H23" s="5" t="s">
        <v>353</v>
      </c>
      <c r="I23" s="3" t="s">
        <v>26</v>
      </c>
      <c r="J23" s="3">
        <v>19</v>
      </c>
      <c r="K23" s="3">
        <v>17</v>
      </c>
      <c r="L23" s="3" t="s">
        <v>57</v>
      </c>
      <c r="M23" s="3" t="s">
        <v>58</v>
      </c>
      <c r="N23" s="3" t="s">
        <v>425</v>
      </c>
      <c r="O23" s="3" t="s">
        <v>57</v>
      </c>
      <c r="P23" s="3" t="s">
        <v>59</v>
      </c>
      <c r="S23" s="3" t="s">
        <v>31</v>
      </c>
      <c r="T23" s="3" t="s">
        <v>32</v>
      </c>
      <c r="U23" s="3" t="s">
        <v>37</v>
      </c>
      <c r="V23" s="3">
        <v>10</v>
      </c>
      <c r="W23" s="3" t="s">
        <v>37</v>
      </c>
      <c r="X23" s="3">
        <v>53</v>
      </c>
      <c r="Y23" s="3" t="s">
        <v>428</v>
      </c>
      <c r="Z23" s="3" t="s">
        <v>34</v>
      </c>
      <c r="AA23" s="4" t="s">
        <v>320</v>
      </c>
    </row>
    <row r="24" spans="1:27">
      <c r="A24" s="3" t="s">
        <v>25</v>
      </c>
      <c r="B24" s="3" t="s">
        <v>62</v>
      </c>
      <c r="C24" s="3" t="s">
        <v>66</v>
      </c>
      <c r="D24" s="3" t="s">
        <v>456</v>
      </c>
      <c r="E24" s="3" t="str">
        <f>VLOOKUP(C24,[1]Foglio1!$1:$1048576,3,FALSE)</f>
        <v>Castello Odescalchi</v>
      </c>
      <c r="F24" s="3">
        <v>2026008122</v>
      </c>
      <c r="G24" s="4" t="s">
        <v>320</v>
      </c>
      <c r="H24" s="5" t="s">
        <v>354</v>
      </c>
      <c r="I24" s="3" t="s">
        <v>26</v>
      </c>
      <c r="J24" s="3">
        <v>19</v>
      </c>
      <c r="K24" s="3">
        <v>17</v>
      </c>
      <c r="L24" s="3" t="s">
        <v>57</v>
      </c>
      <c r="M24" s="3" t="s">
        <v>58</v>
      </c>
      <c r="N24" s="3" t="s">
        <v>425</v>
      </c>
      <c r="O24" s="3" t="s">
        <v>57</v>
      </c>
      <c r="P24" s="3" t="s">
        <v>59</v>
      </c>
      <c r="S24" s="3" t="s">
        <v>31</v>
      </c>
      <c r="T24" s="3" t="s">
        <v>32</v>
      </c>
      <c r="U24" s="3" t="s">
        <v>37</v>
      </c>
      <c r="V24" s="3">
        <v>10</v>
      </c>
      <c r="W24" s="3" t="s">
        <v>33</v>
      </c>
      <c r="X24" s="3">
        <v>10</v>
      </c>
      <c r="Y24" s="3" t="s">
        <v>428</v>
      </c>
      <c r="Z24" s="3" t="s">
        <v>34</v>
      </c>
      <c r="AA24" s="4" t="s">
        <v>320</v>
      </c>
    </row>
    <row r="25" spans="1:27">
      <c r="A25" s="3" t="s">
        <v>25</v>
      </c>
      <c r="B25" s="3" t="s">
        <v>62</v>
      </c>
      <c r="C25" s="3" t="s">
        <v>67</v>
      </c>
      <c r="D25" s="3" t="s">
        <v>457</v>
      </c>
      <c r="E25" s="3" t="str">
        <f>VLOOKUP(C25,[1]Foglio1!$1:$1048576,3,FALSE)</f>
        <v>1250 m. sx Fosso Cupino</v>
      </c>
      <c r="F25" s="3">
        <v>2026008123</v>
      </c>
      <c r="G25" s="4" t="s">
        <v>320</v>
      </c>
      <c r="H25" s="5" t="s">
        <v>355</v>
      </c>
      <c r="I25" s="3" t="s">
        <v>26</v>
      </c>
      <c r="J25" s="3">
        <v>19</v>
      </c>
      <c r="K25" s="3">
        <v>17</v>
      </c>
      <c r="L25" s="3" t="s">
        <v>57</v>
      </c>
      <c r="M25" s="3" t="s">
        <v>58</v>
      </c>
      <c r="N25" s="3" t="s">
        <v>425</v>
      </c>
      <c r="O25" s="3" t="s">
        <v>57</v>
      </c>
      <c r="P25" s="3" t="s">
        <v>59</v>
      </c>
      <c r="S25" s="3" t="s">
        <v>31</v>
      </c>
      <c r="T25" s="3" t="s">
        <v>32</v>
      </c>
      <c r="U25" s="3" t="s">
        <v>37</v>
      </c>
      <c r="V25" s="3">
        <v>20</v>
      </c>
      <c r="W25" s="3" t="s">
        <v>37</v>
      </c>
      <c r="X25" s="3">
        <v>10</v>
      </c>
      <c r="Y25" s="3" t="s">
        <v>428</v>
      </c>
      <c r="Z25" s="3" t="s">
        <v>34</v>
      </c>
      <c r="AA25" s="4" t="s">
        <v>320</v>
      </c>
    </row>
    <row r="26" spans="1:27">
      <c r="A26" s="3" t="s">
        <v>69</v>
      </c>
      <c r="B26" s="3" t="s">
        <v>68</v>
      </c>
      <c r="C26" s="3" t="s">
        <v>70</v>
      </c>
      <c r="D26" s="3">
        <v>22</v>
      </c>
      <c r="E26" s="3" t="str">
        <f>VLOOKUP(C26,[1]Foglio1!$1:$1048576,3,FALSE)</f>
        <v>da Fosso Turone a Allacciamento Strada S. Antonio</v>
      </c>
      <c r="F26" s="3">
        <v>2026008126</v>
      </c>
      <c r="G26" s="4" t="s">
        <v>320</v>
      </c>
      <c r="H26" s="5" t="s">
        <v>340</v>
      </c>
      <c r="I26" s="3" t="s">
        <v>26</v>
      </c>
      <c r="J26" s="3">
        <v>18</v>
      </c>
      <c r="K26" s="3">
        <v>17</v>
      </c>
      <c r="L26" s="3" t="s">
        <v>71</v>
      </c>
      <c r="M26" s="3" t="s">
        <v>29</v>
      </c>
      <c r="N26" s="3" t="s">
        <v>425</v>
      </c>
      <c r="O26" s="3" t="s">
        <v>71</v>
      </c>
      <c r="P26" s="3" t="s">
        <v>72</v>
      </c>
      <c r="R26" s="3">
        <v>45</v>
      </c>
      <c r="S26" s="3" t="s">
        <v>31</v>
      </c>
      <c r="T26" s="3" t="s">
        <v>32</v>
      </c>
      <c r="U26" s="3" t="s">
        <v>33</v>
      </c>
      <c r="V26" s="3">
        <v>10</v>
      </c>
      <c r="W26" s="3" t="s">
        <v>33</v>
      </c>
      <c r="X26" s="3">
        <v>10</v>
      </c>
      <c r="Y26" s="3" t="s">
        <v>428</v>
      </c>
      <c r="Z26" s="3" t="s">
        <v>34</v>
      </c>
      <c r="AA26" s="4" t="s">
        <v>320</v>
      </c>
    </row>
    <row r="27" spans="1:27">
      <c r="A27" s="3" t="s">
        <v>69</v>
      </c>
      <c r="B27" s="3" t="s">
        <v>73</v>
      </c>
      <c r="C27" s="3" t="s">
        <v>74</v>
      </c>
      <c r="D27" s="3">
        <v>24</v>
      </c>
      <c r="E27" s="3" t="str">
        <f>VLOOKUP(C27,[1]Foglio1!$1:$1048576,3,FALSE)</f>
        <v>da Fosso del Carmine a Casale Gabelletta</v>
      </c>
      <c r="F27" s="3">
        <v>2026008127</v>
      </c>
      <c r="G27" s="4" t="s">
        <v>320</v>
      </c>
      <c r="H27" s="5" t="s">
        <v>351</v>
      </c>
      <c r="I27" s="3" t="s">
        <v>26</v>
      </c>
      <c r="J27" s="3">
        <v>18</v>
      </c>
      <c r="K27" s="3">
        <v>17</v>
      </c>
      <c r="L27" s="3" t="s">
        <v>71</v>
      </c>
      <c r="M27" s="3" t="s">
        <v>29</v>
      </c>
      <c r="N27" s="3" t="s">
        <v>425</v>
      </c>
      <c r="O27" s="3" t="s">
        <v>71</v>
      </c>
      <c r="P27" s="3" t="s">
        <v>72</v>
      </c>
      <c r="R27" s="3">
        <v>45</v>
      </c>
      <c r="S27" s="3" t="s">
        <v>31</v>
      </c>
      <c r="T27" s="3" t="s">
        <v>32</v>
      </c>
      <c r="U27" s="3" t="s">
        <v>33</v>
      </c>
      <c r="V27" s="3">
        <v>10</v>
      </c>
      <c r="W27" s="3" t="s">
        <v>33</v>
      </c>
      <c r="X27" s="3">
        <v>10</v>
      </c>
      <c r="Y27" s="3" t="s">
        <v>428</v>
      </c>
      <c r="Z27" s="3" t="s">
        <v>34</v>
      </c>
      <c r="AA27" s="4" t="s">
        <v>320</v>
      </c>
    </row>
    <row r="28" spans="1:27">
      <c r="A28" s="3" t="s">
        <v>69</v>
      </c>
      <c r="B28" s="3" t="s">
        <v>73</v>
      </c>
      <c r="C28" s="3" t="s">
        <v>75</v>
      </c>
      <c r="D28" s="3">
        <v>89</v>
      </c>
      <c r="E28" s="3" t="str">
        <f>VLOOKUP(C28,[1]Foglio1!$1:$1048576,3,FALSE)</f>
        <v>Fosso del Bronzino</v>
      </c>
      <c r="F28" s="3">
        <v>2026008128</v>
      </c>
      <c r="G28" s="4" t="s">
        <v>320</v>
      </c>
      <c r="H28" s="5" t="s">
        <v>356</v>
      </c>
      <c r="I28" s="3" t="s">
        <v>26</v>
      </c>
      <c r="J28" s="3">
        <v>18</v>
      </c>
      <c r="K28" s="3">
        <v>17</v>
      </c>
      <c r="L28" s="3" t="s">
        <v>71</v>
      </c>
      <c r="M28" s="3" t="s">
        <v>29</v>
      </c>
      <c r="N28" s="3" t="s">
        <v>425</v>
      </c>
      <c r="O28" s="3" t="s">
        <v>71</v>
      </c>
      <c r="P28" s="3" t="s">
        <v>76</v>
      </c>
      <c r="R28" s="3">
        <v>45</v>
      </c>
      <c r="S28" s="3" t="s">
        <v>31</v>
      </c>
      <c r="T28" s="3" t="s">
        <v>32</v>
      </c>
      <c r="U28" s="3" t="s">
        <v>33</v>
      </c>
      <c r="V28" s="3">
        <v>10</v>
      </c>
      <c r="W28" s="3" t="s">
        <v>33</v>
      </c>
      <c r="X28" s="3">
        <v>10</v>
      </c>
      <c r="Y28" s="3" t="s">
        <v>428</v>
      </c>
      <c r="Z28" s="3" t="s">
        <v>34</v>
      </c>
      <c r="AA28" s="4" t="s">
        <v>320</v>
      </c>
    </row>
    <row r="29" spans="1:27">
      <c r="A29" s="3" t="s">
        <v>69</v>
      </c>
      <c r="B29" s="3" t="s">
        <v>73</v>
      </c>
      <c r="C29" s="3" t="s">
        <v>77</v>
      </c>
      <c r="D29" s="3">
        <v>15</v>
      </c>
      <c r="E29" s="3" t="str">
        <f>VLOOKUP(C29,[1]Foglio1!$1:$1048576,3,FALSE)</f>
        <v>da Molo Orso del Piano a Fosso Orto del Piatto</v>
      </c>
      <c r="F29" s="3">
        <v>2026008129</v>
      </c>
      <c r="G29" s="4" t="s">
        <v>320</v>
      </c>
      <c r="H29" s="5" t="s">
        <v>337</v>
      </c>
      <c r="I29" s="3" t="s">
        <v>26</v>
      </c>
      <c r="J29" s="3">
        <v>18</v>
      </c>
      <c r="K29" s="3">
        <v>17</v>
      </c>
      <c r="L29" s="3" t="s">
        <v>71</v>
      </c>
      <c r="M29" s="3" t="s">
        <v>29</v>
      </c>
      <c r="N29" s="3" t="s">
        <v>30</v>
      </c>
      <c r="O29" s="3" t="s">
        <v>71</v>
      </c>
      <c r="P29" s="3" t="s">
        <v>39</v>
      </c>
      <c r="R29" s="3">
        <v>45</v>
      </c>
      <c r="S29" s="3" t="s">
        <v>31</v>
      </c>
      <c r="T29" s="3" t="s">
        <v>32</v>
      </c>
      <c r="U29" s="3" t="s">
        <v>37</v>
      </c>
      <c r="V29" s="3">
        <v>10</v>
      </c>
      <c r="W29" s="3" t="s">
        <v>37</v>
      </c>
      <c r="X29" s="3">
        <v>20</v>
      </c>
      <c r="Y29" s="3" t="s">
        <v>428</v>
      </c>
      <c r="Z29" s="3" t="s">
        <v>34</v>
      </c>
      <c r="AA29" s="4" t="s">
        <v>320</v>
      </c>
    </row>
    <row r="30" spans="1:27">
      <c r="A30" s="3" t="s">
        <v>69</v>
      </c>
      <c r="B30" s="3" t="s">
        <v>73</v>
      </c>
      <c r="C30" s="3" t="s">
        <v>78</v>
      </c>
      <c r="D30" s="3">
        <v>26</v>
      </c>
      <c r="E30" s="3" t="str">
        <f>VLOOKUP(C30,[1]Foglio1!$1:$1048576,3,FALSE)</f>
        <v>da Punta Pinzale a Ristorante La Bussola</v>
      </c>
      <c r="F30" s="3">
        <v>2026008130</v>
      </c>
      <c r="G30" s="4" t="s">
        <v>320</v>
      </c>
      <c r="H30" s="5" t="s">
        <v>357</v>
      </c>
      <c r="I30" s="3" t="s">
        <v>26</v>
      </c>
      <c r="J30" s="3">
        <v>18</v>
      </c>
      <c r="K30" s="3">
        <v>17</v>
      </c>
      <c r="L30" s="3" t="s">
        <v>71</v>
      </c>
      <c r="M30" s="3" t="s">
        <v>29</v>
      </c>
      <c r="N30" s="3" t="s">
        <v>30</v>
      </c>
      <c r="O30" s="3" t="s">
        <v>71</v>
      </c>
      <c r="P30" s="3" t="s">
        <v>39</v>
      </c>
      <c r="R30" s="3">
        <v>45</v>
      </c>
      <c r="S30" s="3" t="s">
        <v>31</v>
      </c>
      <c r="T30" s="3" t="s">
        <v>32</v>
      </c>
      <c r="U30" s="3" t="s">
        <v>33</v>
      </c>
      <c r="V30" s="3">
        <v>10</v>
      </c>
      <c r="W30" s="3" t="s">
        <v>33</v>
      </c>
      <c r="X30" s="3">
        <v>10</v>
      </c>
      <c r="Y30" s="3" t="s">
        <v>428</v>
      </c>
      <c r="Z30" s="3" t="s">
        <v>34</v>
      </c>
      <c r="AA30" s="4" t="s">
        <v>320</v>
      </c>
    </row>
    <row r="31" spans="1:27">
      <c r="A31" s="3" t="s">
        <v>69</v>
      </c>
      <c r="B31" s="3" t="s">
        <v>73</v>
      </c>
      <c r="C31" s="3" t="s">
        <v>79</v>
      </c>
      <c r="D31" s="3">
        <v>27</v>
      </c>
      <c r="E31" s="3" t="str">
        <f>VLOOKUP(C31,[1]Foglio1!$1:$1048576,3,FALSE)</f>
        <v>Loc. Kornos</v>
      </c>
      <c r="F31" s="3">
        <v>2026008131</v>
      </c>
      <c r="G31" s="4" t="s">
        <v>320</v>
      </c>
      <c r="H31" s="5" t="s">
        <v>355</v>
      </c>
      <c r="I31" s="3" t="s">
        <v>26</v>
      </c>
      <c r="J31" s="3">
        <v>18</v>
      </c>
      <c r="K31" s="3">
        <v>17</v>
      </c>
      <c r="L31" s="3" t="s">
        <v>71</v>
      </c>
      <c r="M31" s="3" t="s">
        <v>29</v>
      </c>
      <c r="N31" s="3" t="s">
        <v>30</v>
      </c>
      <c r="O31" s="3" t="s">
        <v>71</v>
      </c>
      <c r="P31" s="3" t="s">
        <v>39</v>
      </c>
      <c r="R31" s="3">
        <v>45</v>
      </c>
      <c r="S31" s="3" t="s">
        <v>31</v>
      </c>
      <c r="T31" s="3" t="s">
        <v>32</v>
      </c>
      <c r="U31" s="3" t="s">
        <v>33</v>
      </c>
      <c r="V31" s="3">
        <v>10</v>
      </c>
      <c r="W31" s="3" t="s">
        <v>33</v>
      </c>
      <c r="X31" s="3">
        <v>10</v>
      </c>
      <c r="Y31" s="3" t="s">
        <v>428</v>
      </c>
      <c r="Z31" s="3" t="s">
        <v>34</v>
      </c>
      <c r="AA31" s="4" t="s">
        <v>320</v>
      </c>
    </row>
    <row r="32" spans="1:27">
      <c r="A32" s="3" t="s">
        <v>69</v>
      </c>
      <c r="B32" s="3" t="s">
        <v>80</v>
      </c>
      <c r="C32" s="3" t="s">
        <v>81</v>
      </c>
      <c r="D32" s="3">
        <v>12</v>
      </c>
      <c r="E32" s="3" t="str">
        <f>VLOOKUP(C32,[1]Foglio1!$1:$1048576,3,FALSE)</f>
        <v>La Rotonda</v>
      </c>
      <c r="F32" s="3">
        <v>2026008132</v>
      </c>
      <c r="G32" s="4" t="s">
        <v>320</v>
      </c>
      <c r="H32" s="5" t="s">
        <v>333</v>
      </c>
      <c r="I32" s="3" t="s">
        <v>26</v>
      </c>
      <c r="J32" s="3">
        <v>18</v>
      </c>
      <c r="K32" s="3">
        <v>17</v>
      </c>
      <c r="L32" s="3" t="s">
        <v>71</v>
      </c>
      <c r="M32" s="3" t="s">
        <v>29</v>
      </c>
      <c r="N32" s="3" t="s">
        <v>30</v>
      </c>
      <c r="O32" s="3" t="s">
        <v>71</v>
      </c>
      <c r="P32" s="3" t="s">
        <v>39</v>
      </c>
      <c r="R32" s="3">
        <v>45</v>
      </c>
      <c r="S32" s="3" t="s">
        <v>31</v>
      </c>
      <c r="T32" s="3" t="s">
        <v>32</v>
      </c>
      <c r="U32" s="3" t="s">
        <v>33</v>
      </c>
      <c r="V32" s="3">
        <v>10</v>
      </c>
      <c r="W32" s="3" t="s">
        <v>37</v>
      </c>
      <c r="X32" s="3">
        <v>10</v>
      </c>
      <c r="Y32" s="3" t="s">
        <v>428</v>
      </c>
      <c r="Z32" s="3" t="s">
        <v>34</v>
      </c>
      <c r="AA32" s="4" t="s">
        <v>320</v>
      </c>
    </row>
    <row r="33" spans="1:27">
      <c r="A33" s="3" t="s">
        <v>69</v>
      </c>
      <c r="B33" s="3" t="s">
        <v>80</v>
      </c>
      <c r="C33" s="3" t="s">
        <v>82</v>
      </c>
      <c r="D33" s="3">
        <v>93</v>
      </c>
      <c r="E33" s="3" t="str">
        <f>VLOOKUP(C33,[1]Foglio1!$1:$1048576,3,FALSE)</f>
        <v>Marta</v>
      </c>
      <c r="F33" s="3">
        <v>2026008135</v>
      </c>
      <c r="G33" s="4" t="s">
        <v>320</v>
      </c>
      <c r="H33" s="5" t="s">
        <v>347</v>
      </c>
      <c r="I33" s="3" t="s">
        <v>26</v>
      </c>
      <c r="J33" s="3">
        <v>18</v>
      </c>
      <c r="K33" s="3">
        <v>17</v>
      </c>
      <c r="L33" s="3" t="s">
        <v>71</v>
      </c>
      <c r="M33" s="3" t="s">
        <v>29</v>
      </c>
      <c r="N33" s="3" t="s">
        <v>30</v>
      </c>
      <c r="O33" s="3" t="s">
        <v>71</v>
      </c>
      <c r="P33" s="3" t="s">
        <v>39</v>
      </c>
      <c r="R33" s="3">
        <v>45</v>
      </c>
      <c r="S33" s="3" t="s">
        <v>31</v>
      </c>
      <c r="T33" s="3" t="s">
        <v>32</v>
      </c>
      <c r="U33" s="3" t="s">
        <v>37</v>
      </c>
      <c r="V33" s="3">
        <v>10</v>
      </c>
      <c r="W33" s="3" t="s">
        <v>37</v>
      </c>
      <c r="X33" s="3">
        <v>40</v>
      </c>
      <c r="Y33" s="3" t="s">
        <v>428</v>
      </c>
      <c r="Z33" s="3" t="s">
        <v>34</v>
      </c>
      <c r="AA33" s="4" t="s">
        <v>320</v>
      </c>
    </row>
    <row r="34" spans="1:27">
      <c r="A34" s="3" t="s">
        <v>69</v>
      </c>
      <c r="B34" s="3" t="s">
        <v>80</v>
      </c>
      <c r="C34" s="3" t="s">
        <v>83</v>
      </c>
      <c r="D34" s="3">
        <v>28</v>
      </c>
      <c r="E34" s="3" t="str">
        <f>VLOOKUP(C34,[1]Foglio1!$1:$1048576,3,FALSE)</f>
        <v>Villa Sciacca</v>
      </c>
      <c r="F34" s="3">
        <v>2026008136</v>
      </c>
      <c r="G34" s="4" t="s">
        <v>320</v>
      </c>
      <c r="H34" s="5" t="s">
        <v>358</v>
      </c>
      <c r="I34" s="3" t="s">
        <v>26</v>
      </c>
      <c r="J34" s="3">
        <v>18</v>
      </c>
      <c r="K34" s="3">
        <v>17</v>
      </c>
      <c r="L34" s="3" t="s">
        <v>71</v>
      </c>
      <c r="M34" s="3" t="s">
        <v>29</v>
      </c>
      <c r="N34" s="3" t="s">
        <v>30</v>
      </c>
      <c r="O34" s="3" t="s">
        <v>71</v>
      </c>
      <c r="P34" s="3" t="s">
        <v>39</v>
      </c>
      <c r="R34" s="3">
        <v>45</v>
      </c>
      <c r="S34" s="3" t="s">
        <v>31</v>
      </c>
      <c r="T34" s="3" t="s">
        <v>32</v>
      </c>
      <c r="U34" s="3" t="s">
        <v>33</v>
      </c>
      <c r="V34" s="3">
        <v>10</v>
      </c>
      <c r="W34" s="3" t="s">
        <v>33</v>
      </c>
      <c r="X34" s="3">
        <v>10</v>
      </c>
      <c r="Y34" s="3" t="s">
        <v>428</v>
      </c>
      <c r="Z34" s="3" t="s">
        <v>34</v>
      </c>
      <c r="AA34" s="4" t="s">
        <v>320</v>
      </c>
    </row>
    <row r="35" spans="1:27">
      <c r="A35" s="3" t="s">
        <v>25</v>
      </c>
      <c r="B35" s="3" t="s">
        <v>84</v>
      </c>
      <c r="C35" s="3" t="s">
        <v>85</v>
      </c>
      <c r="D35" s="3">
        <v>407</v>
      </c>
      <c r="E35" s="3" t="str">
        <f>VLOOKUP(C35,[1]Foglio1!$1:$1048576,3,FALSE)</f>
        <v>da Torre S. Agostino a Loc. La Frasca</v>
      </c>
      <c r="F35" s="3">
        <v>2026008146</v>
      </c>
      <c r="G35" s="4" t="s">
        <v>320</v>
      </c>
      <c r="H35" s="5" t="s">
        <v>359</v>
      </c>
      <c r="I35" s="3" t="s">
        <v>26</v>
      </c>
      <c r="J35" s="3">
        <v>20</v>
      </c>
      <c r="K35" s="3">
        <v>22</v>
      </c>
      <c r="L35" s="3" t="s">
        <v>28</v>
      </c>
      <c r="M35" s="3" t="s">
        <v>58</v>
      </c>
      <c r="N35" s="3" t="s">
        <v>30</v>
      </c>
      <c r="O35" s="3" t="s">
        <v>28</v>
      </c>
      <c r="P35" s="3" t="s">
        <v>39</v>
      </c>
      <c r="S35" s="3" t="s">
        <v>31</v>
      </c>
      <c r="T35" s="3" t="s">
        <v>31</v>
      </c>
      <c r="U35" s="3" t="s">
        <v>37</v>
      </c>
      <c r="V35" s="3">
        <v>10</v>
      </c>
      <c r="W35" s="3" t="s">
        <v>37</v>
      </c>
      <c r="X35" s="3">
        <v>64</v>
      </c>
      <c r="Y35" s="3" t="s">
        <v>428</v>
      </c>
      <c r="Z35" s="3" t="s">
        <v>34</v>
      </c>
      <c r="AA35" s="4" t="s">
        <v>320</v>
      </c>
    </row>
    <row r="36" spans="1:27">
      <c r="A36" s="3" t="s">
        <v>25</v>
      </c>
      <c r="B36" s="3" t="s">
        <v>84</v>
      </c>
      <c r="C36" s="3" t="s">
        <v>86</v>
      </c>
      <c r="D36" s="3" t="s">
        <v>458</v>
      </c>
      <c r="E36" s="3" t="str">
        <f>VLOOKUP(C36,[1]Foglio1!$1:$1048576,3,FALSE)</f>
        <v>Stabilimento Bagni Pirgo</v>
      </c>
      <c r="F36" s="3">
        <v>2026008147</v>
      </c>
      <c r="G36" s="4" t="s">
        <v>320</v>
      </c>
      <c r="H36" s="5" t="s">
        <v>360</v>
      </c>
      <c r="I36" s="3" t="s">
        <v>26</v>
      </c>
      <c r="J36" s="3">
        <v>23</v>
      </c>
      <c r="K36" s="3">
        <v>22</v>
      </c>
      <c r="L36" s="3" t="s">
        <v>28</v>
      </c>
      <c r="M36" s="3" t="s">
        <v>58</v>
      </c>
      <c r="N36" s="3" t="s">
        <v>30</v>
      </c>
      <c r="O36" s="3" t="s">
        <v>28</v>
      </c>
      <c r="P36" s="3" t="s">
        <v>72</v>
      </c>
      <c r="S36" s="3" t="s">
        <v>31</v>
      </c>
      <c r="T36" s="3" t="s">
        <v>31</v>
      </c>
      <c r="U36" s="3" t="s">
        <v>37</v>
      </c>
      <c r="V36" s="3">
        <v>10</v>
      </c>
      <c r="W36" s="3" t="s">
        <v>37</v>
      </c>
      <c r="X36" s="3">
        <v>10</v>
      </c>
      <c r="Y36" s="3" t="s">
        <v>428</v>
      </c>
      <c r="Z36" s="3" t="s">
        <v>34</v>
      </c>
      <c r="AA36" s="4" t="s">
        <v>320</v>
      </c>
    </row>
    <row r="37" spans="1:27">
      <c r="A37" s="3" t="s">
        <v>88</v>
      </c>
      <c r="B37" s="3" t="s">
        <v>87</v>
      </c>
      <c r="C37" s="3" t="s">
        <v>89</v>
      </c>
      <c r="D37" s="3">
        <v>16</v>
      </c>
      <c r="E37" s="3" t="str">
        <f>VLOOKUP(C37,[1]Foglio1!$1:$1048576,3,FALSE)</f>
        <v>da Fosso Petrella salto (lato dx) a Gola ponte lungo</v>
      </c>
      <c r="F37" s="3">
        <v>2026008165</v>
      </c>
      <c r="G37" s="4" t="s">
        <v>320</v>
      </c>
      <c r="H37" s="5" t="s">
        <v>348</v>
      </c>
      <c r="I37" s="3" t="s">
        <v>26</v>
      </c>
      <c r="J37" s="3">
        <v>18</v>
      </c>
      <c r="K37" s="3">
        <v>19</v>
      </c>
      <c r="L37" s="3" t="s">
        <v>28</v>
      </c>
      <c r="M37" s="3" t="s">
        <v>58</v>
      </c>
      <c r="N37" s="3" t="s">
        <v>30</v>
      </c>
      <c r="O37" s="3" t="s">
        <v>28</v>
      </c>
      <c r="P37" s="3">
        <v>0</v>
      </c>
      <c r="S37" s="3" t="s">
        <v>31</v>
      </c>
      <c r="T37" s="3" t="s">
        <v>32</v>
      </c>
      <c r="U37" s="3" t="s">
        <v>37</v>
      </c>
      <c r="V37" s="3">
        <v>1</v>
      </c>
      <c r="W37" s="3" t="s">
        <v>37</v>
      </c>
      <c r="X37" s="3">
        <v>3</v>
      </c>
      <c r="Y37" s="3" t="s">
        <v>428</v>
      </c>
      <c r="Z37" s="3" t="s">
        <v>34</v>
      </c>
      <c r="AA37" s="4" t="s">
        <v>320</v>
      </c>
    </row>
    <row r="38" spans="1:27">
      <c r="A38" s="3" t="s">
        <v>88</v>
      </c>
      <c r="B38" s="3" t="s">
        <v>87</v>
      </c>
      <c r="C38" s="3" t="s">
        <v>90</v>
      </c>
      <c r="D38" s="3">
        <v>19</v>
      </c>
      <c r="E38" s="3" t="str">
        <f>VLOOKUP(C38,[1]Foglio1!$1:$1048576,3,FALSE)</f>
        <v>da Gola Fosso Grande a Spiaggia campeggio diga Salto</v>
      </c>
      <c r="F38" s="3">
        <v>2026008168</v>
      </c>
      <c r="G38" s="4" t="s">
        <v>320</v>
      </c>
      <c r="H38" s="5" t="s">
        <v>361</v>
      </c>
      <c r="I38" s="3" t="s">
        <v>26</v>
      </c>
      <c r="J38" s="3">
        <v>18</v>
      </c>
      <c r="K38" s="3">
        <v>18</v>
      </c>
      <c r="L38" s="3" t="s">
        <v>91</v>
      </c>
      <c r="M38" s="3" t="s">
        <v>29</v>
      </c>
      <c r="N38" s="3" t="s">
        <v>30</v>
      </c>
      <c r="O38" s="3" t="s">
        <v>91</v>
      </c>
      <c r="P38" s="3">
        <v>0</v>
      </c>
      <c r="S38" s="3" t="s">
        <v>31</v>
      </c>
      <c r="T38" s="3" t="s">
        <v>32</v>
      </c>
      <c r="U38" s="3" t="s">
        <v>33</v>
      </c>
      <c r="V38" s="3">
        <v>1</v>
      </c>
      <c r="W38" s="3" t="s">
        <v>33</v>
      </c>
      <c r="X38" s="3">
        <v>1</v>
      </c>
      <c r="Y38" s="3" t="s">
        <v>428</v>
      </c>
      <c r="Z38" s="3" t="s">
        <v>34</v>
      </c>
      <c r="AA38" s="4" t="s">
        <v>320</v>
      </c>
    </row>
    <row r="39" spans="1:27">
      <c r="A39" s="3" t="s">
        <v>88</v>
      </c>
      <c r="B39" s="3" t="s">
        <v>92</v>
      </c>
      <c r="C39" s="3" t="s">
        <v>93</v>
      </c>
      <c r="D39" s="3">
        <v>20</v>
      </c>
      <c r="E39" s="3" t="str">
        <f>VLOOKUP(C39,[1]Foglio1!$1:$1048576,3,FALSE)</f>
        <v>da Spiaggia Rocca Villiana a Gola Fosso di Varco</v>
      </c>
      <c r="F39" s="3">
        <v>2026008170</v>
      </c>
      <c r="G39" s="4" t="s">
        <v>320</v>
      </c>
      <c r="H39" s="5" t="s">
        <v>362</v>
      </c>
      <c r="I39" s="3" t="s">
        <v>26</v>
      </c>
      <c r="J39" s="3">
        <v>18</v>
      </c>
      <c r="K39" s="3">
        <v>19</v>
      </c>
      <c r="L39" s="3" t="s">
        <v>91</v>
      </c>
      <c r="M39" s="3" t="s">
        <v>29</v>
      </c>
      <c r="N39" s="3" t="s">
        <v>30</v>
      </c>
      <c r="S39" s="3" t="s">
        <v>31</v>
      </c>
      <c r="T39" s="3" t="s">
        <v>32</v>
      </c>
      <c r="U39" s="3" t="s">
        <v>33</v>
      </c>
      <c r="V39" s="3">
        <v>1</v>
      </c>
      <c r="W39" s="3" t="s">
        <v>33</v>
      </c>
      <c r="X39" s="3">
        <v>1</v>
      </c>
      <c r="Y39" s="3" t="s">
        <v>428</v>
      </c>
      <c r="Z39" s="3" t="s">
        <v>34</v>
      </c>
      <c r="AA39" s="4" t="s">
        <v>320</v>
      </c>
    </row>
    <row r="40" spans="1:27">
      <c r="A40" s="3" t="s">
        <v>88</v>
      </c>
      <c r="B40" s="3" t="s">
        <v>94</v>
      </c>
      <c r="C40" s="3" t="s">
        <v>95</v>
      </c>
      <c r="D40" s="3">
        <v>22</v>
      </c>
      <c r="E40" s="3" t="str">
        <f>VLOOKUP(C40,[1]Foglio1!$1:$1048576,3,FALSE)</f>
        <v>Gola Fosso Tufito</v>
      </c>
      <c r="F40" s="3">
        <v>2026008172</v>
      </c>
      <c r="G40" s="4" t="s">
        <v>320</v>
      </c>
      <c r="H40" s="5" t="s">
        <v>363</v>
      </c>
      <c r="I40" s="3" t="s">
        <v>26</v>
      </c>
      <c r="J40" s="3">
        <v>18</v>
      </c>
      <c r="K40" s="3">
        <v>18</v>
      </c>
      <c r="L40" s="3" t="s">
        <v>91</v>
      </c>
      <c r="M40" s="3" t="s">
        <v>29</v>
      </c>
      <c r="N40" s="3" t="s">
        <v>30</v>
      </c>
      <c r="S40" s="3" t="s">
        <v>31</v>
      </c>
      <c r="T40" s="3" t="s">
        <v>32</v>
      </c>
      <c r="U40" s="3" t="s">
        <v>33</v>
      </c>
      <c r="V40" s="3">
        <v>1</v>
      </c>
      <c r="W40" s="3" t="s">
        <v>37</v>
      </c>
      <c r="X40" s="3">
        <v>1</v>
      </c>
      <c r="Y40" s="3" t="s">
        <v>428</v>
      </c>
      <c r="Z40" s="3" t="s">
        <v>34</v>
      </c>
      <c r="AA40" s="4" t="s">
        <v>320</v>
      </c>
    </row>
    <row r="41" spans="1:27">
      <c r="A41" s="3" t="s">
        <v>88</v>
      </c>
      <c r="B41" s="3" t="s">
        <v>96</v>
      </c>
      <c r="C41" s="3" t="s">
        <v>97</v>
      </c>
      <c r="D41" s="3">
        <v>24</v>
      </c>
      <c r="E41" s="3" t="str">
        <f>VLOOKUP(C41,[1]Foglio1!$1:$1048576,3,FALSE)</f>
        <v>da Fosso fraz. Vallesecca a Gola di Campolano</v>
      </c>
      <c r="F41" s="3">
        <v>2026008174</v>
      </c>
      <c r="G41" s="4" t="s">
        <v>320</v>
      </c>
      <c r="H41" s="5" t="s">
        <v>364</v>
      </c>
      <c r="I41" s="3" t="s">
        <v>26</v>
      </c>
      <c r="J41" s="3">
        <v>19</v>
      </c>
      <c r="K41" s="3">
        <v>19</v>
      </c>
      <c r="L41" s="3" t="s">
        <v>71</v>
      </c>
      <c r="M41" s="3" t="s">
        <v>29</v>
      </c>
      <c r="N41" s="3" t="s">
        <v>30</v>
      </c>
      <c r="S41" s="3" t="s">
        <v>31</v>
      </c>
      <c r="T41" s="3" t="s">
        <v>32</v>
      </c>
      <c r="U41" s="3" t="s">
        <v>33</v>
      </c>
      <c r="V41" s="3">
        <v>1</v>
      </c>
      <c r="W41" s="3" t="s">
        <v>37</v>
      </c>
      <c r="X41" s="3">
        <v>6</v>
      </c>
      <c r="Y41" s="3" t="s">
        <v>428</v>
      </c>
      <c r="Z41" s="3" t="s">
        <v>34</v>
      </c>
      <c r="AA41" s="4" t="s">
        <v>320</v>
      </c>
    </row>
    <row r="42" spans="1:27">
      <c r="A42" s="3" t="s">
        <v>88</v>
      </c>
      <c r="B42" s="3" t="s">
        <v>87</v>
      </c>
      <c r="C42" s="3" t="s">
        <v>98</v>
      </c>
      <c r="D42" s="3">
        <v>25</v>
      </c>
      <c r="E42" s="3" t="str">
        <f>VLOOKUP(C42,[1]Foglio1!$1:$1048576,3,FALSE)</f>
        <v>Fosso delle Foche</v>
      </c>
      <c r="F42" s="3">
        <v>2026008176</v>
      </c>
      <c r="G42" s="4" t="s">
        <v>320</v>
      </c>
      <c r="H42" s="5" t="s">
        <v>365</v>
      </c>
      <c r="I42" s="3" t="s">
        <v>26</v>
      </c>
      <c r="J42" s="3">
        <v>19</v>
      </c>
      <c r="K42" s="3">
        <v>19</v>
      </c>
      <c r="N42" s="3" t="s">
        <v>30</v>
      </c>
      <c r="S42" s="3" t="s">
        <v>31</v>
      </c>
      <c r="T42" s="3" t="s">
        <v>32</v>
      </c>
      <c r="U42" s="3" t="s">
        <v>33</v>
      </c>
      <c r="V42" s="3">
        <v>1</v>
      </c>
      <c r="W42" s="3" t="s">
        <v>37</v>
      </c>
      <c r="X42" s="3">
        <v>3</v>
      </c>
      <c r="Y42" s="3" t="s">
        <v>428</v>
      </c>
      <c r="Z42" s="3" t="s">
        <v>34</v>
      </c>
      <c r="AA42" s="4" t="s">
        <v>320</v>
      </c>
    </row>
    <row r="43" spans="1:27">
      <c r="A43" s="3" t="s">
        <v>88</v>
      </c>
      <c r="B43" s="3" t="s">
        <v>99</v>
      </c>
      <c r="C43" s="3" t="s">
        <v>100</v>
      </c>
      <c r="D43" s="3">
        <v>26</v>
      </c>
      <c r="E43" s="3" t="str">
        <f>VLOOKUP(C43,[1]Foglio1!$1:$1048576,3,FALSE)</f>
        <v>Spiaggia S. Ippolito</v>
      </c>
      <c r="F43" s="3">
        <v>2026008180</v>
      </c>
      <c r="G43" s="4" t="s">
        <v>320</v>
      </c>
      <c r="H43" s="5" t="s">
        <v>366</v>
      </c>
      <c r="I43" s="3" t="s">
        <v>26</v>
      </c>
      <c r="J43" s="3">
        <v>19</v>
      </c>
      <c r="K43" s="3">
        <v>19</v>
      </c>
      <c r="L43" s="3" t="s">
        <v>91</v>
      </c>
      <c r="M43" s="3" t="s">
        <v>29</v>
      </c>
      <c r="N43" s="3" t="s">
        <v>30</v>
      </c>
      <c r="O43" s="3" t="s">
        <v>91</v>
      </c>
      <c r="P43" s="3">
        <v>0</v>
      </c>
      <c r="S43" s="3" t="s">
        <v>31</v>
      </c>
      <c r="T43" s="3" t="s">
        <v>32</v>
      </c>
      <c r="U43" s="3" t="s">
        <v>37</v>
      </c>
      <c r="V43" s="3">
        <v>6</v>
      </c>
      <c r="W43" s="3" t="s">
        <v>33</v>
      </c>
      <c r="X43" s="3">
        <v>1</v>
      </c>
      <c r="Y43" s="3" t="s">
        <v>428</v>
      </c>
      <c r="Z43" s="3" t="s">
        <v>34</v>
      </c>
      <c r="AA43" s="4" t="s">
        <v>320</v>
      </c>
    </row>
    <row r="44" spans="1:27">
      <c r="A44" s="3" t="s">
        <v>88</v>
      </c>
      <c r="B44" s="3" t="s">
        <v>87</v>
      </c>
      <c r="C44" s="3" t="s">
        <v>101</v>
      </c>
      <c r="D44" s="3">
        <v>27</v>
      </c>
      <c r="E44" s="3" t="str">
        <f>VLOOKUP(C44,[1]Foglio1!$1:$1048576,3,FALSE)</f>
        <v>da Fosso Pratostretto (Fiumata) a Spiaggia Teieto</v>
      </c>
      <c r="F44" s="3">
        <v>2026008183</v>
      </c>
      <c r="G44" s="4" t="s">
        <v>320</v>
      </c>
      <c r="H44" s="5" t="s">
        <v>367</v>
      </c>
      <c r="I44" s="3" t="s">
        <v>26</v>
      </c>
      <c r="J44" s="3">
        <v>20</v>
      </c>
      <c r="K44" s="3">
        <v>19</v>
      </c>
      <c r="L44" s="3" t="s">
        <v>91</v>
      </c>
      <c r="M44" s="3" t="s">
        <v>29</v>
      </c>
      <c r="N44" s="3" t="s">
        <v>30</v>
      </c>
      <c r="S44" s="3" t="s">
        <v>31</v>
      </c>
      <c r="T44" s="3" t="s">
        <v>32</v>
      </c>
      <c r="U44" s="3" t="s">
        <v>37</v>
      </c>
      <c r="V44" s="3">
        <v>7</v>
      </c>
      <c r="W44" s="3" t="s">
        <v>37</v>
      </c>
      <c r="X44" s="3">
        <v>2</v>
      </c>
      <c r="Y44" s="3" t="s">
        <v>428</v>
      </c>
      <c r="Z44" s="3" t="s">
        <v>34</v>
      </c>
      <c r="AA44" s="4" t="s">
        <v>320</v>
      </c>
    </row>
    <row r="45" spans="1:27">
      <c r="A45" s="3" t="s">
        <v>88</v>
      </c>
      <c r="B45" s="3" t="s">
        <v>87</v>
      </c>
      <c r="C45" s="3" t="s">
        <v>102</v>
      </c>
      <c r="D45" s="3">
        <v>30</v>
      </c>
      <c r="E45" s="3" t="str">
        <f>VLOOKUP(C45,[1]Foglio1!$1:$1048576,3,FALSE)</f>
        <v>da Gola campeggio Teieto a Spiaggia Altobelli</v>
      </c>
      <c r="F45" s="3">
        <v>2026008185</v>
      </c>
      <c r="G45" s="4" t="s">
        <v>320</v>
      </c>
      <c r="H45" s="5" t="s">
        <v>368</v>
      </c>
      <c r="I45" s="3" t="s">
        <v>26</v>
      </c>
      <c r="J45" s="3">
        <v>18</v>
      </c>
      <c r="K45" s="3">
        <v>19</v>
      </c>
      <c r="L45" s="3" t="s">
        <v>91</v>
      </c>
      <c r="M45" s="3" t="s">
        <v>29</v>
      </c>
      <c r="N45" s="3" t="s">
        <v>30</v>
      </c>
      <c r="O45" s="3" t="s">
        <v>91</v>
      </c>
      <c r="P45" s="3">
        <v>0</v>
      </c>
      <c r="S45" s="3" t="s">
        <v>31</v>
      </c>
      <c r="T45" s="3" t="s">
        <v>32</v>
      </c>
      <c r="U45" s="3" t="s">
        <v>33</v>
      </c>
      <c r="V45" s="3">
        <v>1</v>
      </c>
      <c r="W45" s="3" t="s">
        <v>33</v>
      </c>
      <c r="X45" s="3">
        <v>1</v>
      </c>
      <c r="Y45" s="3" t="s">
        <v>428</v>
      </c>
      <c r="Z45" s="3" t="s">
        <v>34</v>
      </c>
      <c r="AA45" s="4" t="s">
        <v>320</v>
      </c>
    </row>
    <row r="46" spans="1:27">
      <c r="A46" s="3" t="s">
        <v>69</v>
      </c>
      <c r="B46" s="3" t="s">
        <v>103</v>
      </c>
      <c r="C46" s="3" t="s">
        <v>104</v>
      </c>
      <c r="D46" s="3">
        <v>383</v>
      </c>
      <c r="E46" s="3" t="str">
        <f>VLOOKUP(C46,[1]Foglio1!$1:$1048576,3,FALSE)</f>
        <v>da Fosso Chiarone a Tombolo Foce Vecchia</v>
      </c>
      <c r="F46" s="3">
        <v>2026008334</v>
      </c>
      <c r="G46" s="4" t="s">
        <v>321</v>
      </c>
      <c r="H46" s="5" t="s">
        <v>369</v>
      </c>
      <c r="I46" s="3" t="s">
        <v>26</v>
      </c>
      <c r="J46" s="3">
        <v>24</v>
      </c>
      <c r="K46" s="3">
        <v>20</v>
      </c>
      <c r="L46" s="3" t="s">
        <v>71</v>
      </c>
      <c r="M46" s="3" t="s">
        <v>58</v>
      </c>
      <c r="N46" s="3" t="s">
        <v>425</v>
      </c>
      <c r="O46" s="3" t="s">
        <v>71</v>
      </c>
      <c r="R46" s="3">
        <v>45</v>
      </c>
      <c r="S46" s="3" t="s">
        <v>31</v>
      </c>
      <c r="T46" s="3" t="s">
        <v>32</v>
      </c>
      <c r="U46" s="3" t="s">
        <v>33</v>
      </c>
      <c r="V46" s="3">
        <v>10</v>
      </c>
      <c r="W46" s="3" t="s">
        <v>37</v>
      </c>
      <c r="X46" s="3">
        <v>10</v>
      </c>
      <c r="Y46" s="3" t="s">
        <v>428</v>
      </c>
      <c r="Z46" s="3" t="s">
        <v>34</v>
      </c>
      <c r="AA46" s="4" t="s">
        <v>331</v>
      </c>
    </row>
    <row r="47" spans="1:27">
      <c r="A47" s="3" t="s">
        <v>69</v>
      </c>
      <c r="B47" s="3" t="s">
        <v>103</v>
      </c>
      <c r="C47" s="3" t="s">
        <v>105</v>
      </c>
      <c r="D47" s="3">
        <v>282</v>
      </c>
      <c r="E47" s="3" t="str">
        <f>VLOOKUP(C47,[1]Foglio1!$1:$1048576,3,FALSE)</f>
        <v>da Camping degli Amici a Pescia Romana</v>
      </c>
      <c r="F47" s="3">
        <v>2026008336</v>
      </c>
      <c r="G47" s="4" t="s">
        <v>321</v>
      </c>
      <c r="H47" s="5" t="s">
        <v>342</v>
      </c>
      <c r="I47" s="3" t="s">
        <v>26</v>
      </c>
      <c r="J47" s="3">
        <v>24</v>
      </c>
      <c r="K47" s="3">
        <v>20</v>
      </c>
      <c r="L47" s="3" t="s">
        <v>71</v>
      </c>
      <c r="M47" s="3" t="s">
        <v>58</v>
      </c>
      <c r="N47" s="3" t="s">
        <v>425</v>
      </c>
      <c r="O47" s="3" t="s">
        <v>71</v>
      </c>
      <c r="R47" s="3">
        <v>45</v>
      </c>
      <c r="S47" s="3" t="s">
        <v>31</v>
      </c>
      <c r="T47" s="3" t="s">
        <v>32</v>
      </c>
      <c r="U47" s="3" t="s">
        <v>33</v>
      </c>
      <c r="V47" s="3">
        <v>10</v>
      </c>
      <c r="W47" s="3" t="s">
        <v>33</v>
      </c>
      <c r="X47" s="3">
        <v>10</v>
      </c>
      <c r="Y47" s="3" t="s">
        <v>428</v>
      </c>
      <c r="Z47" s="3" t="s">
        <v>34</v>
      </c>
      <c r="AA47" s="4" t="s">
        <v>331</v>
      </c>
    </row>
    <row r="48" spans="1:27">
      <c r="A48" s="3" t="s">
        <v>69</v>
      </c>
      <c r="B48" s="3" t="s">
        <v>103</v>
      </c>
      <c r="C48" s="3" t="s">
        <v>106</v>
      </c>
      <c r="D48" s="3">
        <v>384</v>
      </c>
      <c r="E48" s="3" t="str">
        <f>VLOOKUP(C48,[1]Foglio1!$1:$1048576,3,FALSE)</f>
        <v>Fosso del Tafone</v>
      </c>
      <c r="F48" s="3">
        <v>2026008338</v>
      </c>
      <c r="G48" s="4" t="s">
        <v>321</v>
      </c>
      <c r="H48" s="5" t="s">
        <v>370</v>
      </c>
      <c r="I48" s="3" t="s">
        <v>26</v>
      </c>
      <c r="J48" s="3">
        <v>24</v>
      </c>
      <c r="K48" s="3">
        <v>20</v>
      </c>
      <c r="L48" s="3" t="s">
        <v>71</v>
      </c>
      <c r="M48" s="3" t="s">
        <v>58</v>
      </c>
      <c r="N48" s="3" t="s">
        <v>425</v>
      </c>
      <c r="O48" s="3" t="s">
        <v>71</v>
      </c>
      <c r="R48" s="3">
        <v>45</v>
      </c>
      <c r="S48" s="3" t="s">
        <v>31</v>
      </c>
      <c r="T48" s="3" t="s">
        <v>32</v>
      </c>
      <c r="U48" s="3" t="s">
        <v>33</v>
      </c>
      <c r="V48" s="3">
        <v>10</v>
      </c>
      <c r="W48" s="3" t="s">
        <v>37</v>
      </c>
      <c r="X48" s="3">
        <v>10</v>
      </c>
      <c r="Y48" s="3" t="s">
        <v>428</v>
      </c>
      <c r="Z48" s="3" t="s">
        <v>34</v>
      </c>
      <c r="AA48" s="4" t="s">
        <v>331</v>
      </c>
    </row>
    <row r="49" spans="1:27">
      <c r="A49" s="3" t="s">
        <v>69</v>
      </c>
      <c r="B49" s="3" t="s">
        <v>103</v>
      </c>
      <c r="C49" s="3" t="s">
        <v>107</v>
      </c>
      <c r="D49" s="3">
        <v>7</v>
      </c>
      <c r="E49" s="3" t="str">
        <f>VLOOKUP(C49,[1]Foglio1!$1:$1048576,3,FALSE)</f>
        <v>da Bar Tonino a Bar Gabbiano</v>
      </c>
      <c r="F49" s="3">
        <v>2026008339</v>
      </c>
      <c r="G49" s="4" t="s">
        <v>321</v>
      </c>
      <c r="H49" s="5" t="s">
        <v>371</v>
      </c>
      <c r="I49" s="3" t="s">
        <v>26</v>
      </c>
      <c r="J49" s="3">
        <v>19</v>
      </c>
      <c r="K49" s="3">
        <v>20</v>
      </c>
      <c r="L49" s="3" t="s">
        <v>71</v>
      </c>
      <c r="M49" s="3" t="s">
        <v>58</v>
      </c>
      <c r="N49" s="3" t="s">
        <v>425</v>
      </c>
      <c r="O49" s="3" t="s">
        <v>71</v>
      </c>
      <c r="P49" s="3" t="s">
        <v>108</v>
      </c>
      <c r="R49" s="3">
        <v>45</v>
      </c>
      <c r="S49" s="3" t="s">
        <v>31</v>
      </c>
      <c r="T49" s="3" t="s">
        <v>32</v>
      </c>
      <c r="U49" s="3" t="s">
        <v>33</v>
      </c>
      <c r="V49" s="3">
        <v>10</v>
      </c>
      <c r="W49" s="3" t="s">
        <v>33</v>
      </c>
      <c r="X49" s="3">
        <v>10</v>
      </c>
      <c r="Y49" s="3" t="s">
        <v>428</v>
      </c>
      <c r="Z49" s="3" t="s">
        <v>34</v>
      </c>
      <c r="AA49" s="4" t="s">
        <v>331</v>
      </c>
    </row>
    <row r="50" spans="1:27">
      <c r="A50" s="3" t="s">
        <v>69</v>
      </c>
      <c r="B50" s="3" t="s">
        <v>103</v>
      </c>
      <c r="C50" s="3" t="s">
        <v>109</v>
      </c>
      <c r="D50" s="3">
        <v>391</v>
      </c>
      <c r="E50" s="3" t="str">
        <f>VLOOKUP(C50,[1]Foglio1!$1:$1048576,3,FALSE)</f>
        <v>da Le Morelle a Il Torraccio</v>
      </c>
      <c r="F50" s="3">
        <v>2026008340</v>
      </c>
      <c r="G50" s="4" t="s">
        <v>321</v>
      </c>
      <c r="H50" s="5" t="s">
        <v>350</v>
      </c>
      <c r="I50" s="3" t="s">
        <v>26</v>
      </c>
      <c r="J50" s="3">
        <v>20</v>
      </c>
      <c r="K50" s="3">
        <v>20</v>
      </c>
      <c r="L50" s="3" t="s">
        <v>71</v>
      </c>
      <c r="M50" s="3" t="s">
        <v>58</v>
      </c>
      <c r="N50" s="3" t="s">
        <v>425</v>
      </c>
      <c r="O50" s="3" t="s">
        <v>71</v>
      </c>
      <c r="P50" s="3" t="s">
        <v>108</v>
      </c>
      <c r="R50" s="3">
        <v>45</v>
      </c>
      <c r="S50" s="3" t="s">
        <v>31</v>
      </c>
      <c r="T50" s="3" t="s">
        <v>32</v>
      </c>
      <c r="U50" s="3" t="s">
        <v>33</v>
      </c>
      <c r="V50" s="3">
        <v>10</v>
      </c>
      <c r="W50" s="3" t="s">
        <v>33</v>
      </c>
      <c r="X50" s="3">
        <v>10</v>
      </c>
      <c r="Y50" s="3" t="s">
        <v>428</v>
      </c>
      <c r="Z50" s="3" t="s">
        <v>34</v>
      </c>
      <c r="AA50" s="4" t="s">
        <v>331</v>
      </c>
    </row>
    <row r="51" spans="1:27">
      <c r="A51" s="3" t="s">
        <v>69</v>
      </c>
      <c r="B51" s="3" t="s">
        <v>103</v>
      </c>
      <c r="C51" s="3" t="s">
        <v>110</v>
      </c>
      <c r="D51" s="3">
        <v>386</v>
      </c>
      <c r="E51" s="3" t="str">
        <f>VLOOKUP(C51,[1]Foglio1!$1:$1048576,3,FALSE)</f>
        <v>Fosso Arrone</v>
      </c>
      <c r="F51" s="3">
        <v>2026008341</v>
      </c>
      <c r="G51" s="4" t="s">
        <v>321</v>
      </c>
      <c r="H51" s="5" t="s">
        <v>372</v>
      </c>
      <c r="I51" s="3" t="s">
        <v>26</v>
      </c>
      <c r="J51" s="3">
        <v>20</v>
      </c>
      <c r="K51" s="3">
        <v>20</v>
      </c>
      <c r="L51" s="3" t="s">
        <v>71</v>
      </c>
      <c r="M51" s="3" t="s">
        <v>58</v>
      </c>
      <c r="N51" s="3" t="s">
        <v>425</v>
      </c>
      <c r="O51" s="3" t="s">
        <v>71</v>
      </c>
      <c r="P51" s="3" t="s">
        <v>108</v>
      </c>
      <c r="R51" s="3">
        <v>45</v>
      </c>
      <c r="S51" s="3" t="s">
        <v>31</v>
      </c>
      <c r="T51" s="3" t="s">
        <v>32</v>
      </c>
      <c r="U51" s="3" t="s">
        <v>33</v>
      </c>
      <c r="V51" s="3">
        <v>10</v>
      </c>
      <c r="W51" s="3" t="s">
        <v>33</v>
      </c>
      <c r="X51" s="3">
        <v>10</v>
      </c>
      <c r="Y51" s="3" t="s">
        <v>428</v>
      </c>
      <c r="Z51" s="3" t="s">
        <v>34</v>
      </c>
      <c r="AA51" s="4" t="s">
        <v>331</v>
      </c>
    </row>
    <row r="52" spans="1:27">
      <c r="A52" s="3" t="s">
        <v>69</v>
      </c>
      <c r="B52" s="3" t="s">
        <v>111</v>
      </c>
      <c r="C52" s="3" t="s">
        <v>112</v>
      </c>
      <c r="D52" s="3">
        <v>13</v>
      </c>
      <c r="E52" s="3" t="str">
        <f>VLOOKUP(C52,[1]Foglio1!$1:$1048576,3,FALSE)</f>
        <v>da Campeggio Europing a Cancello 1-Camping Riva dei Tarquini</v>
      </c>
      <c r="F52" s="3">
        <v>2026008342</v>
      </c>
      <c r="G52" s="4" t="s">
        <v>321</v>
      </c>
      <c r="H52" s="5" t="s">
        <v>373</v>
      </c>
      <c r="I52" s="3" t="s">
        <v>26</v>
      </c>
      <c r="J52" s="3">
        <v>22</v>
      </c>
      <c r="K52" s="3">
        <v>20</v>
      </c>
      <c r="L52" s="3" t="s">
        <v>71</v>
      </c>
      <c r="M52" s="3" t="s">
        <v>58</v>
      </c>
      <c r="N52" s="3" t="s">
        <v>425</v>
      </c>
      <c r="O52" s="3" t="s">
        <v>71</v>
      </c>
      <c r="P52" s="3" t="s">
        <v>108</v>
      </c>
      <c r="R52" s="3">
        <v>45</v>
      </c>
      <c r="S52" s="3" t="s">
        <v>31</v>
      </c>
      <c r="T52" s="3" t="s">
        <v>32</v>
      </c>
      <c r="U52" s="3" t="s">
        <v>37</v>
      </c>
      <c r="V52" s="3">
        <v>10</v>
      </c>
      <c r="W52" s="3" t="s">
        <v>33</v>
      </c>
      <c r="X52" s="3">
        <v>10</v>
      </c>
      <c r="Y52" s="3" t="s">
        <v>428</v>
      </c>
      <c r="Z52" s="3" t="s">
        <v>34</v>
      </c>
      <c r="AA52" s="4" t="s">
        <v>331</v>
      </c>
    </row>
    <row r="53" spans="1:27">
      <c r="A53" s="3" t="s">
        <v>25</v>
      </c>
      <c r="B53" s="3" t="s">
        <v>24</v>
      </c>
      <c r="C53" s="3" t="s">
        <v>113</v>
      </c>
      <c r="D53" s="3" t="s">
        <v>459</v>
      </c>
      <c r="E53" s="3" t="str">
        <f>VLOOKUP(C53,[1]Foglio1!$1:$1048576,3,FALSE)</f>
        <v>Strada comunale</v>
      </c>
      <c r="F53" s="3">
        <v>2026008389</v>
      </c>
      <c r="G53" s="4" t="s">
        <v>321</v>
      </c>
      <c r="H53" s="5" t="s">
        <v>342</v>
      </c>
      <c r="I53" s="3" t="s">
        <v>26</v>
      </c>
      <c r="J53" s="3">
        <v>20</v>
      </c>
      <c r="K53" s="3" t="s">
        <v>114</v>
      </c>
      <c r="L53" s="3" t="s">
        <v>71</v>
      </c>
      <c r="M53" s="3" t="s">
        <v>29</v>
      </c>
      <c r="N53" s="3" t="s">
        <v>30</v>
      </c>
      <c r="O53" s="3" t="s">
        <v>71</v>
      </c>
      <c r="P53" s="3" t="s">
        <v>39</v>
      </c>
      <c r="S53" s="3" t="s">
        <v>115</v>
      </c>
      <c r="T53" s="3" t="s">
        <v>116</v>
      </c>
      <c r="U53" s="3" t="s">
        <v>33</v>
      </c>
      <c r="V53" s="3">
        <v>10</v>
      </c>
      <c r="W53" s="3" t="s">
        <v>33</v>
      </c>
      <c r="X53" s="3">
        <v>10</v>
      </c>
      <c r="Y53" s="3" t="s">
        <v>428</v>
      </c>
      <c r="Z53" s="3" t="s">
        <v>34</v>
      </c>
      <c r="AA53" s="4" t="s">
        <v>321</v>
      </c>
    </row>
    <row r="54" spans="1:27">
      <c r="A54" s="3" t="s">
        <v>69</v>
      </c>
      <c r="B54" s="3" t="s">
        <v>117</v>
      </c>
      <c r="C54" s="3" t="s">
        <v>118</v>
      </c>
      <c r="D54" s="3">
        <v>18</v>
      </c>
      <c r="E54" s="3" t="str">
        <f>VLOOKUP(C54,[1]Foglio1!$1:$1048576,3,FALSE)</f>
        <v>da Casale Peschiera a Fosso del Rigo</v>
      </c>
      <c r="F54" s="3">
        <v>2026008398</v>
      </c>
      <c r="G54" s="4" t="s">
        <v>321</v>
      </c>
      <c r="H54" s="5" t="s">
        <v>343</v>
      </c>
      <c r="I54" s="3" t="s">
        <v>26</v>
      </c>
      <c r="J54" s="3">
        <v>16</v>
      </c>
      <c r="K54" s="3">
        <v>17</v>
      </c>
      <c r="L54" s="3" t="s">
        <v>119</v>
      </c>
      <c r="M54" s="3" t="s">
        <v>29</v>
      </c>
      <c r="N54" s="3" t="s">
        <v>30</v>
      </c>
      <c r="O54" s="3" t="s">
        <v>119</v>
      </c>
      <c r="P54" s="3" t="s">
        <v>39</v>
      </c>
      <c r="R54" s="3">
        <v>270</v>
      </c>
      <c r="S54" s="3" t="s">
        <v>31</v>
      </c>
      <c r="T54" s="3" t="s">
        <v>31</v>
      </c>
      <c r="U54" s="3" t="s">
        <v>33</v>
      </c>
      <c r="V54" s="3">
        <v>10</v>
      </c>
      <c r="W54" s="3" t="s">
        <v>33</v>
      </c>
      <c r="X54" s="3">
        <v>10</v>
      </c>
      <c r="Y54" s="3" t="s">
        <v>428</v>
      </c>
      <c r="Z54" s="3" t="s">
        <v>34</v>
      </c>
      <c r="AA54" s="4" t="s">
        <v>321</v>
      </c>
    </row>
    <row r="55" spans="1:27">
      <c r="A55" s="3" t="s">
        <v>69</v>
      </c>
      <c r="B55" s="3" t="s">
        <v>117</v>
      </c>
      <c r="C55" s="3" t="s">
        <v>120</v>
      </c>
      <c r="D55" s="3">
        <v>76</v>
      </c>
      <c r="E55" s="3" t="str">
        <f>VLOOKUP(C55,[1]Foglio1!$1:$1048576,3,FALSE)</f>
        <v>da Fosso della Scopia a Le Matee</v>
      </c>
      <c r="F55" s="3">
        <v>2026008400</v>
      </c>
      <c r="G55" s="4" t="s">
        <v>321</v>
      </c>
      <c r="H55" s="5" t="s">
        <v>374</v>
      </c>
      <c r="I55" s="3" t="s">
        <v>26</v>
      </c>
      <c r="J55" s="3">
        <v>16</v>
      </c>
      <c r="K55" s="3">
        <v>17</v>
      </c>
      <c r="L55" s="3" t="s">
        <v>119</v>
      </c>
      <c r="M55" s="3" t="s">
        <v>29</v>
      </c>
      <c r="N55" s="3" t="s">
        <v>30</v>
      </c>
      <c r="O55" s="3" t="s">
        <v>119</v>
      </c>
      <c r="P55" s="3" t="s">
        <v>39</v>
      </c>
      <c r="R55" s="3">
        <v>270</v>
      </c>
      <c r="S55" s="3" t="s">
        <v>31</v>
      </c>
      <c r="T55" s="3" t="s">
        <v>31</v>
      </c>
      <c r="U55" s="3" t="s">
        <v>33</v>
      </c>
      <c r="V55" s="3">
        <v>10</v>
      </c>
      <c r="W55" s="3" t="s">
        <v>33</v>
      </c>
      <c r="X55" s="3">
        <v>10</v>
      </c>
      <c r="Y55" s="3" t="s">
        <v>428</v>
      </c>
      <c r="Z55" s="3" t="s">
        <v>34</v>
      </c>
      <c r="AA55" s="4" t="s">
        <v>321</v>
      </c>
    </row>
    <row r="56" spans="1:27">
      <c r="A56" s="3" t="s">
        <v>69</v>
      </c>
      <c r="B56" s="3" t="s">
        <v>121</v>
      </c>
      <c r="C56" s="3" t="s">
        <v>122</v>
      </c>
      <c r="D56" s="3">
        <v>7</v>
      </c>
      <c r="E56" s="3" t="str">
        <f>VLOOKUP(C56,[1]Foglio1!$1:$1048576,3,FALSE)</f>
        <v>Ristorante Silvano</v>
      </c>
      <c r="F56" s="3">
        <v>2026008401</v>
      </c>
      <c r="G56" s="4" t="s">
        <v>321</v>
      </c>
      <c r="H56" s="5" t="s">
        <v>375</v>
      </c>
      <c r="I56" s="3" t="s">
        <v>26</v>
      </c>
      <c r="J56" s="3">
        <v>16</v>
      </c>
      <c r="K56" s="3">
        <v>17</v>
      </c>
      <c r="L56" s="3" t="s">
        <v>119</v>
      </c>
      <c r="M56" s="3" t="s">
        <v>29</v>
      </c>
      <c r="N56" s="3" t="s">
        <v>30</v>
      </c>
      <c r="O56" s="3" t="s">
        <v>119</v>
      </c>
      <c r="P56" s="3" t="s">
        <v>39</v>
      </c>
      <c r="R56" s="3">
        <v>270</v>
      </c>
      <c r="S56" s="3" t="s">
        <v>31</v>
      </c>
      <c r="T56" s="3" t="s">
        <v>31</v>
      </c>
      <c r="U56" s="3" t="s">
        <v>33</v>
      </c>
      <c r="V56" s="3">
        <v>10</v>
      </c>
      <c r="W56" s="3" t="s">
        <v>33</v>
      </c>
      <c r="X56" s="3">
        <v>10</v>
      </c>
      <c r="Y56" s="3" t="s">
        <v>428</v>
      </c>
      <c r="Z56" s="3" t="s">
        <v>34</v>
      </c>
      <c r="AA56" s="4" t="s">
        <v>321</v>
      </c>
    </row>
    <row r="57" spans="1:27">
      <c r="A57" s="3" t="s">
        <v>69</v>
      </c>
      <c r="B57" s="3" t="s">
        <v>123</v>
      </c>
      <c r="C57" s="3" t="s">
        <v>124</v>
      </c>
      <c r="D57" s="3">
        <v>77</v>
      </c>
      <c r="E57" s="3" t="str">
        <f>VLOOKUP(C57,[1]Foglio1!$1:$1048576,3,FALSE)</f>
        <v>Fosso il Fiume</v>
      </c>
      <c r="F57" s="3">
        <v>2026008402</v>
      </c>
      <c r="G57" s="4" t="s">
        <v>321</v>
      </c>
      <c r="H57" s="5" t="s">
        <v>342</v>
      </c>
      <c r="I57" s="3" t="s">
        <v>26</v>
      </c>
      <c r="J57" s="3">
        <v>16</v>
      </c>
      <c r="K57" s="3">
        <v>17</v>
      </c>
      <c r="L57" s="3" t="s">
        <v>119</v>
      </c>
      <c r="M57" s="3" t="s">
        <v>29</v>
      </c>
      <c r="N57" s="3" t="s">
        <v>30</v>
      </c>
      <c r="O57" s="3" t="s">
        <v>119</v>
      </c>
      <c r="P57" s="3" t="s">
        <v>39</v>
      </c>
      <c r="R57" s="3">
        <v>270</v>
      </c>
      <c r="S57" s="3" t="s">
        <v>31</v>
      </c>
      <c r="T57" s="3" t="s">
        <v>31</v>
      </c>
      <c r="U57" s="3" t="s">
        <v>33</v>
      </c>
      <c r="V57" s="3">
        <v>10</v>
      </c>
      <c r="W57" s="3" t="s">
        <v>33</v>
      </c>
      <c r="X57" s="3">
        <v>10</v>
      </c>
      <c r="Y57" s="3" t="s">
        <v>428</v>
      </c>
      <c r="Z57" s="3" t="s">
        <v>34</v>
      </c>
      <c r="AA57" s="4" t="s">
        <v>321</v>
      </c>
    </row>
    <row r="58" spans="1:27">
      <c r="A58" s="3" t="s">
        <v>69</v>
      </c>
      <c r="B58" s="3" t="s">
        <v>123</v>
      </c>
      <c r="C58" s="3" t="s">
        <v>125</v>
      </c>
      <c r="D58" s="3">
        <v>61</v>
      </c>
      <c r="E58" s="3" t="str">
        <f>VLOOKUP(C58,[1]Foglio1!$1:$1048576,3,FALSE)</f>
        <v>da Camping Nerone a Tamurè</v>
      </c>
      <c r="F58" s="3">
        <v>2026008403</v>
      </c>
      <c r="G58" s="4" t="s">
        <v>321</v>
      </c>
      <c r="H58" s="5" t="s">
        <v>340</v>
      </c>
      <c r="I58" s="3" t="s">
        <v>26</v>
      </c>
      <c r="J58" s="3">
        <v>16</v>
      </c>
      <c r="K58" s="3">
        <v>17</v>
      </c>
      <c r="L58" s="3" t="s">
        <v>119</v>
      </c>
      <c r="M58" s="3" t="s">
        <v>29</v>
      </c>
      <c r="N58" s="3" t="s">
        <v>30</v>
      </c>
      <c r="O58" s="3" t="s">
        <v>119</v>
      </c>
      <c r="P58" s="3" t="s">
        <v>39</v>
      </c>
      <c r="R58" s="3">
        <v>270</v>
      </c>
      <c r="S58" s="3" t="s">
        <v>31</v>
      </c>
      <c r="T58" s="3" t="s">
        <v>31</v>
      </c>
      <c r="U58" s="3" t="s">
        <v>33</v>
      </c>
      <c r="V58" s="3">
        <v>10</v>
      </c>
      <c r="W58" s="3" t="s">
        <v>37</v>
      </c>
      <c r="X58" s="3">
        <v>10</v>
      </c>
      <c r="Y58" s="3" t="s">
        <v>428</v>
      </c>
      <c r="Z58" s="3" t="s">
        <v>34</v>
      </c>
      <c r="AA58" s="4" t="s">
        <v>321</v>
      </c>
    </row>
    <row r="59" spans="1:27">
      <c r="A59" s="3" t="s">
        <v>69</v>
      </c>
      <c r="B59" s="3" t="s">
        <v>123</v>
      </c>
      <c r="C59" s="3" t="s">
        <v>126</v>
      </c>
      <c r="D59" s="3">
        <v>78</v>
      </c>
      <c r="E59" s="3" t="str">
        <f>VLOOKUP(C59,[1]Foglio1!$1:$1048576,3,FALSE)</f>
        <v>Fosso del Ponticello</v>
      </c>
      <c r="F59" s="3">
        <v>2026008404</v>
      </c>
      <c r="G59" s="4" t="s">
        <v>321</v>
      </c>
      <c r="H59" s="5" t="s">
        <v>351</v>
      </c>
      <c r="I59" s="3" t="s">
        <v>26</v>
      </c>
      <c r="J59" s="3">
        <v>16</v>
      </c>
      <c r="K59" s="3">
        <v>17</v>
      </c>
      <c r="L59" s="3" t="s">
        <v>119</v>
      </c>
      <c r="M59" s="3" t="s">
        <v>29</v>
      </c>
      <c r="N59" s="3" t="s">
        <v>30</v>
      </c>
      <c r="O59" s="3" t="s">
        <v>119</v>
      </c>
      <c r="P59" s="3" t="s">
        <v>39</v>
      </c>
      <c r="R59" s="3">
        <v>270</v>
      </c>
      <c r="S59" s="3" t="s">
        <v>31</v>
      </c>
      <c r="T59" s="3" t="s">
        <v>31</v>
      </c>
      <c r="U59" s="3" t="s">
        <v>33</v>
      </c>
      <c r="V59" s="3">
        <v>10</v>
      </c>
      <c r="W59" s="3" t="s">
        <v>33</v>
      </c>
      <c r="X59" s="3">
        <v>10</v>
      </c>
      <c r="Y59" s="3" t="s">
        <v>428</v>
      </c>
      <c r="Z59" s="3" t="s">
        <v>34</v>
      </c>
      <c r="AA59" s="4" t="s">
        <v>321</v>
      </c>
    </row>
    <row r="60" spans="1:27">
      <c r="A60" s="3" t="s">
        <v>69</v>
      </c>
      <c r="B60" s="3" t="s">
        <v>68</v>
      </c>
      <c r="C60" s="3" t="s">
        <v>127</v>
      </c>
      <c r="D60" s="3">
        <v>79</v>
      </c>
      <c r="E60" s="3" t="str">
        <f>VLOOKUP(C60,[1]Foglio1!$1:$1048576,3,FALSE)</f>
        <v>da Camping Patrizia a Camping Val di Sole</v>
      </c>
      <c r="F60" s="3">
        <v>2026008405</v>
      </c>
      <c r="G60" s="4" t="s">
        <v>321</v>
      </c>
      <c r="H60" s="5" t="s">
        <v>356</v>
      </c>
      <c r="I60" s="3" t="s">
        <v>26</v>
      </c>
      <c r="J60" s="3">
        <v>16</v>
      </c>
      <c r="K60" s="3">
        <v>17</v>
      </c>
      <c r="L60" s="3" t="s">
        <v>119</v>
      </c>
      <c r="M60" s="3" t="s">
        <v>29</v>
      </c>
      <c r="N60" s="3" t="s">
        <v>30</v>
      </c>
      <c r="O60" s="3" t="s">
        <v>119</v>
      </c>
      <c r="P60" s="3" t="s">
        <v>39</v>
      </c>
      <c r="R60" s="3">
        <v>270</v>
      </c>
      <c r="S60" s="3" t="s">
        <v>31</v>
      </c>
      <c r="T60" s="3" t="s">
        <v>31</v>
      </c>
      <c r="U60" s="3" t="s">
        <v>33</v>
      </c>
      <c r="V60" s="3">
        <v>10</v>
      </c>
      <c r="W60" s="3" t="s">
        <v>33</v>
      </c>
      <c r="X60" s="3">
        <v>10</v>
      </c>
      <c r="Y60" s="3" t="s">
        <v>428</v>
      </c>
      <c r="Z60" s="3" t="s">
        <v>34</v>
      </c>
      <c r="AA60" s="4" t="s">
        <v>321</v>
      </c>
    </row>
    <row r="61" spans="1:27">
      <c r="A61" s="3" t="s">
        <v>69</v>
      </c>
      <c r="B61" s="3" t="s">
        <v>68</v>
      </c>
      <c r="C61" s="3" t="s">
        <v>128</v>
      </c>
      <c r="D61" s="3">
        <v>80</v>
      </c>
      <c r="E61" s="3" t="str">
        <f>VLOOKUP(C61,[1]Foglio1!$1:$1048576,3,FALSE)</f>
        <v>da Camping Chez Vous a Fosso del Pianale</v>
      </c>
      <c r="F61" s="3">
        <v>2026008406</v>
      </c>
      <c r="G61" s="4" t="s">
        <v>321</v>
      </c>
      <c r="H61" s="5" t="s">
        <v>337</v>
      </c>
      <c r="I61" s="3" t="s">
        <v>26</v>
      </c>
      <c r="J61" s="3">
        <v>16</v>
      </c>
      <c r="K61" s="3">
        <v>17</v>
      </c>
      <c r="L61" s="3" t="s">
        <v>119</v>
      </c>
      <c r="M61" s="3" t="s">
        <v>29</v>
      </c>
      <c r="N61" s="3" t="s">
        <v>30</v>
      </c>
      <c r="O61" s="3" t="s">
        <v>119</v>
      </c>
      <c r="P61" s="3" t="s">
        <v>39</v>
      </c>
      <c r="R61" s="3">
        <v>270</v>
      </c>
      <c r="S61" s="3" t="s">
        <v>31</v>
      </c>
      <c r="T61" s="3" t="s">
        <v>31</v>
      </c>
      <c r="U61" s="3" t="s">
        <v>33</v>
      </c>
      <c r="V61" s="3">
        <v>10</v>
      </c>
      <c r="W61" s="3" t="s">
        <v>33</v>
      </c>
      <c r="X61" s="3">
        <v>10</v>
      </c>
      <c r="Y61" s="3" t="s">
        <v>428</v>
      </c>
      <c r="Z61" s="3" t="s">
        <v>34</v>
      </c>
      <c r="AA61" s="4" t="s">
        <v>321</v>
      </c>
    </row>
    <row r="62" spans="1:27">
      <c r="A62" s="3" t="s">
        <v>69</v>
      </c>
      <c r="B62" s="3" t="s">
        <v>68</v>
      </c>
      <c r="C62" s="3" t="s">
        <v>129</v>
      </c>
      <c r="D62" s="3">
        <v>82</v>
      </c>
      <c r="E62" s="3" t="str">
        <f>VLOOKUP(C62,[1]Foglio1!$1:$1048576,3,FALSE)</f>
        <v>da Fosso di Barano a Cabina Enel Loc. Barano</v>
      </c>
      <c r="F62" s="3">
        <v>2026008408</v>
      </c>
      <c r="G62" s="4" t="s">
        <v>321</v>
      </c>
      <c r="H62" s="5" t="s">
        <v>376</v>
      </c>
      <c r="I62" s="3" t="s">
        <v>26</v>
      </c>
      <c r="J62" s="3">
        <v>16</v>
      </c>
      <c r="K62" s="3">
        <v>17</v>
      </c>
      <c r="L62" s="3" t="s">
        <v>119</v>
      </c>
      <c r="M62" s="3" t="s">
        <v>29</v>
      </c>
      <c r="N62" s="3" t="s">
        <v>30</v>
      </c>
      <c r="O62" s="3" t="s">
        <v>119</v>
      </c>
      <c r="P62" s="3" t="s">
        <v>39</v>
      </c>
      <c r="R62" s="3">
        <v>270</v>
      </c>
      <c r="S62" s="3" t="s">
        <v>31</v>
      </c>
      <c r="T62" s="3" t="s">
        <v>32</v>
      </c>
      <c r="U62" s="3" t="s">
        <v>33</v>
      </c>
      <c r="V62" s="3">
        <v>10</v>
      </c>
      <c r="W62" s="3" t="s">
        <v>33</v>
      </c>
      <c r="X62" s="3">
        <v>10</v>
      </c>
      <c r="Y62" s="3" t="s">
        <v>428</v>
      </c>
      <c r="Z62" s="3" t="s">
        <v>34</v>
      </c>
      <c r="AA62" s="4" t="s">
        <v>321</v>
      </c>
    </row>
    <row r="63" spans="1:27">
      <c r="A63" s="3" t="s">
        <v>69</v>
      </c>
      <c r="B63" s="3" t="s">
        <v>68</v>
      </c>
      <c r="C63" s="3" t="s">
        <v>130</v>
      </c>
      <c r="D63" s="3">
        <v>83</v>
      </c>
      <c r="E63" s="3" t="str">
        <f>VLOOKUP(C63,[1]Foglio1!$1:$1048576,3,FALSE)</f>
        <v>Fosso della Cavallaccia/ (ex Fosso del Cimitero)</v>
      </c>
      <c r="F63" s="3">
        <v>2026008409</v>
      </c>
      <c r="G63" s="4" t="s">
        <v>321</v>
      </c>
      <c r="H63" s="5" t="s">
        <v>360</v>
      </c>
      <c r="I63" s="3" t="s">
        <v>26</v>
      </c>
      <c r="J63" s="3">
        <v>16</v>
      </c>
      <c r="K63" s="3">
        <v>17</v>
      </c>
      <c r="L63" s="3" t="s">
        <v>119</v>
      </c>
      <c r="M63" s="3" t="s">
        <v>29</v>
      </c>
      <c r="N63" s="3" t="s">
        <v>30</v>
      </c>
      <c r="O63" s="3" t="s">
        <v>119</v>
      </c>
      <c r="P63" s="3" t="s">
        <v>39</v>
      </c>
      <c r="R63" s="3">
        <v>270</v>
      </c>
      <c r="S63" s="3" t="s">
        <v>31</v>
      </c>
      <c r="T63" s="3" t="s">
        <v>32</v>
      </c>
      <c r="U63" s="3" t="s">
        <v>33</v>
      </c>
      <c r="V63" s="3">
        <v>10</v>
      </c>
      <c r="W63" s="3" t="s">
        <v>33</v>
      </c>
      <c r="X63" s="3">
        <v>10</v>
      </c>
      <c r="Y63" s="3" t="s">
        <v>428</v>
      </c>
      <c r="Z63" s="3" t="s">
        <v>34</v>
      </c>
      <c r="AA63" s="4" t="s">
        <v>321</v>
      </c>
    </row>
    <row r="64" spans="1:27">
      <c r="A64" s="3" t="s">
        <v>69</v>
      </c>
      <c r="B64" s="3" t="s">
        <v>68</v>
      </c>
      <c r="C64" s="3" t="s">
        <v>131</v>
      </c>
      <c r="D64" s="3">
        <v>1</v>
      </c>
      <c r="E64" s="3" t="str">
        <f>VLOOKUP(C64,[1]Foglio1!$1:$1048576,3,FALSE)</f>
        <v>da Le Naiadi a Fosso del Lavatore</v>
      </c>
      <c r="F64" s="3">
        <v>2026008411</v>
      </c>
      <c r="G64" s="4" t="s">
        <v>321</v>
      </c>
      <c r="H64" s="5" t="s">
        <v>355</v>
      </c>
      <c r="I64" s="3" t="s">
        <v>26</v>
      </c>
      <c r="J64" s="3">
        <v>16</v>
      </c>
      <c r="K64" s="3">
        <v>18</v>
      </c>
      <c r="L64" s="3" t="s">
        <v>119</v>
      </c>
      <c r="M64" s="3" t="s">
        <v>29</v>
      </c>
      <c r="N64" s="3" t="s">
        <v>30</v>
      </c>
      <c r="O64" s="3" t="s">
        <v>119</v>
      </c>
      <c r="P64" s="3" t="s">
        <v>39</v>
      </c>
      <c r="R64" s="3">
        <v>270</v>
      </c>
      <c r="S64" s="3" t="s">
        <v>31</v>
      </c>
      <c r="T64" s="3" t="s">
        <v>32</v>
      </c>
      <c r="U64" s="3" t="s">
        <v>33</v>
      </c>
      <c r="V64" s="3">
        <v>10</v>
      </c>
      <c r="W64" s="3" t="s">
        <v>37</v>
      </c>
      <c r="X64" s="3">
        <v>10</v>
      </c>
      <c r="Y64" s="3" t="s">
        <v>428</v>
      </c>
      <c r="Z64" s="3" t="s">
        <v>34</v>
      </c>
      <c r="AA64" s="4" t="s">
        <v>321</v>
      </c>
    </row>
    <row r="65" spans="1:27">
      <c r="A65" s="3" t="s">
        <v>69</v>
      </c>
      <c r="B65" s="3" t="s">
        <v>68</v>
      </c>
      <c r="C65" s="3" t="s">
        <v>132</v>
      </c>
      <c r="D65" s="3">
        <v>16</v>
      </c>
      <c r="E65" s="3" t="str">
        <f>VLOOKUP(C65,[1]Foglio1!$1:$1048576,3,FALSE)</f>
        <v>Lido Camping</v>
      </c>
      <c r="F65" s="3">
        <v>2026008412</v>
      </c>
      <c r="G65" s="4" t="s">
        <v>321</v>
      </c>
      <c r="H65" s="5" t="s">
        <v>334</v>
      </c>
      <c r="I65" s="3" t="s">
        <v>26</v>
      </c>
      <c r="J65" s="3">
        <v>16</v>
      </c>
      <c r="K65" s="3">
        <v>17</v>
      </c>
      <c r="L65" s="3" t="s">
        <v>119</v>
      </c>
      <c r="M65" s="3" t="s">
        <v>29</v>
      </c>
      <c r="N65" s="3" t="s">
        <v>30</v>
      </c>
      <c r="O65" s="3" t="s">
        <v>119</v>
      </c>
      <c r="P65" s="3" t="s">
        <v>39</v>
      </c>
      <c r="R65" s="3">
        <v>270</v>
      </c>
      <c r="S65" s="3" t="s">
        <v>31</v>
      </c>
      <c r="T65" s="3" t="s">
        <v>32</v>
      </c>
      <c r="U65" s="3" t="s">
        <v>33</v>
      </c>
      <c r="V65" s="3">
        <v>10</v>
      </c>
      <c r="W65" s="3" t="s">
        <v>37</v>
      </c>
      <c r="X65" s="3">
        <v>10</v>
      </c>
      <c r="Y65" s="3" t="s">
        <v>428</v>
      </c>
      <c r="Z65" s="3" t="s">
        <v>34</v>
      </c>
      <c r="AA65" s="4" t="s">
        <v>321</v>
      </c>
    </row>
    <row r="66" spans="1:27">
      <c r="A66" s="3" t="s">
        <v>69</v>
      </c>
      <c r="B66" s="3" t="s">
        <v>68</v>
      </c>
      <c r="C66" s="3" t="s">
        <v>133</v>
      </c>
      <c r="D66" s="3">
        <v>85</v>
      </c>
      <c r="E66" s="3" t="str">
        <f>VLOOKUP(C66,[1]Foglio1!$1:$1048576,3,FALSE)</f>
        <v>da Fosso Melona a 500 m. dx Fosso Melona</v>
      </c>
      <c r="F66" s="3">
        <v>2026008414</v>
      </c>
      <c r="G66" s="4" t="s">
        <v>321</v>
      </c>
      <c r="H66" s="5" t="s">
        <v>377</v>
      </c>
      <c r="I66" s="3" t="s">
        <v>26</v>
      </c>
      <c r="J66" s="3">
        <v>16</v>
      </c>
      <c r="K66" s="3">
        <v>17</v>
      </c>
      <c r="L66" s="3" t="s">
        <v>119</v>
      </c>
      <c r="M66" s="3" t="s">
        <v>29</v>
      </c>
      <c r="N66" s="3" t="s">
        <v>30</v>
      </c>
      <c r="O66" s="3" t="s">
        <v>119</v>
      </c>
      <c r="P66" s="3" t="s">
        <v>39</v>
      </c>
      <c r="R66" s="3">
        <v>270</v>
      </c>
      <c r="S66" s="3" t="s">
        <v>31</v>
      </c>
      <c r="T66" s="3" t="s">
        <v>32</v>
      </c>
      <c r="U66" s="3" t="s">
        <v>33</v>
      </c>
      <c r="V66" s="3">
        <v>10</v>
      </c>
      <c r="W66" s="3" t="s">
        <v>33</v>
      </c>
      <c r="X66" s="3">
        <v>10</v>
      </c>
      <c r="Y66" s="3" t="s">
        <v>428</v>
      </c>
      <c r="Z66" s="3" t="s">
        <v>34</v>
      </c>
      <c r="AA66" s="4" t="s">
        <v>321</v>
      </c>
    </row>
    <row r="67" spans="1:27">
      <c r="A67" s="3" t="s">
        <v>88</v>
      </c>
      <c r="B67" s="3" t="s">
        <v>134</v>
      </c>
      <c r="C67" s="3" t="s">
        <v>135</v>
      </c>
      <c r="D67" s="3">
        <v>16</v>
      </c>
      <c r="E67" s="3" t="str">
        <f>VLOOKUP(C67,[1]Foglio1!$1:$1048576,3,FALSE)</f>
        <v>Gola sotto paese</v>
      </c>
      <c r="F67" s="3">
        <v>2026008440</v>
      </c>
      <c r="G67" s="4" t="s">
        <v>321</v>
      </c>
      <c r="H67" s="5" t="s">
        <v>361</v>
      </c>
      <c r="I67" s="3" t="s">
        <v>26</v>
      </c>
      <c r="J67" s="3">
        <v>19</v>
      </c>
      <c r="K67" s="3">
        <v>18</v>
      </c>
      <c r="L67" s="3" t="s">
        <v>136</v>
      </c>
      <c r="M67" s="3" t="s">
        <v>29</v>
      </c>
      <c r="N67" s="3" t="s">
        <v>30</v>
      </c>
      <c r="S67" s="3" t="s">
        <v>31</v>
      </c>
      <c r="T67" s="3" t="s">
        <v>32</v>
      </c>
      <c r="U67" s="3" t="s">
        <v>33</v>
      </c>
      <c r="V67" s="3">
        <v>1</v>
      </c>
      <c r="W67" s="3" t="s">
        <v>37</v>
      </c>
      <c r="X67" s="3">
        <v>13</v>
      </c>
      <c r="Y67" s="3" t="s">
        <v>428</v>
      </c>
      <c r="Z67" s="3" t="s">
        <v>34</v>
      </c>
      <c r="AA67" s="4" t="s">
        <v>321</v>
      </c>
    </row>
    <row r="68" spans="1:27">
      <c r="A68" s="3" t="s">
        <v>88</v>
      </c>
      <c r="B68" s="3" t="s">
        <v>134</v>
      </c>
      <c r="C68" s="3" t="s">
        <v>137</v>
      </c>
      <c r="D68" s="3">
        <v>17</v>
      </c>
      <c r="E68" s="3" t="str">
        <f>VLOOKUP(C68,[1]Foglio1!$1:$1048576,3,FALSE)</f>
        <v>Spiaggia Villaggio giornalisti</v>
      </c>
      <c r="F68" s="3">
        <v>2026008444</v>
      </c>
      <c r="G68" s="4" t="s">
        <v>321</v>
      </c>
      <c r="H68" s="5" t="s">
        <v>362</v>
      </c>
      <c r="I68" s="3" t="s">
        <v>26</v>
      </c>
      <c r="J68" s="3">
        <v>19</v>
      </c>
      <c r="K68" s="3">
        <v>18</v>
      </c>
      <c r="L68" s="3" t="s">
        <v>136</v>
      </c>
      <c r="M68" s="3" t="s">
        <v>29</v>
      </c>
      <c r="N68" s="3" t="s">
        <v>30</v>
      </c>
      <c r="S68" s="3" t="s">
        <v>31</v>
      </c>
      <c r="T68" s="3" t="s">
        <v>32</v>
      </c>
      <c r="U68" s="3" t="s">
        <v>33</v>
      </c>
      <c r="V68" s="3">
        <v>1</v>
      </c>
      <c r="W68" s="3" t="s">
        <v>33</v>
      </c>
      <c r="X68" s="3">
        <v>1</v>
      </c>
      <c r="Y68" s="3" t="s">
        <v>428</v>
      </c>
      <c r="Z68" s="3" t="s">
        <v>34</v>
      </c>
      <c r="AA68" s="4" t="s">
        <v>321</v>
      </c>
    </row>
    <row r="69" spans="1:27">
      <c r="A69" s="3" t="s">
        <v>88</v>
      </c>
      <c r="B69" s="3" t="s">
        <v>138</v>
      </c>
      <c r="C69" s="3" t="s">
        <v>139</v>
      </c>
      <c r="D69" s="3">
        <v>18</v>
      </c>
      <c r="E69" s="3" t="str">
        <f>VLOOKUP(C69,[1]Foglio1!$1:$1048576,3,FALSE)</f>
        <v>da Fosso Colle Irto a Spiaggia Villaggio turistico (dx diga)</v>
      </c>
      <c r="F69" s="3">
        <v>2026008445</v>
      </c>
      <c r="G69" s="4" t="s">
        <v>321</v>
      </c>
      <c r="H69" s="5" t="s">
        <v>378</v>
      </c>
      <c r="I69" s="3" t="s">
        <v>26</v>
      </c>
      <c r="J69" s="3">
        <v>18</v>
      </c>
      <c r="K69" s="3">
        <v>18</v>
      </c>
      <c r="N69" s="3" t="s">
        <v>30</v>
      </c>
      <c r="S69" s="3" t="s">
        <v>140</v>
      </c>
      <c r="T69" s="3" t="s">
        <v>116</v>
      </c>
      <c r="U69" s="3" t="s">
        <v>33</v>
      </c>
      <c r="V69" s="3">
        <v>1</v>
      </c>
      <c r="W69" s="3" t="s">
        <v>33</v>
      </c>
      <c r="X69" s="3">
        <v>1</v>
      </c>
      <c r="Y69" s="3" t="s">
        <v>428</v>
      </c>
      <c r="Z69" s="3" t="s">
        <v>34</v>
      </c>
      <c r="AA69" s="4" t="s">
        <v>321</v>
      </c>
    </row>
    <row r="70" spans="1:27">
      <c r="A70" s="3" t="s">
        <v>88</v>
      </c>
      <c r="B70" s="3" t="s">
        <v>141</v>
      </c>
      <c r="C70" s="3" t="s">
        <v>142</v>
      </c>
      <c r="D70" s="3">
        <v>20</v>
      </c>
      <c r="E70" s="3" t="str">
        <f>VLOOKUP(C70,[1]Foglio1!$1:$1048576,3,FALSE)</f>
        <v>da Fosso dei Carapelle a Gola Fossi Laellucco e della Cretara</v>
      </c>
      <c r="F70" s="3">
        <v>2026008446</v>
      </c>
      <c r="G70" s="4" t="s">
        <v>321</v>
      </c>
      <c r="H70" s="5" t="s">
        <v>379</v>
      </c>
      <c r="I70" s="3" t="s">
        <v>26</v>
      </c>
      <c r="J70" s="3">
        <v>17</v>
      </c>
      <c r="K70" s="3">
        <v>17</v>
      </c>
      <c r="N70" s="3" t="s">
        <v>30</v>
      </c>
      <c r="S70" s="3" t="s">
        <v>140</v>
      </c>
      <c r="T70" s="3" t="s">
        <v>116</v>
      </c>
      <c r="U70" s="3" t="s">
        <v>33</v>
      </c>
      <c r="V70" s="3">
        <v>1</v>
      </c>
      <c r="W70" s="3" t="s">
        <v>33</v>
      </c>
      <c r="X70" s="3">
        <v>1</v>
      </c>
      <c r="Y70" s="3" t="s">
        <v>428</v>
      </c>
      <c r="Z70" s="3" t="s">
        <v>34</v>
      </c>
      <c r="AA70" s="4" t="s">
        <v>321</v>
      </c>
    </row>
    <row r="71" spans="1:27">
      <c r="A71" s="3" t="s">
        <v>88</v>
      </c>
      <c r="B71" s="3" t="s">
        <v>141</v>
      </c>
      <c r="C71" s="3" t="s">
        <v>143</v>
      </c>
      <c r="D71" s="3">
        <v>23</v>
      </c>
      <c r="E71" s="3" t="str">
        <f>VLOOKUP(C71,[1]Foglio1!$1:$1048576,3,FALSE)</f>
        <v>da Spiaggia Castel di Tora a Spiaggia sede Comunità Montana</v>
      </c>
      <c r="F71" s="3">
        <v>2026008447</v>
      </c>
      <c r="G71" s="4" t="s">
        <v>321</v>
      </c>
      <c r="H71" s="5" t="s">
        <v>380</v>
      </c>
      <c r="I71" s="3" t="s">
        <v>26</v>
      </c>
      <c r="J71" s="3">
        <v>17</v>
      </c>
      <c r="K71" s="3">
        <v>17</v>
      </c>
      <c r="N71" s="3" t="s">
        <v>30</v>
      </c>
      <c r="S71" s="3" t="s">
        <v>140</v>
      </c>
      <c r="T71" s="3" t="s">
        <v>116</v>
      </c>
      <c r="U71" s="3" t="s">
        <v>37</v>
      </c>
      <c r="V71" s="3">
        <v>1</v>
      </c>
      <c r="W71" s="3" t="s">
        <v>33</v>
      </c>
      <c r="X71" s="3">
        <v>1</v>
      </c>
      <c r="Y71" s="3" t="s">
        <v>428</v>
      </c>
      <c r="Z71" s="3" t="s">
        <v>34</v>
      </c>
      <c r="AA71" s="4" t="s">
        <v>321</v>
      </c>
    </row>
    <row r="72" spans="1:27">
      <c r="A72" s="3" t="s">
        <v>88</v>
      </c>
      <c r="B72" s="3" t="s">
        <v>144</v>
      </c>
      <c r="C72" s="3" t="s">
        <v>145</v>
      </c>
      <c r="D72" s="3">
        <v>25</v>
      </c>
      <c r="E72" s="3" t="str">
        <f>VLOOKUP(C72,[1]Foglio1!$1:$1048576,3,FALSE)</f>
        <v>Spiaggia Ascrea</v>
      </c>
      <c r="F72" s="3">
        <v>2026008448</v>
      </c>
      <c r="G72" s="4" t="s">
        <v>321</v>
      </c>
      <c r="H72" s="5" t="s">
        <v>364</v>
      </c>
      <c r="I72" s="3" t="s">
        <v>26</v>
      </c>
      <c r="J72" s="3">
        <v>17</v>
      </c>
      <c r="K72" s="3">
        <v>17</v>
      </c>
      <c r="N72" s="3" t="s">
        <v>30</v>
      </c>
      <c r="S72" s="3" t="s">
        <v>140</v>
      </c>
      <c r="T72" s="3" t="s">
        <v>116</v>
      </c>
      <c r="U72" s="3" t="s">
        <v>37</v>
      </c>
      <c r="V72" s="3">
        <v>3</v>
      </c>
      <c r="W72" s="3" t="s">
        <v>33</v>
      </c>
      <c r="X72" s="3">
        <v>1</v>
      </c>
      <c r="Y72" s="3" t="s">
        <v>428</v>
      </c>
      <c r="Z72" s="3" t="s">
        <v>34</v>
      </c>
      <c r="AA72" s="4" t="s">
        <v>321</v>
      </c>
    </row>
    <row r="73" spans="1:27">
      <c r="A73" s="3" t="s">
        <v>88</v>
      </c>
      <c r="B73" s="3" t="s">
        <v>146</v>
      </c>
      <c r="C73" s="3" t="s">
        <v>147</v>
      </c>
      <c r="D73" s="3">
        <v>26</v>
      </c>
      <c r="E73" s="3" t="str">
        <f>VLOOKUP(C73,[1]Foglio1!$1:$1048576,3,FALSE)</f>
        <v>Spiaggia Paganico</v>
      </c>
      <c r="F73" s="3">
        <v>2026008449</v>
      </c>
      <c r="G73" s="4" t="s">
        <v>321</v>
      </c>
      <c r="H73" s="5" t="s">
        <v>381</v>
      </c>
      <c r="I73" s="3" t="s">
        <v>26</v>
      </c>
      <c r="J73" s="3">
        <v>17</v>
      </c>
      <c r="K73" s="3">
        <v>17</v>
      </c>
      <c r="N73" s="3" t="s">
        <v>30</v>
      </c>
      <c r="S73" s="3" t="s">
        <v>115</v>
      </c>
      <c r="T73" s="3" t="s">
        <v>116</v>
      </c>
      <c r="U73" s="3" t="s">
        <v>37</v>
      </c>
      <c r="V73" s="3">
        <v>5</v>
      </c>
      <c r="W73" s="3" t="s">
        <v>37</v>
      </c>
      <c r="X73" s="3">
        <v>1</v>
      </c>
      <c r="Y73" s="3" t="s">
        <v>428</v>
      </c>
      <c r="Z73" s="3" t="s">
        <v>34</v>
      </c>
      <c r="AA73" s="4" t="s">
        <v>321</v>
      </c>
    </row>
    <row r="74" spans="1:27">
      <c r="A74" s="3" t="s">
        <v>88</v>
      </c>
      <c r="B74" s="3" t="s">
        <v>144</v>
      </c>
      <c r="C74" s="3" t="s">
        <v>148</v>
      </c>
      <c r="D74" s="3">
        <v>27</v>
      </c>
      <c r="E74" s="3" t="str">
        <f>VLOOKUP(C74,[1]Foglio1!$1:$1048576,3,FALSE)</f>
        <v>Fosso Bulgaretti</v>
      </c>
      <c r="F74" s="3">
        <v>2026008450</v>
      </c>
      <c r="G74" s="4" t="s">
        <v>321</v>
      </c>
      <c r="H74" s="5" t="s">
        <v>367</v>
      </c>
      <c r="I74" s="3" t="s">
        <v>26</v>
      </c>
      <c r="J74" s="3">
        <v>16</v>
      </c>
      <c r="K74" s="3">
        <v>16</v>
      </c>
      <c r="L74" s="3" t="s">
        <v>136</v>
      </c>
      <c r="M74" s="3" t="s">
        <v>29</v>
      </c>
      <c r="N74" s="3" t="s">
        <v>30</v>
      </c>
      <c r="S74" s="3" t="s">
        <v>115</v>
      </c>
      <c r="T74" s="3" t="s">
        <v>116</v>
      </c>
      <c r="U74" s="3" t="s">
        <v>37</v>
      </c>
      <c r="V74" s="3">
        <v>1</v>
      </c>
      <c r="W74" s="3" t="s">
        <v>33</v>
      </c>
      <c r="X74" s="3">
        <v>1</v>
      </c>
      <c r="Y74" s="3" t="s">
        <v>428</v>
      </c>
      <c r="Z74" s="3" t="s">
        <v>34</v>
      </c>
      <c r="AA74" s="4" t="s">
        <v>321</v>
      </c>
    </row>
    <row r="75" spans="1:27">
      <c r="A75" s="3" t="s">
        <v>88</v>
      </c>
      <c r="B75" s="3" t="s">
        <v>141</v>
      </c>
      <c r="C75" s="3" t="s">
        <v>149</v>
      </c>
      <c r="D75" s="3">
        <v>28</v>
      </c>
      <c r="E75" s="3" t="str">
        <f>VLOOKUP(C75,[1]Foglio1!$1:$1048576,3,FALSE)</f>
        <v>da Spiaggia S.Anatolia (Fosso delle Lesche) a Spiaggia campeggio</v>
      </c>
      <c r="F75" s="3">
        <v>2026008451</v>
      </c>
      <c r="G75" s="4" t="s">
        <v>321</v>
      </c>
      <c r="H75" s="5" t="s">
        <v>382</v>
      </c>
      <c r="I75" s="3" t="s">
        <v>26</v>
      </c>
      <c r="J75" s="3">
        <v>16</v>
      </c>
      <c r="K75" s="3">
        <v>16</v>
      </c>
      <c r="L75" s="3" t="s">
        <v>136</v>
      </c>
      <c r="M75" s="3" t="s">
        <v>29</v>
      </c>
      <c r="N75" s="3" t="s">
        <v>30</v>
      </c>
      <c r="S75" s="3" t="s">
        <v>115</v>
      </c>
      <c r="T75" s="3" t="s">
        <v>116</v>
      </c>
      <c r="U75" s="3" t="s">
        <v>37</v>
      </c>
      <c r="V75" s="3">
        <v>3</v>
      </c>
      <c r="W75" s="3" t="s">
        <v>33</v>
      </c>
      <c r="X75" s="3">
        <v>1</v>
      </c>
      <c r="Y75" s="3" t="s">
        <v>428</v>
      </c>
      <c r="Z75" s="3" t="s">
        <v>34</v>
      </c>
      <c r="AA75" s="4" t="s">
        <v>321</v>
      </c>
    </row>
    <row r="76" spans="1:27">
      <c r="A76" s="3" t="s">
        <v>88</v>
      </c>
      <c r="B76" s="3" t="s">
        <v>134</v>
      </c>
      <c r="C76" s="3" t="s">
        <v>150</v>
      </c>
      <c r="D76" s="3">
        <v>30</v>
      </c>
      <c r="E76" s="3" t="str">
        <f>VLOOKUP(C76,[1]Foglio1!$1:$1048576,3,FALSE)</f>
        <v>Spiaggia Colle di Tora</v>
      </c>
      <c r="F76" s="3">
        <v>2026008452</v>
      </c>
      <c r="G76" s="4" t="s">
        <v>321</v>
      </c>
      <c r="H76" s="5" t="s">
        <v>368</v>
      </c>
      <c r="I76" s="3" t="s">
        <v>26</v>
      </c>
      <c r="J76" s="3">
        <v>15</v>
      </c>
      <c r="K76" s="3">
        <v>16</v>
      </c>
      <c r="N76" s="3" t="s">
        <v>30</v>
      </c>
      <c r="S76" s="3" t="s">
        <v>115</v>
      </c>
      <c r="T76" s="3" t="s">
        <v>116</v>
      </c>
      <c r="U76" s="3" t="s">
        <v>37</v>
      </c>
      <c r="V76" s="3">
        <v>5</v>
      </c>
      <c r="W76" s="3" t="s">
        <v>37</v>
      </c>
      <c r="X76" s="3">
        <v>2</v>
      </c>
      <c r="Y76" s="3" t="s">
        <v>428</v>
      </c>
      <c r="Z76" s="3" t="s">
        <v>34</v>
      </c>
      <c r="AA76" s="4" t="s">
        <v>321</v>
      </c>
    </row>
    <row r="77" spans="1:27">
      <c r="A77" s="3" t="s">
        <v>25</v>
      </c>
      <c r="B77" s="3" t="s">
        <v>151</v>
      </c>
      <c r="C77" s="3" t="s">
        <v>152</v>
      </c>
      <c r="D77" s="3" t="s">
        <v>460</v>
      </c>
      <c r="E77" s="3" t="str">
        <f>VLOOKUP(C77,[1]Foglio1!$1:$1048576,3,FALSE)</f>
        <v>da 1200 m. dx Museo Navi a 2000 m. dx Museo Navi</v>
      </c>
      <c r="F77" s="3">
        <v>2026008471</v>
      </c>
      <c r="G77" s="4" t="s">
        <v>322</v>
      </c>
      <c r="H77" s="5" t="s">
        <v>343</v>
      </c>
      <c r="I77" s="3" t="s">
        <v>26</v>
      </c>
      <c r="J77" s="3">
        <v>15</v>
      </c>
      <c r="K77" s="3">
        <v>17</v>
      </c>
      <c r="L77" s="3" t="s">
        <v>57</v>
      </c>
      <c r="N77" s="3" t="s">
        <v>30</v>
      </c>
      <c r="P77" s="3">
        <v>0</v>
      </c>
      <c r="S77" s="3" t="s">
        <v>31</v>
      </c>
      <c r="T77" s="3" t="s">
        <v>116</v>
      </c>
      <c r="U77" s="3" t="s">
        <v>33</v>
      </c>
      <c r="V77" s="3">
        <v>10</v>
      </c>
      <c r="W77" s="3" t="s">
        <v>33</v>
      </c>
      <c r="X77" s="3">
        <v>10</v>
      </c>
      <c r="Y77" s="3" t="s">
        <v>428</v>
      </c>
      <c r="Z77" s="3" t="s">
        <v>34</v>
      </c>
      <c r="AA77" s="4" t="s">
        <v>322</v>
      </c>
    </row>
    <row r="78" spans="1:27" s="2" customFormat="1">
      <c r="A78" s="6" t="s">
        <v>154</v>
      </c>
      <c r="B78" s="6" t="s">
        <v>153</v>
      </c>
      <c r="C78" s="3" t="s">
        <v>155</v>
      </c>
      <c r="D78" s="3">
        <v>1</v>
      </c>
      <c r="E78" s="3" t="str">
        <f>VLOOKUP(C78,[1]Foglio1!$1:$1048576,3,FALSE)</f>
        <v>Il Laghetto</v>
      </c>
      <c r="F78" s="6">
        <v>2026008501</v>
      </c>
      <c r="G78" s="7" t="s">
        <v>322</v>
      </c>
      <c r="H78" s="8" t="s">
        <v>383</v>
      </c>
      <c r="I78" s="6" t="s">
        <v>26</v>
      </c>
      <c r="J78" s="6">
        <v>20</v>
      </c>
      <c r="K78" s="6" t="s">
        <v>156</v>
      </c>
      <c r="L78" s="6" t="s">
        <v>71</v>
      </c>
      <c r="M78" s="6" t="s">
        <v>29</v>
      </c>
      <c r="N78" s="6" t="s">
        <v>30</v>
      </c>
      <c r="O78" s="6"/>
      <c r="P78" s="6">
        <v>0</v>
      </c>
      <c r="Q78" s="6">
        <v>0</v>
      </c>
      <c r="R78" s="6"/>
      <c r="S78" s="6" t="s">
        <v>31</v>
      </c>
      <c r="T78" s="6" t="s">
        <v>32</v>
      </c>
      <c r="U78" s="6" t="s">
        <v>37</v>
      </c>
      <c r="V78" s="6">
        <v>222</v>
      </c>
      <c r="W78" s="6" t="s">
        <v>37</v>
      </c>
      <c r="X78" s="6">
        <v>164</v>
      </c>
      <c r="Y78" s="6" t="s">
        <v>428</v>
      </c>
      <c r="Z78" s="6" t="s">
        <v>34</v>
      </c>
      <c r="AA78" s="7" t="s">
        <v>321</v>
      </c>
    </row>
    <row r="79" spans="1:27">
      <c r="A79" s="3" t="s">
        <v>154</v>
      </c>
      <c r="B79" s="3" t="s">
        <v>153</v>
      </c>
      <c r="C79" s="3" t="s">
        <v>157</v>
      </c>
      <c r="D79" s="3">
        <v>2</v>
      </c>
      <c r="E79" s="3" t="str">
        <f>VLOOKUP(C79,[1]Foglio1!$1:$1048576,3,FALSE)</f>
        <v>Ristorante Lago Lungo</v>
      </c>
      <c r="F79" s="3">
        <v>2026008504</v>
      </c>
      <c r="G79" s="4" t="s">
        <v>322</v>
      </c>
      <c r="H79" s="5" t="s">
        <v>350</v>
      </c>
      <c r="I79" s="3" t="s">
        <v>26</v>
      </c>
      <c r="J79" s="3">
        <v>20</v>
      </c>
      <c r="K79" s="3" t="s">
        <v>158</v>
      </c>
      <c r="L79" s="3" t="s">
        <v>71</v>
      </c>
      <c r="M79" s="3" t="s">
        <v>29</v>
      </c>
      <c r="N79" s="3" t="s">
        <v>30</v>
      </c>
      <c r="P79" s="3">
        <v>0</v>
      </c>
      <c r="Q79" s="3">
        <v>0</v>
      </c>
      <c r="S79" s="3" t="s">
        <v>31</v>
      </c>
      <c r="T79" s="3" t="s">
        <v>32</v>
      </c>
      <c r="U79" s="3" t="s">
        <v>37</v>
      </c>
      <c r="V79" s="3">
        <v>10</v>
      </c>
      <c r="W79" s="3" t="s">
        <v>37</v>
      </c>
      <c r="X79" s="3">
        <v>42</v>
      </c>
      <c r="Y79" s="3" t="s">
        <v>428</v>
      </c>
      <c r="Z79" s="3" t="s">
        <v>34</v>
      </c>
      <c r="AA79" s="4" t="s">
        <v>321</v>
      </c>
    </row>
    <row r="80" spans="1:27">
      <c r="A80" s="3" t="s">
        <v>25</v>
      </c>
      <c r="B80" s="3" t="s">
        <v>159</v>
      </c>
      <c r="C80" s="3" t="s">
        <v>160</v>
      </c>
      <c r="D80" s="3">
        <v>108</v>
      </c>
      <c r="E80" s="3" t="str">
        <f>VLOOKUP(C80,[1]Foglio1!$1:$1048576,3,FALSE)</f>
        <v>750 m. sx Rio Grande</v>
      </c>
      <c r="F80" s="3">
        <v>2026008524</v>
      </c>
      <c r="G80" s="4" t="s">
        <v>322</v>
      </c>
      <c r="H80" s="5" t="s">
        <v>363</v>
      </c>
      <c r="I80" s="3" t="s">
        <v>26</v>
      </c>
      <c r="J80" s="3">
        <v>18</v>
      </c>
      <c r="K80" s="3">
        <v>18</v>
      </c>
      <c r="L80" s="3" t="s">
        <v>71</v>
      </c>
      <c r="M80" s="3" t="s">
        <v>58</v>
      </c>
      <c r="N80" s="3" t="s">
        <v>425</v>
      </c>
      <c r="O80" s="3" t="s">
        <v>71</v>
      </c>
      <c r="P80" s="3">
        <v>1</v>
      </c>
      <c r="S80" s="3" t="s">
        <v>31</v>
      </c>
      <c r="T80" s="3" t="s">
        <v>32</v>
      </c>
      <c r="U80" s="3" t="s">
        <v>37</v>
      </c>
      <c r="V80" s="3">
        <v>10</v>
      </c>
      <c r="W80" s="3" t="s">
        <v>37</v>
      </c>
      <c r="X80" s="3">
        <v>124</v>
      </c>
      <c r="Y80" s="3" t="s">
        <v>428</v>
      </c>
      <c r="Z80" s="3" t="s">
        <v>34</v>
      </c>
      <c r="AA80" s="4" t="s">
        <v>322</v>
      </c>
    </row>
    <row r="81" spans="1:27" s="1" customFormat="1">
      <c r="A81" s="9" t="s">
        <v>25</v>
      </c>
      <c r="B81" s="9" t="s">
        <v>159</v>
      </c>
      <c r="C81" s="3" t="s">
        <v>161</v>
      </c>
      <c r="D81" s="3">
        <v>269</v>
      </c>
      <c r="E81" s="3" t="str">
        <f>VLOOKUP(C81,[1]Foglio1!$1:$1048576,3,FALSE)</f>
        <v>250 m. sx Canale Biffi</v>
      </c>
      <c r="F81" s="9">
        <v>2026008527</v>
      </c>
      <c r="G81" s="10" t="s">
        <v>322</v>
      </c>
      <c r="H81" s="11" t="s">
        <v>384</v>
      </c>
      <c r="I81" s="9" t="s">
        <v>26</v>
      </c>
      <c r="J81" s="9">
        <v>18</v>
      </c>
      <c r="K81" s="9">
        <v>18</v>
      </c>
      <c r="L81" s="9" t="s">
        <v>71</v>
      </c>
      <c r="M81" s="9" t="s">
        <v>58</v>
      </c>
      <c r="N81" s="9" t="s">
        <v>425</v>
      </c>
      <c r="O81" s="9" t="s">
        <v>71</v>
      </c>
      <c r="P81" s="9">
        <v>1</v>
      </c>
      <c r="Q81" s="9"/>
      <c r="R81" s="9"/>
      <c r="S81" s="9" t="s">
        <v>31</v>
      </c>
      <c r="T81" s="9" t="s">
        <v>32</v>
      </c>
      <c r="U81" s="9" t="s">
        <v>37</v>
      </c>
      <c r="V81" s="9">
        <v>137</v>
      </c>
      <c r="W81" s="9" t="s">
        <v>37</v>
      </c>
      <c r="X81" s="9">
        <v>560</v>
      </c>
      <c r="Y81" s="9" t="s">
        <v>428</v>
      </c>
      <c r="Z81" s="9" t="s">
        <v>34</v>
      </c>
      <c r="AA81" s="10" t="s">
        <v>322</v>
      </c>
    </row>
    <row r="82" spans="1:27" s="1" customFormat="1">
      <c r="A82" s="9" t="s">
        <v>25</v>
      </c>
      <c r="B82" s="9" t="s">
        <v>159</v>
      </c>
      <c r="C82" s="3" t="s">
        <v>162</v>
      </c>
      <c r="D82" s="3">
        <v>319</v>
      </c>
      <c r="E82" s="3" t="str">
        <f>VLOOKUP(C82,[1]Foglio1!$1:$1048576,3,FALSE)</f>
        <v>da 250 m. dx Canale Biffi a 250 m. sx Fosso del Diavolo</v>
      </c>
      <c r="F82" s="9">
        <v>2026008529</v>
      </c>
      <c r="G82" s="10" t="s">
        <v>322</v>
      </c>
      <c r="H82" s="11" t="s">
        <v>385</v>
      </c>
      <c r="I82" s="9" t="s">
        <v>26</v>
      </c>
      <c r="J82" s="9">
        <v>18</v>
      </c>
      <c r="K82" s="9">
        <v>18</v>
      </c>
      <c r="L82" s="9" t="s">
        <v>71</v>
      </c>
      <c r="M82" s="9" t="s">
        <v>58</v>
      </c>
      <c r="N82" s="9" t="s">
        <v>425</v>
      </c>
      <c r="O82" s="9" t="s">
        <v>71</v>
      </c>
      <c r="P82" s="9">
        <v>1</v>
      </c>
      <c r="Q82" s="9"/>
      <c r="R82" s="9"/>
      <c r="S82" s="9" t="s">
        <v>31</v>
      </c>
      <c r="T82" s="9" t="s">
        <v>32</v>
      </c>
      <c r="U82" s="9" t="s">
        <v>37</v>
      </c>
      <c r="V82" s="9">
        <v>178</v>
      </c>
      <c r="W82" s="9" t="s">
        <v>37</v>
      </c>
      <c r="X82" s="9">
        <v>831</v>
      </c>
      <c r="Y82" s="9" t="s">
        <v>428</v>
      </c>
      <c r="Z82" s="9" t="s">
        <v>34</v>
      </c>
      <c r="AA82" s="10" t="s">
        <v>322</v>
      </c>
    </row>
    <row r="83" spans="1:27" s="1" customFormat="1">
      <c r="A83" s="9" t="s">
        <v>25</v>
      </c>
      <c r="B83" s="9" t="s">
        <v>159</v>
      </c>
      <c r="C83" s="3" t="s">
        <v>163</v>
      </c>
      <c r="D83" s="3">
        <v>115</v>
      </c>
      <c r="E83" s="3" t="str">
        <f>VLOOKUP(C83,[1]Foglio1!$1:$1048576,3,FALSE)</f>
        <v>da 250 m. dx Fosso del Diavolo a 250 m. sx Fosso Caffarella</v>
      </c>
      <c r="F83" s="9">
        <v>2026008530</v>
      </c>
      <c r="G83" s="10" t="s">
        <v>322</v>
      </c>
      <c r="H83" s="11" t="s">
        <v>386</v>
      </c>
      <c r="I83" s="9" t="s">
        <v>26</v>
      </c>
      <c r="J83" s="9">
        <v>18</v>
      </c>
      <c r="K83" s="9">
        <v>18</v>
      </c>
      <c r="L83" s="9" t="s">
        <v>71</v>
      </c>
      <c r="M83" s="9" t="s">
        <v>58</v>
      </c>
      <c r="N83" s="9" t="s">
        <v>425</v>
      </c>
      <c r="O83" s="9" t="s">
        <v>71</v>
      </c>
      <c r="P83" s="9">
        <v>1</v>
      </c>
      <c r="Q83" s="9"/>
      <c r="R83" s="9"/>
      <c r="S83" s="9" t="s">
        <v>31</v>
      </c>
      <c r="T83" s="9" t="s">
        <v>32</v>
      </c>
      <c r="U83" s="9" t="s">
        <v>37</v>
      </c>
      <c r="V83" s="9">
        <v>150</v>
      </c>
      <c r="W83" s="9" t="s">
        <v>37</v>
      </c>
      <c r="X83" s="9">
        <v>531</v>
      </c>
      <c r="Y83" s="9" t="s">
        <v>428</v>
      </c>
      <c r="Z83" s="9" t="s">
        <v>34</v>
      </c>
      <c r="AA83" s="10" t="s">
        <v>322</v>
      </c>
    </row>
    <row r="84" spans="1:27">
      <c r="A84" s="3" t="s">
        <v>25</v>
      </c>
      <c r="B84" s="3" t="s">
        <v>159</v>
      </c>
      <c r="C84" s="3" t="s">
        <v>164</v>
      </c>
      <c r="D84" s="3">
        <v>270</v>
      </c>
      <c r="E84" s="3" t="str">
        <f>VLOOKUP(C84,[1]Foglio1!$1:$1048576,3,FALSE)</f>
        <v>250 m. dx Fosso Caffarella</v>
      </c>
      <c r="F84" s="3">
        <v>2026008532</v>
      </c>
      <c r="G84" s="4" t="s">
        <v>322</v>
      </c>
      <c r="H84" s="5" t="s">
        <v>334</v>
      </c>
      <c r="I84" s="3" t="s">
        <v>26</v>
      </c>
      <c r="J84" s="3">
        <v>18</v>
      </c>
      <c r="K84" s="3">
        <v>18</v>
      </c>
      <c r="L84" s="3" t="s">
        <v>71</v>
      </c>
      <c r="M84" s="3" t="s">
        <v>58</v>
      </c>
      <c r="N84" s="3" t="s">
        <v>425</v>
      </c>
      <c r="O84" s="3" t="s">
        <v>71</v>
      </c>
      <c r="P84" s="3">
        <v>1</v>
      </c>
      <c r="S84" s="3" t="s">
        <v>31</v>
      </c>
      <c r="T84" s="3" t="s">
        <v>32</v>
      </c>
      <c r="U84" s="3" t="s">
        <v>37</v>
      </c>
      <c r="V84" s="3">
        <v>111</v>
      </c>
      <c r="W84" s="3" t="s">
        <v>37</v>
      </c>
      <c r="X84" s="3">
        <v>406</v>
      </c>
      <c r="Y84" s="3" t="s">
        <v>428</v>
      </c>
      <c r="Z84" s="3" t="s">
        <v>34</v>
      </c>
      <c r="AA84" s="4" t="s">
        <v>322</v>
      </c>
    </row>
    <row r="85" spans="1:27">
      <c r="A85" s="3" t="s">
        <v>25</v>
      </c>
      <c r="B85" s="3" t="s">
        <v>165</v>
      </c>
      <c r="C85" s="3" t="s">
        <v>166</v>
      </c>
      <c r="D85" s="3">
        <v>119</v>
      </c>
      <c r="E85" s="3" t="str">
        <f>VLOOKUP(C85,[1]Foglio1!$1:$1048576,3,FALSE)</f>
        <v>da Fosso Secco a 250 m. sx Fosso del Cavallo Morto</v>
      </c>
      <c r="F85" s="3">
        <v>2026008533</v>
      </c>
      <c r="G85" s="4" t="s">
        <v>322</v>
      </c>
      <c r="H85" s="5" t="s">
        <v>336</v>
      </c>
      <c r="I85" s="3" t="s">
        <v>26</v>
      </c>
      <c r="J85" s="3">
        <v>18</v>
      </c>
      <c r="K85" s="3">
        <v>18</v>
      </c>
      <c r="L85" s="3" t="s">
        <v>71</v>
      </c>
      <c r="M85" s="3" t="s">
        <v>58</v>
      </c>
      <c r="N85" s="3" t="s">
        <v>425</v>
      </c>
      <c r="O85" s="3" t="s">
        <v>71</v>
      </c>
      <c r="P85" s="3">
        <v>1</v>
      </c>
      <c r="S85" s="3" t="s">
        <v>31</v>
      </c>
      <c r="T85" s="3" t="s">
        <v>32</v>
      </c>
      <c r="U85" s="3" t="s">
        <v>37</v>
      </c>
      <c r="V85" s="3">
        <v>99</v>
      </c>
      <c r="W85" s="3" t="s">
        <v>37</v>
      </c>
      <c r="X85" s="3">
        <v>75</v>
      </c>
      <c r="Y85" s="3" t="s">
        <v>428</v>
      </c>
      <c r="Z85" s="3" t="s">
        <v>34</v>
      </c>
      <c r="AA85" s="4" t="s">
        <v>322</v>
      </c>
    </row>
    <row r="86" spans="1:27">
      <c r="A86" s="3" t="s">
        <v>25</v>
      </c>
      <c r="B86" s="3" t="s">
        <v>165</v>
      </c>
      <c r="C86" s="3" t="s">
        <v>167</v>
      </c>
      <c r="D86" s="3">
        <v>120</v>
      </c>
      <c r="E86" s="3" t="str">
        <f>VLOOKUP(C86,[1]Foglio1!$1:$1048576,3,FALSE)</f>
        <v>da 250 m. dx Fosso del Cavallo Morto a Fosso dello Schiavo</v>
      </c>
      <c r="F86" s="3">
        <v>2026008534</v>
      </c>
      <c r="G86" s="4" t="s">
        <v>322</v>
      </c>
      <c r="H86" s="5" t="s">
        <v>376</v>
      </c>
      <c r="I86" s="3" t="s">
        <v>26</v>
      </c>
      <c r="J86" s="3">
        <v>18</v>
      </c>
      <c r="K86" s="3">
        <v>18</v>
      </c>
      <c r="L86" s="3" t="s">
        <v>71</v>
      </c>
      <c r="M86" s="3" t="s">
        <v>58</v>
      </c>
      <c r="N86" s="3" t="s">
        <v>425</v>
      </c>
      <c r="O86" s="3" t="s">
        <v>71</v>
      </c>
      <c r="P86" s="3">
        <v>1</v>
      </c>
      <c r="S86" s="3" t="s">
        <v>31</v>
      </c>
      <c r="T86" s="3" t="s">
        <v>32</v>
      </c>
      <c r="U86" s="3" t="s">
        <v>37</v>
      </c>
      <c r="V86" s="3">
        <v>42</v>
      </c>
      <c r="W86" s="3" t="s">
        <v>37</v>
      </c>
      <c r="X86" s="3">
        <v>10</v>
      </c>
      <c r="Y86" s="3" t="s">
        <v>428</v>
      </c>
      <c r="Z86" s="3" t="s">
        <v>34</v>
      </c>
      <c r="AA86" s="4" t="s">
        <v>322</v>
      </c>
    </row>
    <row r="87" spans="1:27">
      <c r="A87" s="3" t="s">
        <v>25</v>
      </c>
      <c r="B87" s="3" t="s">
        <v>165</v>
      </c>
      <c r="C87" s="3" t="s">
        <v>168</v>
      </c>
      <c r="D87" s="3">
        <v>274</v>
      </c>
      <c r="E87" s="3" t="str">
        <f>VLOOKUP(C87,[1]Foglio1!$1:$1048576,3,FALSE)</f>
        <v>da 250 m. dx Fosso dello Schiavo a Stabilimento Tritone</v>
      </c>
      <c r="F87" s="3">
        <v>2026008535</v>
      </c>
      <c r="G87" s="4" t="s">
        <v>322</v>
      </c>
      <c r="H87" s="5" t="s">
        <v>387</v>
      </c>
      <c r="I87" s="3" t="s">
        <v>26</v>
      </c>
      <c r="J87" s="3">
        <v>18</v>
      </c>
      <c r="K87" s="3">
        <v>18</v>
      </c>
      <c r="L87" s="3" t="s">
        <v>71</v>
      </c>
      <c r="M87" s="3" t="s">
        <v>58</v>
      </c>
      <c r="N87" s="3" t="s">
        <v>425</v>
      </c>
      <c r="O87" s="3" t="s">
        <v>71</v>
      </c>
      <c r="P87" s="3">
        <v>1</v>
      </c>
      <c r="S87" s="3" t="s">
        <v>31</v>
      </c>
      <c r="T87" s="3" t="s">
        <v>32</v>
      </c>
      <c r="U87" s="3" t="s">
        <v>37</v>
      </c>
      <c r="V87" s="3">
        <v>42</v>
      </c>
      <c r="W87" s="3" t="s">
        <v>37</v>
      </c>
      <c r="X87" s="3">
        <v>53</v>
      </c>
      <c r="Y87" s="3" t="s">
        <v>428</v>
      </c>
      <c r="Z87" s="3" t="s">
        <v>34</v>
      </c>
      <c r="AA87" s="4" t="s">
        <v>322</v>
      </c>
    </row>
    <row r="88" spans="1:27">
      <c r="A88" s="3" t="s">
        <v>25</v>
      </c>
      <c r="B88" s="3" t="s">
        <v>165</v>
      </c>
      <c r="C88" s="3" t="s">
        <v>169</v>
      </c>
      <c r="D88" s="3">
        <v>326</v>
      </c>
      <c r="E88" s="3" t="str">
        <f>VLOOKUP(C88,[1]Foglio1!$1:$1048576,3,FALSE)</f>
        <v>da Foce Tor Caldara a Fornaci Paiella</v>
      </c>
      <c r="F88" s="3">
        <v>2026008536</v>
      </c>
      <c r="G88" s="4" t="s">
        <v>322</v>
      </c>
      <c r="H88" s="5" t="s">
        <v>340</v>
      </c>
      <c r="I88" s="3" t="s">
        <v>26</v>
      </c>
      <c r="J88" s="3">
        <v>18</v>
      </c>
      <c r="K88" s="3">
        <v>18</v>
      </c>
      <c r="L88" s="3" t="s">
        <v>71</v>
      </c>
      <c r="M88" s="3" t="s">
        <v>58</v>
      </c>
      <c r="N88" s="3" t="s">
        <v>425</v>
      </c>
      <c r="O88" s="3" t="s">
        <v>71</v>
      </c>
      <c r="P88" s="3">
        <v>1</v>
      </c>
      <c r="S88" s="3" t="s">
        <v>31</v>
      </c>
      <c r="T88" s="3" t="s">
        <v>32</v>
      </c>
      <c r="U88" s="3" t="s">
        <v>37</v>
      </c>
      <c r="V88" s="3">
        <v>64</v>
      </c>
      <c r="W88" s="3" t="s">
        <v>37</v>
      </c>
      <c r="X88" s="3">
        <v>75</v>
      </c>
      <c r="Y88" s="3" t="s">
        <v>428</v>
      </c>
      <c r="Z88" s="3" t="s">
        <v>34</v>
      </c>
      <c r="AA88" s="4" t="s">
        <v>322</v>
      </c>
    </row>
    <row r="89" spans="1:27" s="1" customFormat="1">
      <c r="A89" s="9" t="s">
        <v>25</v>
      </c>
      <c r="B89" s="9" t="s">
        <v>25</v>
      </c>
      <c r="C89" s="3" t="s">
        <v>170</v>
      </c>
      <c r="D89" s="3" t="s">
        <v>461</v>
      </c>
      <c r="E89" s="3" t="str">
        <f>VLOOKUP(C89,[1]Foglio1!$1:$1048576,3,FALSE)</f>
        <v>Ostia Stabulazione Molluschi Masone</v>
      </c>
      <c r="F89" s="9">
        <v>2026008566</v>
      </c>
      <c r="G89" s="10" t="s">
        <v>323</v>
      </c>
      <c r="H89" s="11" t="s">
        <v>375</v>
      </c>
      <c r="I89" s="9" t="s">
        <v>26</v>
      </c>
      <c r="J89" s="9">
        <v>21</v>
      </c>
      <c r="K89" s="9">
        <v>20</v>
      </c>
      <c r="L89" s="9" t="s">
        <v>71</v>
      </c>
      <c r="M89" s="9" t="s">
        <v>58</v>
      </c>
      <c r="N89" s="9" t="s">
        <v>425</v>
      </c>
      <c r="O89" s="9" t="s">
        <v>71</v>
      </c>
      <c r="P89" s="9" t="s">
        <v>108</v>
      </c>
      <c r="Q89" s="9"/>
      <c r="R89" s="9"/>
      <c r="S89" s="9" t="s">
        <v>31</v>
      </c>
      <c r="T89" s="9" t="s">
        <v>116</v>
      </c>
      <c r="U89" s="9" t="s">
        <v>37</v>
      </c>
      <c r="V89" s="9">
        <v>53</v>
      </c>
      <c r="W89" s="9" t="s">
        <v>171</v>
      </c>
      <c r="X89" s="9">
        <v>2005</v>
      </c>
      <c r="Y89" s="9" t="s">
        <v>428</v>
      </c>
      <c r="Z89" s="9" t="s">
        <v>34</v>
      </c>
      <c r="AA89" s="10" t="s">
        <v>321</v>
      </c>
    </row>
    <row r="90" spans="1:27">
      <c r="A90" s="3" t="s">
        <v>25</v>
      </c>
      <c r="B90" s="3" t="s">
        <v>25</v>
      </c>
      <c r="C90" s="3" t="s">
        <v>172</v>
      </c>
      <c r="D90" s="3" t="s">
        <v>462</v>
      </c>
      <c r="E90" s="3" t="str">
        <f>VLOOKUP(C90,[1]Foglio1!$1:$1048576,3,FALSE)</f>
        <v>da 850 m. sx Pontile Ostia a 700 m. dx Pontile Ostia</v>
      </c>
      <c r="F90" s="3">
        <v>2026008567</v>
      </c>
      <c r="G90" s="4" t="s">
        <v>323</v>
      </c>
      <c r="H90" s="5" t="s">
        <v>341</v>
      </c>
      <c r="I90" s="3" t="s">
        <v>26</v>
      </c>
      <c r="J90" s="3">
        <v>20</v>
      </c>
      <c r="K90" s="3">
        <v>20</v>
      </c>
      <c r="L90" s="3" t="s">
        <v>71</v>
      </c>
      <c r="M90" s="3" t="s">
        <v>58</v>
      </c>
      <c r="N90" s="3" t="s">
        <v>425</v>
      </c>
      <c r="O90" s="3" t="s">
        <v>71</v>
      </c>
      <c r="P90" s="3" t="s">
        <v>108</v>
      </c>
      <c r="S90" s="3" t="s">
        <v>31</v>
      </c>
      <c r="T90" s="3" t="s">
        <v>116</v>
      </c>
      <c r="U90" s="3" t="s">
        <v>37</v>
      </c>
      <c r="V90" s="3">
        <v>31</v>
      </c>
      <c r="W90" s="3" t="s">
        <v>37</v>
      </c>
      <c r="X90" s="3">
        <v>453</v>
      </c>
      <c r="Y90" s="3" t="s">
        <v>428</v>
      </c>
      <c r="Z90" s="3" t="s">
        <v>34</v>
      </c>
      <c r="AA90" s="4" t="s">
        <v>321</v>
      </c>
    </row>
    <row r="91" spans="1:27" s="1" customFormat="1">
      <c r="A91" s="9" t="s">
        <v>25</v>
      </c>
      <c r="B91" s="9" t="s">
        <v>173</v>
      </c>
      <c r="C91" s="3" t="s">
        <v>174</v>
      </c>
      <c r="D91" s="3">
        <v>410</v>
      </c>
      <c r="E91" s="3" t="str">
        <f>VLOOKUP(C91,[1]Foglio1!$1:$1048576,3,FALSE)</f>
        <v>250 m. dx Fiumara Piccola</v>
      </c>
      <c r="F91" s="9">
        <v>2026008569</v>
      </c>
      <c r="G91" s="10" t="s">
        <v>323</v>
      </c>
      <c r="H91" s="11" t="s">
        <v>388</v>
      </c>
      <c r="I91" s="9" t="s">
        <v>26</v>
      </c>
      <c r="J91" s="9">
        <v>21</v>
      </c>
      <c r="K91" s="9">
        <v>20</v>
      </c>
      <c r="L91" s="9" t="s">
        <v>71</v>
      </c>
      <c r="M91" s="9" t="s">
        <v>58</v>
      </c>
      <c r="N91" s="9" t="s">
        <v>425</v>
      </c>
      <c r="O91" s="9" t="s">
        <v>71</v>
      </c>
      <c r="P91" s="9" t="s">
        <v>76</v>
      </c>
      <c r="Q91" s="9"/>
      <c r="R91" s="9"/>
      <c r="S91" s="9" t="s">
        <v>31</v>
      </c>
      <c r="T91" s="9" t="s">
        <v>116</v>
      </c>
      <c r="U91" s="9" t="s">
        <v>37</v>
      </c>
      <c r="V91" s="9">
        <v>178</v>
      </c>
      <c r="W91" s="9" t="s">
        <v>171</v>
      </c>
      <c r="X91" s="9">
        <v>2005</v>
      </c>
      <c r="Y91" s="9" t="s">
        <v>428</v>
      </c>
      <c r="Z91" s="9" t="s">
        <v>34</v>
      </c>
      <c r="AA91" s="10" t="s">
        <v>321</v>
      </c>
    </row>
    <row r="92" spans="1:27" s="1" customFormat="1">
      <c r="A92" s="9" t="s">
        <v>25</v>
      </c>
      <c r="B92" s="9" t="s">
        <v>173</v>
      </c>
      <c r="C92" s="3" t="s">
        <v>175</v>
      </c>
      <c r="D92" s="3">
        <v>411</v>
      </c>
      <c r="E92" s="3" t="str">
        <f>VLOOKUP(C92,[1]Foglio1!$1:$1048576,3,FALSE)</f>
        <v>1250 m. dx Fiumara Piccola</v>
      </c>
      <c r="F92" s="9">
        <v>2026008570</v>
      </c>
      <c r="G92" s="10" t="s">
        <v>323</v>
      </c>
      <c r="H92" s="11" t="s">
        <v>345</v>
      </c>
      <c r="I92" s="9" t="s">
        <v>26</v>
      </c>
      <c r="J92" s="9">
        <v>21</v>
      </c>
      <c r="K92" s="9">
        <v>20</v>
      </c>
      <c r="L92" s="9" t="s">
        <v>71</v>
      </c>
      <c r="M92" s="9" t="s">
        <v>58</v>
      </c>
      <c r="N92" s="9" t="s">
        <v>425</v>
      </c>
      <c r="O92" s="9" t="s">
        <v>71</v>
      </c>
      <c r="P92" s="9" t="s">
        <v>76</v>
      </c>
      <c r="Q92" s="9"/>
      <c r="R92" s="9"/>
      <c r="S92" s="9" t="s">
        <v>31</v>
      </c>
      <c r="T92" s="9" t="s">
        <v>116</v>
      </c>
      <c r="U92" s="9" t="s">
        <v>37</v>
      </c>
      <c r="V92" s="9">
        <v>111</v>
      </c>
      <c r="W92" s="9" t="s">
        <v>37</v>
      </c>
      <c r="X92" s="9">
        <v>1652</v>
      </c>
      <c r="Y92" s="9" t="s">
        <v>428</v>
      </c>
      <c r="Z92" s="9" t="s">
        <v>34</v>
      </c>
      <c r="AA92" s="10" t="s">
        <v>321</v>
      </c>
    </row>
    <row r="93" spans="1:27">
      <c r="A93" s="3" t="s">
        <v>69</v>
      </c>
      <c r="B93" s="3" t="s">
        <v>176</v>
      </c>
      <c r="C93" s="3" t="s">
        <v>177</v>
      </c>
      <c r="D93" s="3">
        <v>91</v>
      </c>
      <c r="E93" s="3" t="str">
        <f>VLOOKUP(C93,[1]Foglio1!$1:$1048576,3,FALSE)</f>
        <v>da Loc. S. Antonio a 200 m. dx La Bussola</v>
      </c>
      <c r="F93" s="3">
        <v>2026008656</v>
      </c>
      <c r="G93" s="4" t="s">
        <v>324</v>
      </c>
      <c r="H93" s="5" t="s">
        <v>336</v>
      </c>
      <c r="I93" s="3" t="s">
        <v>26</v>
      </c>
      <c r="J93" s="3">
        <v>17</v>
      </c>
      <c r="K93" s="3">
        <v>17</v>
      </c>
      <c r="L93" s="3" t="s">
        <v>71</v>
      </c>
      <c r="M93" s="3" t="s">
        <v>29</v>
      </c>
      <c r="N93" s="3" t="s">
        <v>30</v>
      </c>
      <c r="O93" s="3" t="s">
        <v>71</v>
      </c>
      <c r="R93" s="3">
        <v>45</v>
      </c>
      <c r="S93" s="3" t="s">
        <v>31</v>
      </c>
      <c r="T93" s="3" t="s">
        <v>31</v>
      </c>
      <c r="U93" s="3" t="s">
        <v>33</v>
      </c>
      <c r="V93" s="3">
        <v>10</v>
      </c>
      <c r="W93" s="3" t="s">
        <v>33</v>
      </c>
      <c r="X93" s="3">
        <v>10</v>
      </c>
      <c r="Y93" s="3" t="s">
        <v>428</v>
      </c>
      <c r="Z93" s="3" t="s">
        <v>34</v>
      </c>
      <c r="AA93" s="4" t="s">
        <v>324</v>
      </c>
    </row>
    <row r="94" spans="1:27">
      <c r="A94" s="3" t="s">
        <v>69</v>
      </c>
      <c r="B94" s="3" t="s">
        <v>176</v>
      </c>
      <c r="C94" s="3" t="s">
        <v>178</v>
      </c>
      <c r="D94" s="3">
        <v>71</v>
      </c>
      <c r="E94" s="3" t="str">
        <f>VLOOKUP(C94,[1]Foglio1!$1:$1048576,3,FALSE)</f>
        <v>Camping S. Lorenzo</v>
      </c>
      <c r="F94" s="3">
        <v>2026008665</v>
      </c>
      <c r="G94" s="4" t="s">
        <v>324</v>
      </c>
      <c r="H94" s="5" t="s">
        <v>337</v>
      </c>
      <c r="I94" s="3" t="s">
        <v>26</v>
      </c>
      <c r="J94" s="3">
        <v>17</v>
      </c>
      <c r="K94" s="3">
        <v>17</v>
      </c>
      <c r="L94" s="3" t="s">
        <v>71</v>
      </c>
      <c r="M94" s="3" t="s">
        <v>29</v>
      </c>
      <c r="N94" s="3" t="s">
        <v>30</v>
      </c>
      <c r="O94" s="3" t="s">
        <v>71</v>
      </c>
      <c r="R94" s="3">
        <v>45</v>
      </c>
      <c r="S94" s="3" t="s">
        <v>31</v>
      </c>
      <c r="T94" s="3" t="s">
        <v>31</v>
      </c>
      <c r="U94" s="3" t="s">
        <v>33</v>
      </c>
      <c r="V94" s="3">
        <v>10</v>
      </c>
      <c r="W94" s="3" t="s">
        <v>33</v>
      </c>
      <c r="X94" s="3">
        <v>10</v>
      </c>
      <c r="Y94" s="3" t="s">
        <v>428</v>
      </c>
      <c r="Z94" s="3" t="s">
        <v>34</v>
      </c>
      <c r="AA94" s="4" t="s">
        <v>324</v>
      </c>
    </row>
    <row r="95" spans="1:27">
      <c r="A95" s="3" t="s">
        <v>69</v>
      </c>
      <c r="B95" s="3" t="s">
        <v>176</v>
      </c>
      <c r="C95" s="3" t="s">
        <v>179</v>
      </c>
      <c r="D95" s="3">
        <v>72</v>
      </c>
      <c r="E95" s="3" t="str">
        <f>VLOOKUP(C95,[1]Foglio1!$1:$1048576,3,FALSE)</f>
        <v>da 200 m. dx Punta S.Bernardino a Fosso Spinetto</v>
      </c>
      <c r="F95" s="3">
        <v>2026008666</v>
      </c>
      <c r="G95" s="4" t="s">
        <v>324</v>
      </c>
      <c r="H95" s="5" t="s">
        <v>383</v>
      </c>
      <c r="I95" s="3" t="s">
        <v>26</v>
      </c>
      <c r="J95" s="3">
        <v>17</v>
      </c>
      <c r="K95" s="3">
        <v>17</v>
      </c>
      <c r="L95" s="3" t="s">
        <v>71</v>
      </c>
      <c r="M95" s="3" t="s">
        <v>29</v>
      </c>
      <c r="N95" s="3" t="s">
        <v>30</v>
      </c>
      <c r="O95" s="3" t="s">
        <v>71</v>
      </c>
      <c r="R95" s="3">
        <v>45</v>
      </c>
      <c r="S95" s="3" t="s">
        <v>31</v>
      </c>
      <c r="T95" s="3" t="s">
        <v>31</v>
      </c>
      <c r="U95" s="3" t="s">
        <v>33</v>
      </c>
      <c r="V95" s="3">
        <v>10</v>
      </c>
      <c r="W95" s="3" t="s">
        <v>33</v>
      </c>
      <c r="X95" s="3">
        <v>10</v>
      </c>
      <c r="Y95" s="3" t="s">
        <v>428</v>
      </c>
      <c r="Z95" s="3" t="s">
        <v>34</v>
      </c>
      <c r="AA95" s="4" t="s">
        <v>324</v>
      </c>
    </row>
    <row r="96" spans="1:27">
      <c r="A96" s="3" t="s">
        <v>69</v>
      </c>
      <c r="B96" s="3" t="s">
        <v>176</v>
      </c>
      <c r="C96" s="3" t="s">
        <v>180</v>
      </c>
      <c r="D96" s="3">
        <v>29</v>
      </c>
      <c r="E96" s="3" t="str">
        <f>VLOOKUP(C96,[1]Foglio1!$1:$1048576,3,FALSE)</f>
        <v>da 400 m. dx Fosso Spinetto a Fosso di Cantina</v>
      </c>
      <c r="F96" s="3">
        <v>2026008667</v>
      </c>
      <c r="G96" s="4" t="s">
        <v>324</v>
      </c>
      <c r="H96" s="5" t="s">
        <v>340</v>
      </c>
      <c r="I96" s="3" t="s">
        <v>26</v>
      </c>
      <c r="J96" s="3">
        <v>17</v>
      </c>
      <c r="K96" s="3">
        <v>17</v>
      </c>
      <c r="L96" s="3" t="s">
        <v>71</v>
      </c>
      <c r="M96" s="3" t="s">
        <v>29</v>
      </c>
      <c r="N96" s="3" t="s">
        <v>30</v>
      </c>
      <c r="O96" s="3" t="s">
        <v>71</v>
      </c>
      <c r="R96" s="3">
        <v>45</v>
      </c>
      <c r="S96" s="3" t="s">
        <v>31</v>
      </c>
      <c r="T96" s="3" t="s">
        <v>31</v>
      </c>
      <c r="U96" s="3" t="s">
        <v>33</v>
      </c>
      <c r="V96" s="3">
        <v>10</v>
      </c>
      <c r="W96" s="3" t="s">
        <v>33</v>
      </c>
      <c r="X96" s="3">
        <v>10</v>
      </c>
      <c r="Y96" s="3" t="s">
        <v>428</v>
      </c>
      <c r="Z96" s="3" t="s">
        <v>34</v>
      </c>
      <c r="AA96" s="4" t="s">
        <v>324</v>
      </c>
    </row>
    <row r="97" spans="1:27">
      <c r="A97" s="3" t="s">
        <v>69</v>
      </c>
      <c r="B97" s="3" t="s">
        <v>117</v>
      </c>
      <c r="C97" s="3" t="s">
        <v>427</v>
      </c>
      <c r="D97" s="3" t="e">
        <v>#N/A</v>
      </c>
      <c r="E97" s="3" t="e">
        <f>VLOOKUP(C97,[1]Foglio1!$1:$1048576,3,FALSE)</f>
        <v>#N/A</v>
      </c>
      <c r="F97" s="3">
        <v>2026008669</v>
      </c>
      <c r="G97" s="4" t="s">
        <v>324</v>
      </c>
      <c r="H97" s="5" t="s">
        <v>350</v>
      </c>
      <c r="I97" s="3" t="s">
        <v>26</v>
      </c>
      <c r="J97" s="3">
        <v>17</v>
      </c>
      <c r="K97" s="3">
        <v>17</v>
      </c>
      <c r="L97" s="3" t="s">
        <v>71</v>
      </c>
      <c r="M97" s="3" t="s">
        <v>29</v>
      </c>
      <c r="N97" s="3" t="s">
        <v>30</v>
      </c>
      <c r="O97" s="3" t="s">
        <v>71</v>
      </c>
      <c r="R97" s="3">
        <v>45</v>
      </c>
      <c r="S97" s="3" t="s">
        <v>31</v>
      </c>
      <c r="T97" s="3" t="s">
        <v>31</v>
      </c>
      <c r="U97" s="3" t="s">
        <v>33</v>
      </c>
      <c r="V97" s="3">
        <v>10</v>
      </c>
      <c r="W97" s="3" t="s">
        <v>33</v>
      </c>
      <c r="X97" s="3">
        <v>10</v>
      </c>
      <c r="Y97" s="3" t="s">
        <v>428</v>
      </c>
      <c r="Z97" s="3" t="s">
        <v>34</v>
      </c>
      <c r="AA97" s="4" t="s">
        <v>324</v>
      </c>
    </row>
    <row r="98" spans="1:27">
      <c r="A98" s="3" t="s">
        <v>69</v>
      </c>
      <c r="B98" s="3" t="s">
        <v>117</v>
      </c>
      <c r="C98" s="3" t="s">
        <v>181</v>
      </c>
      <c r="D98" s="3">
        <v>19</v>
      </c>
      <c r="E98" s="3" t="str">
        <f>VLOOKUP(C98,[1]Foglio1!$1:$1048576,3,FALSE)</f>
        <v>Fosso Val di Lama</v>
      </c>
      <c r="F98" s="3">
        <v>2026008672</v>
      </c>
      <c r="G98" s="4" t="s">
        <v>324</v>
      </c>
      <c r="H98" s="5" t="s">
        <v>349</v>
      </c>
      <c r="I98" s="3" t="s">
        <v>26</v>
      </c>
      <c r="J98" s="3">
        <v>17</v>
      </c>
      <c r="K98" s="3">
        <v>17</v>
      </c>
      <c r="L98" s="3" t="s">
        <v>71</v>
      </c>
      <c r="M98" s="3" t="s">
        <v>29</v>
      </c>
      <c r="N98" s="3" t="s">
        <v>30</v>
      </c>
      <c r="O98" s="3" t="s">
        <v>71</v>
      </c>
      <c r="R98" s="3">
        <v>45</v>
      </c>
      <c r="S98" s="3" t="s">
        <v>31</v>
      </c>
      <c r="T98" s="3" t="s">
        <v>31</v>
      </c>
      <c r="U98" s="3" t="s">
        <v>33</v>
      </c>
      <c r="V98" s="3">
        <v>10</v>
      </c>
      <c r="W98" s="3" t="s">
        <v>33</v>
      </c>
      <c r="X98" s="3">
        <v>10</v>
      </c>
      <c r="Y98" s="3" t="s">
        <v>428</v>
      </c>
      <c r="Z98" s="3" t="s">
        <v>34</v>
      </c>
      <c r="AA98" s="4" t="s">
        <v>324</v>
      </c>
    </row>
    <row r="99" spans="1:27">
      <c r="A99" s="3" t="s">
        <v>25</v>
      </c>
      <c r="B99" s="3" t="s">
        <v>173</v>
      </c>
      <c r="C99" s="3" t="s">
        <v>182</v>
      </c>
      <c r="D99" s="3" t="s">
        <v>463</v>
      </c>
      <c r="E99" s="3" t="str">
        <f>VLOOKUP(C99,[1]Foglio1!$1:$1048576,3,FALSE)</f>
        <v>250 m. sx Fosso Cupino</v>
      </c>
      <c r="F99" s="3">
        <v>2026008696</v>
      </c>
      <c r="G99" s="4" t="s">
        <v>324</v>
      </c>
      <c r="H99" s="5" t="s">
        <v>374</v>
      </c>
      <c r="I99" s="3" t="s">
        <v>26</v>
      </c>
      <c r="J99" s="3">
        <v>18</v>
      </c>
      <c r="K99" s="3" t="s">
        <v>183</v>
      </c>
      <c r="L99" s="3" t="s">
        <v>71</v>
      </c>
      <c r="M99" s="3" t="s">
        <v>58</v>
      </c>
      <c r="N99" s="3" t="s">
        <v>425</v>
      </c>
      <c r="O99" s="3" t="s">
        <v>71</v>
      </c>
      <c r="P99" s="3" t="s">
        <v>108</v>
      </c>
      <c r="S99" s="3" t="s">
        <v>31</v>
      </c>
      <c r="T99" s="3" t="s">
        <v>32</v>
      </c>
      <c r="U99" s="3" t="s">
        <v>33</v>
      </c>
      <c r="V99" s="3">
        <v>10</v>
      </c>
      <c r="W99" s="3" t="s">
        <v>33</v>
      </c>
      <c r="X99" s="3">
        <v>10</v>
      </c>
      <c r="Y99" s="3" t="s">
        <v>428</v>
      </c>
      <c r="Z99" s="3" t="s">
        <v>34</v>
      </c>
      <c r="AA99" s="4" t="s">
        <v>324</v>
      </c>
    </row>
    <row r="100" spans="1:27">
      <c r="A100" s="3" t="s">
        <v>25</v>
      </c>
      <c r="B100" s="3" t="s">
        <v>173</v>
      </c>
      <c r="C100" s="3" t="s">
        <v>184</v>
      </c>
      <c r="D100" s="3">
        <v>309</v>
      </c>
      <c r="E100" s="3" t="str">
        <f>VLOOKUP(C100,[1]Foglio1!$1:$1048576,3,FALSE)</f>
        <v>da 250 m. dx Fosso Cupino a 250 m. sx Fosso delle Cadute</v>
      </c>
      <c r="F100" s="3">
        <v>2026008697</v>
      </c>
      <c r="G100" s="4" t="s">
        <v>324</v>
      </c>
      <c r="H100" s="5" t="s">
        <v>349</v>
      </c>
      <c r="I100" s="3" t="s">
        <v>26</v>
      </c>
      <c r="J100" s="3">
        <v>18</v>
      </c>
      <c r="K100" s="3" t="s">
        <v>183</v>
      </c>
      <c r="L100" s="3" t="s">
        <v>71</v>
      </c>
      <c r="M100" s="3" t="s">
        <v>58</v>
      </c>
      <c r="N100" s="3" t="s">
        <v>425</v>
      </c>
      <c r="O100" s="3" t="s">
        <v>71</v>
      </c>
      <c r="P100" s="3" t="s">
        <v>108</v>
      </c>
      <c r="S100" s="3" t="s">
        <v>31</v>
      </c>
      <c r="T100" s="3" t="s">
        <v>32</v>
      </c>
      <c r="U100" s="3" t="s">
        <v>33</v>
      </c>
      <c r="V100" s="3">
        <v>10</v>
      </c>
      <c r="W100" s="3" t="s">
        <v>33</v>
      </c>
      <c r="X100" s="3">
        <v>10</v>
      </c>
      <c r="Y100" s="3" t="s">
        <v>428</v>
      </c>
      <c r="Z100" s="3" t="s">
        <v>34</v>
      </c>
      <c r="AA100" s="4" t="s">
        <v>324</v>
      </c>
    </row>
    <row r="101" spans="1:27">
      <c r="A101" s="3" t="s">
        <v>25</v>
      </c>
      <c r="B101" s="3" t="s">
        <v>165</v>
      </c>
      <c r="C101" s="3" t="s">
        <v>185</v>
      </c>
      <c r="D101" s="3">
        <v>125</v>
      </c>
      <c r="E101" s="3" t="str">
        <f>VLOOKUP(C101,[1]Foglio1!$1:$1048576,3,FALSE)</f>
        <v>Colonia Marina</v>
      </c>
      <c r="F101" s="3">
        <v>2026008698</v>
      </c>
      <c r="G101" s="4" t="s">
        <v>324</v>
      </c>
      <c r="H101" s="5" t="s">
        <v>360</v>
      </c>
      <c r="I101" s="3" t="s">
        <v>26</v>
      </c>
      <c r="J101" s="3">
        <v>18</v>
      </c>
      <c r="K101" s="3">
        <v>18</v>
      </c>
      <c r="L101" s="3" t="s">
        <v>71</v>
      </c>
      <c r="M101" s="3" t="s">
        <v>29</v>
      </c>
      <c r="N101" s="3" t="s">
        <v>425</v>
      </c>
      <c r="O101" s="3" t="s">
        <v>71</v>
      </c>
      <c r="P101" s="3" t="s">
        <v>108</v>
      </c>
      <c r="S101" s="3" t="s">
        <v>31</v>
      </c>
      <c r="T101" s="3" t="s">
        <v>32</v>
      </c>
      <c r="U101" s="3" t="s">
        <v>33</v>
      </c>
      <c r="V101" s="3">
        <v>10</v>
      </c>
      <c r="W101" s="3" t="s">
        <v>33</v>
      </c>
      <c r="X101" s="3">
        <v>10</v>
      </c>
      <c r="Y101" s="3" t="s">
        <v>428</v>
      </c>
      <c r="Z101" s="3" t="s">
        <v>34</v>
      </c>
      <c r="AA101" s="4" t="s">
        <v>324</v>
      </c>
    </row>
    <row r="102" spans="1:27">
      <c r="A102" s="3" t="s">
        <v>25</v>
      </c>
      <c r="B102" s="3" t="s">
        <v>173</v>
      </c>
      <c r="C102" s="3" t="s">
        <v>186</v>
      </c>
      <c r="D102" s="3" t="s">
        <v>464</v>
      </c>
      <c r="E102" s="3" t="str">
        <f>VLOOKUP(C102,[1]Foglio1!$1:$1048576,3,FALSE)</f>
        <v>da 250 m. dx Fosso delle Cadute a 250 m. sx Fosso Tre Denari</v>
      </c>
      <c r="F102" s="3">
        <v>2026008699</v>
      </c>
      <c r="G102" s="4" t="s">
        <v>324</v>
      </c>
      <c r="H102" s="5" t="s">
        <v>341</v>
      </c>
      <c r="I102" s="3" t="s">
        <v>26</v>
      </c>
      <c r="J102" s="3">
        <v>18</v>
      </c>
      <c r="K102" s="3" t="s">
        <v>183</v>
      </c>
      <c r="L102" s="3" t="s">
        <v>71</v>
      </c>
      <c r="M102" s="3" t="s">
        <v>58</v>
      </c>
      <c r="N102" s="3" t="s">
        <v>425</v>
      </c>
      <c r="O102" s="3" t="s">
        <v>71</v>
      </c>
      <c r="P102" s="3" t="s">
        <v>187</v>
      </c>
      <c r="S102" s="3" t="s">
        <v>31</v>
      </c>
      <c r="T102" s="3" t="s">
        <v>32</v>
      </c>
      <c r="U102" s="3" t="s">
        <v>37</v>
      </c>
      <c r="V102" s="3">
        <v>10</v>
      </c>
      <c r="W102" s="3" t="s">
        <v>33</v>
      </c>
      <c r="X102" s="3">
        <v>10</v>
      </c>
      <c r="Y102" s="3" t="s">
        <v>428</v>
      </c>
      <c r="Z102" s="3" t="s">
        <v>34</v>
      </c>
      <c r="AA102" s="4" t="s">
        <v>324</v>
      </c>
    </row>
    <row r="103" spans="1:27">
      <c r="A103" s="3" t="s">
        <v>25</v>
      </c>
      <c r="B103" s="3" t="s">
        <v>165</v>
      </c>
      <c r="C103" s="3" t="s">
        <v>188</v>
      </c>
      <c r="D103" s="3">
        <v>126</v>
      </c>
      <c r="E103" s="3" t="str">
        <f>VLOOKUP(C103,[1]Foglio1!$1:$1048576,3,FALSE)</f>
        <v>1100 m. dx Colonia Marina</v>
      </c>
      <c r="F103" s="3">
        <v>2026008700</v>
      </c>
      <c r="G103" s="4" t="s">
        <v>324</v>
      </c>
      <c r="H103" s="5" t="s">
        <v>355</v>
      </c>
      <c r="I103" s="3" t="s">
        <v>26</v>
      </c>
      <c r="J103" s="3">
        <v>18</v>
      </c>
      <c r="K103" s="3">
        <v>18</v>
      </c>
      <c r="L103" s="3" t="s">
        <v>71</v>
      </c>
      <c r="M103" s="3" t="s">
        <v>29</v>
      </c>
      <c r="N103" s="3" t="s">
        <v>425</v>
      </c>
      <c r="O103" s="3" t="s">
        <v>71</v>
      </c>
      <c r="P103" s="3" t="s">
        <v>108</v>
      </c>
      <c r="S103" s="3" t="s">
        <v>31</v>
      </c>
      <c r="T103" s="3" t="s">
        <v>32</v>
      </c>
      <c r="U103" s="3" t="s">
        <v>33</v>
      </c>
      <c r="V103" s="3">
        <v>10</v>
      </c>
      <c r="W103" s="3" t="s">
        <v>33</v>
      </c>
      <c r="X103" s="3">
        <v>10</v>
      </c>
      <c r="Y103" s="3" t="s">
        <v>428</v>
      </c>
      <c r="Z103" s="3" t="s">
        <v>34</v>
      </c>
      <c r="AA103" s="4" t="s">
        <v>324</v>
      </c>
    </row>
    <row r="104" spans="1:27">
      <c r="A104" s="3" t="s">
        <v>25</v>
      </c>
      <c r="B104" s="3" t="s">
        <v>173</v>
      </c>
      <c r="C104" s="3" t="s">
        <v>189</v>
      </c>
      <c r="D104" s="3">
        <v>324</v>
      </c>
      <c r="E104" s="3" t="str">
        <f>VLOOKUP(C104,[1]Foglio1!$1:$1048576,3,FALSE)</f>
        <v>da 250 m. dx Fosso Tre Denari a 1000 m. dx Fosso Tre Denari</v>
      </c>
      <c r="F104" s="3">
        <v>2026008701</v>
      </c>
      <c r="G104" s="4" t="s">
        <v>324</v>
      </c>
      <c r="H104" s="5" t="s">
        <v>351</v>
      </c>
      <c r="I104" s="3" t="s">
        <v>26</v>
      </c>
      <c r="J104" s="3">
        <v>19</v>
      </c>
      <c r="K104" s="3" t="s">
        <v>183</v>
      </c>
      <c r="L104" s="3" t="s">
        <v>71</v>
      </c>
      <c r="M104" s="3" t="s">
        <v>58</v>
      </c>
      <c r="N104" s="3" t="s">
        <v>425</v>
      </c>
      <c r="O104" s="3" t="s">
        <v>71</v>
      </c>
      <c r="P104" s="3" t="s">
        <v>187</v>
      </c>
      <c r="S104" s="3" t="s">
        <v>31</v>
      </c>
      <c r="T104" s="3" t="s">
        <v>32</v>
      </c>
      <c r="U104" s="3" t="s">
        <v>33</v>
      </c>
      <c r="V104" s="3">
        <v>10</v>
      </c>
      <c r="W104" s="3" t="s">
        <v>33</v>
      </c>
      <c r="X104" s="3">
        <v>10</v>
      </c>
      <c r="Y104" s="3" t="s">
        <v>428</v>
      </c>
      <c r="Z104" s="3" t="s">
        <v>34</v>
      </c>
      <c r="AA104" s="4" t="s">
        <v>324</v>
      </c>
    </row>
    <row r="105" spans="1:27">
      <c r="A105" s="3" t="s">
        <v>25</v>
      </c>
      <c r="B105" s="3" t="s">
        <v>165</v>
      </c>
      <c r="C105" s="3" t="s">
        <v>190</v>
      </c>
      <c r="D105" s="3">
        <v>127</v>
      </c>
      <c r="E105" s="3" t="str">
        <f>VLOOKUP(C105,[1]Foglio1!$1:$1048576,3,FALSE)</f>
        <v>Loc. Grotta di Nerone</v>
      </c>
      <c r="F105" s="3">
        <v>2026008702</v>
      </c>
      <c r="G105" s="4" t="s">
        <v>324</v>
      </c>
      <c r="H105" s="5" t="s">
        <v>333</v>
      </c>
      <c r="I105" s="3" t="s">
        <v>26</v>
      </c>
      <c r="J105" s="3">
        <v>19</v>
      </c>
      <c r="K105" s="3">
        <v>18</v>
      </c>
      <c r="L105" s="3" t="s">
        <v>71</v>
      </c>
      <c r="M105" s="3" t="s">
        <v>29</v>
      </c>
      <c r="N105" s="3" t="s">
        <v>425</v>
      </c>
      <c r="O105" s="3" t="s">
        <v>71</v>
      </c>
      <c r="P105" s="3" t="s">
        <v>108</v>
      </c>
      <c r="S105" s="3" t="s">
        <v>31</v>
      </c>
      <c r="T105" s="3" t="s">
        <v>32</v>
      </c>
      <c r="U105" s="3" t="s">
        <v>33</v>
      </c>
      <c r="V105" s="3">
        <v>10</v>
      </c>
      <c r="W105" s="3" t="s">
        <v>37</v>
      </c>
      <c r="X105" s="3">
        <v>10</v>
      </c>
      <c r="Y105" s="3" t="s">
        <v>428</v>
      </c>
      <c r="Z105" s="3" t="s">
        <v>34</v>
      </c>
      <c r="AA105" s="4" t="s">
        <v>324</v>
      </c>
    </row>
    <row r="106" spans="1:27">
      <c r="A106" s="3" t="s">
        <v>25</v>
      </c>
      <c r="B106" s="3" t="s">
        <v>173</v>
      </c>
      <c r="C106" s="3" t="s">
        <v>191</v>
      </c>
      <c r="D106" s="3" t="s">
        <v>465</v>
      </c>
      <c r="E106" s="3" t="str">
        <f>VLOOKUP(C106,[1]Foglio1!$1:$1048576,3,FALSE)</f>
        <v>250m sx foce Fiume Arrone</v>
      </c>
      <c r="F106" s="3">
        <v>2026008703</v>
      </c>
      <c r="G106" s="4" t="s">
        <v>324</v>
      </c>
      <c r="H106" s="5" t="s">
        <v>356</v>
      </c>
      <c r="I106" s="3" t="s">
        <v>26</v>
      </c>
      <c r="J106" s="3">
        <v>19</v>
      </c>
      <c r="K106" s="3" t="s">
        <v>183</v>
      </c>
      <c r="L106" s="3" t="s">
        <v>71</v>
      </c>
      <c r="M106" s="3" t="s">
        <v>58</v>
      </c>
      <c r="N106" s="3" t="s">
        <v>425</v>
      </c>
      <c r="O106" s="3" t="s">
        <v>71</v>
      </c>
      <c r="P106" s="3" t="s">
        <v>192</v>
      </c>
      <c r="S106" s="3" t="s">
        <v>31</v>
      </c>
      <c r="T106" s="3" t="s">
        <v>32</v>
      </c>
      <c r="U106" s="3" t="s">
        <v>33</v>
      </c>
      <c r="V106" s="3">
        <v>10</v>
      </c>
      <c r="W106" s="3" t="s">
        <v>33</v>
      </c>
      <c r="X106" s="3">
        <v>10</v>
      </c>
      <c r="Y106" s="3" t="s">
        <v>428</v>
      </c>
      <c r="Z106" s="3" t="s">
        <v>34</v>
      </c>
      <c r="AA106" s="4" t="s">
        <v>324</v>
      </c>
    </row>
    <row r="107" spans="1:27">
      <c r="A107" s="3" t="s">
        <v>25</v>
      </c>
      <c r="B107" s="3" t="s">
        <v>165</v>
      </c>
      <c r="C107" s="3" t="s">
        <v>193</v>
      </c>
      <c r="D107" s="3">
        <v>128</v>
      </c>
      <c r="E107" s="3" t="str">
        <f>VLOOKUP(C107,[1]Foglio1!$1:$1048576,3,FALSE)</f>
        <v>350 m. sx Molo Est Anzio</v>
      </c>
      <c r="F107" s="3">
        <v>2026008704</v>
      </c>
      <c r="G107" s="4" t="s">
        <v>324</v>
      </c>
      <c r="H107" s="5" t="s">
        <v>389</v>
      </c>
      <c r="I107" s="3" t="s">
        <v>26</v>
      </c>
      <c r="J107" s="3">
        <v>19</v>
      </c>
      <c r="K107" s="3">
        <v>18</v>
      </c>
      <c r="L107" s="3" t="s">
        <v>71</v>
      </c>
      <c r="M107" s="3" t="s">
        <v>29</v>
      </c>
      <c r="N107" s="3" t="s">
        <v>425</v>
      </c>
      <c r="O107" s="3" t="s">
        <v>71</v>
      </c>
      <c r="P107" s="3" t="s">
        <v>108</v>
      </c>
      <c r="S107" s="3" t="s">
        <v>31</v>
      </c>
      <c r="T107" s="3" t="s">
        <v>32</v>
      </c>
      <c r="U107" s="3" t="s">
        <v>33</v>
      </c>
      <c r="V107" s="3">
        <v>10</v>
      </c>
      <c r="W107" s="3" t="s">
        <v>33</v>
      </c>
      <c r="X107" s="3">
        <v>10</v>
      </c>
      <c r="Y107" s="3" t="s">
        <v>428</v>
      </c>
      <c r="Z107" s="3" t="s">
        <v>34</v>
      </c>
      <c r="AA107" s="4" t="s">
        <v>324</v>
      </c>
    </row>
    <row r="108" spans="1:27" s="1" customFormat="1">
      <c r="A108" s="9" t="s">
        <v>25</v>
      </c>
      <c r="B108" s="9" t="s">
        <v>173</v>
      </c>
      <c r="C108" s="3" t="s">
        <v>194</v>
      </c>
      <c r="D108" s="3" t="s">
        <v>466</v>
      </c>
      <c r="E108" s="3" t="str">
        <f>VLOOKUP(C108,[1]Foglio1!$1:$1048576,3,FALSE)</f>
        <v>250 m. dx foce Fiume Arrone</v>
      </c>
      <c r="F108" s="9">
        <v>2026008705</v>
      </c>
      <c r="G108" s="10" t="s">
        <v>324</v>
      </c>
      <c r="H108" s="11" t="s">
        <v>336</v>
      </c>
      <c r="I108" s="9" t="s">
        <v>26</v>
      </c>
      <c r="J108" s="9">
        <v>19</v>
      </c>
      <c r="K108" s="9" t="s">
        <v>183</v>
      </c>
      <c r="L108" s="9" t="s">
        <v>71</v>
      </c>
      <c r="M108" s="9" t="s">
        <v>58</v>
      </c>
      <c r="N108" s="9" t="s">
        <v>425</v>
      </c>
      <c r="O108" s="9" t="s">
        <v>71</v>
      </c>
      <c r="P108" s="9" t="s">
        <v>108</v>
      </c>
      <c r="Q108" s="9"/>
      <c r="R108" s="9"/>
      <c r="S108" s="9" t="s">
        <v>31</v>
      </c>
      <c r="T108" s="9" t="s">
        <v>32</v>
      </c>
      <c r="U108" s="9" t="s">
        <v>37</v>
      </c>
      <c r="V108" s="9">
        <v>288</v>
      </c>
      <c r="W108" s="9" t="s">
        <v>37</v>
      </c>
      <c r="X108" s="9">
        <v>478</v>
      </c>
      <c r="Y108" s="9" t="s">
        <v>428</v>
      </c>
      <c r="Z108" s="9" t="s">
        <v>34</v>
      </c>
      <c r="AA108" s="10" t="s">
        <v>324</v>
      </c>
    </row>
    <row r="109" spans="1:27">
      <c r="A109" s="3" t="s">
        <v>25</v>
      </c>
      <c r="B109" s="3" t="s">
        <v>165</v>
      </c>
      <c r="C109" s="3" t="s">
        <v>195</v>
      </c>
      <c r="D109" s="3">
        <v>130</v>
      </c>
      <c r="E109" s="3" t="str">
        <f>VLOOKUP(C109,[1]Foglio1!$1:$1048576,3,FALSE)</f>
        <v>50 m. dx Porto di Anzio</v>
      </c>
      <c r="F109" s="3">
        <v>2026008706</v>
      </c>
      <c r="G109" s="4" t="s">
        <v>324</v>
      </c>
      <c r="H109" s="5" t="s">
        <v>361</v>
      </c>
      <c r="I109" s="3" t="s">
        <v>26</v>
      </c>
      <c r="J109" s="3">
        <v>19</v>
      </c>
      <c r="K109" s="3">
        <v>18</v>
      </c>
      <c r="L109" s="3" t="s">
        <v>71</v>
      </c>
      <c r="M109" s="3" t="s">
        <v>29</v>
      </c>
      <c r="N109" s="3" t="s">
        <v>425</v>
      </c>
      <c r="O109" s="3" t="s">
        <v>71</v>
      </c>
      <c r="P109" s="3" t="s">
        <v>108</v>
      </c>
      <c r="S109" s="3" t="s">
        <v>31</v>
      </c>
      <c r="T109" s="3" t="s">
        <v>32</v>
      </c>
      <c r="U109" s="3" t="s">
        <v>33</v>
      </c>
      <c r="V109" s="3">
        <v>10</v>
      </c>
      <c r="W109" s="3" t="s">
        <v>33</v>
      </c>
      <c r="X109" s="3">
        <v>10</v>
      </c>
      <c r="Y109" s="3" t="s">
        <v>428</v>
      </c>
      <c r="Z109" s="3" t="s">
        <v>34</v>
      </c>
      <c r="AA109" s="4" t="s">
        <v>324</v>
      </c>
    </row>
    <row r="110" spans="1:27">
      <c r="A110" s="3" t="s">
        <v>25</v>
      </c>
      <c r="B110" s="3" t="s">
        <v>173</v>
      </c>
      <c r="C110" s="3" t="s">
        <v>196</v>
      </c>
      <c r="D110" s="3" t="s">
        <v>467</v>
      </c>
      <c r="E110" s="3" t="str">
        <f>VLOOKUP(C110,[1]Foglio1!$1:$1048576,3,FALSE)</f>
        <v>da 2000 m. dx Fiume Arrone a 3500 m. dx Fiume Arrone</v>
      </c>
      <c r="F110" s="3">
        <v>2026008707</v>
      </c>
      <c r="G110" s="4" t="s">
        <v>324</v>
      </c>
      <c r="H110" s="5" t="s">
        <v>357</v>
      </c>
      <c r="I110" s="3" t="s">
        <v>26</v>
      </c>
      <c r="J110" s="3">
        <v>20</v>
      </c>
      <c r="K110" s="3" t="s">
        <v>183</v>
      </c>
      <c r="L110" s="3" t="s">
        <v>71</v>
      </c>
      <c r="M110" s="3" t="s">
        <v>58</v>
      </c>
      <c r="N110" s="3" t="s">
        <v>425</v>
      </c>
      <c r="O110" s="3" t="s">
        <v>71</v>
      </c>
      <c r="P110" s="3" t="s">
        <v>187</v>
      </c>
      <c r="S110" s="3" t="s">
        <v>31</v>
      </c>
      <c r="T110" s="3" t="s">
        <v>32</v>
      </c>
      <c r="U110" s="3" t="s">
        <v>33</v>
      </c>
      <c r="V110" s="3">
        <v>10</v>
      </c>
      <c r="W110" s="3" t="s">
        <v>33</v>
      </c>
      <c r="X110" s="3">
        <v>10</v>
      </c>
      <c r="Y110" s="3" t="s">
        <v>428</v>
      </c>
      <c r="Z110" s="3" t="s">
        <v>34</v>
      </c>
      <c r="AA110" s="4" t="s">
        <v>324</v>
      </c>
    </row>
    <row r="111" spans="1:27">
      <c r="A111" s="3" t="s">
        <v>25</v>
      </c>
      <c r="B111" s="3" t="s">
        <v>197</v>
      </c>
      <c r="C111" s="3" t="s">
        <v>198</v>
      </c>
      <c r="D111" s="3">
        <v>131</v>
      </c>
      <c r="E111" s="3" t="str">
        <f>VLOOKUP(C111,[1]Foglio1!$1:$1048576,3,FALSE)</f>
        <v>da 300 m. dx Confine di Anzio a Castello Sangallo</v>
      </c>
      <c r="F111" s="3">
        <v>2026008708</v>
      </c>
      <c r="G111" s="4" t="s">
        <v>324</v>
      </c>
      <c r="H111" s="5" t="s">
        <v>377</v>
      </c>
      <c r="I111" s="3" t="s">
        <v>26</v>
      </c>
      <c r="J111" s="3">
        <v>19</v>
      </c>
      <c r="K111" s="3">
        <v>18</v>
      </c>
      <c r="L111" s="3" t="s">
        <v>71</v>
      </c>
      <c r="M111" s="3" t="s">
        <v>29</v>
      </c>
      <c r="N111" s="3" t="s">
        <v>425</v>
      </c>
      <c r="O111" s="3" t="s">
        <v>71</v>
      </c>
      <c r="P111" s="3" t="s">
        <v>108</v>
      </c>
      <c r="S111" s="3" t="s">
        <v>31</v>
      </c>
      <c r="T111" s="3" t="s">
        <v>32</v>
      </c>
      <c r="U111" s="3" t="s">
        <v>33</v>
      </c>
      <c r="V111" s="3">
        <v>10</v>
      </c>
      <c r="W111" s="3" t="s">
        <v>33</v>
      </c>
      <c r="X111" s="3">
        <v>10</v>
      </c>
      <c r="Y111" s="3" t="s">
        <v>428</v>
      </c>
      <c r="Z111" s="3" t="s">
        <v>34</v>
      </c>
      <c r="AA111" s="4" t="s">
        <v>324</v>
      </c>
    </row>
    <row r="112" spans="1:27">
      <c r="A112" s="3" t="s">
        <v>25</v>
      </c>
      <c r="B112" s="3" t="s">
        <v>173</v>
      </c>
      <c r="C112" s="3" t="s">
        <v>199</v>
      </c>
      <c r="D112" s="3" t="s">
        <v>468</v>
      </c>
      <c r="E112" s="3" t="str">
        <f>VLOOKUP(C112,[1]Foglio1!$1:$1048576,3,FALSE)</f>
        <v>da 500 m. sx Collettore Acque Alte e Basse a 250 m. dx Collettore Acque Alte e Basse</v>
      </c>
      <c r="F112" s="3">
        <v>2026008709</v>
      </c>
      <c r="G112" s="4" t="s">
        <v>324</v>
      </c>
      <c r="H112" s="5" t="s">
        <v>390</v>
      </c>
      <c r="I112" s="3" t="s">
        <v>26</v>
      </c>
      <c r="J112" s="3">
        <v>20</v>
      </c>
      <c r="K112" s="3" t="s">
        <v>183</v>
      </c>
      <c r="L112" s="3" t="s">
        <v>71</v>
      </c>
      <c r="M112" s="3" t="s">
        <v>58</v>
      </c>
      <c r="N112" s="3" t="s">
        <v>425</v>
      </c>
      <c r="O112" s="3" t="s">
        <v>71</v>
      </c>
      <c r="P112" s="3" t="s">
        <v>187</v>
      </c>
      <c r="S112" s="3" t="s">
        <v>31</v>
      </c>
      <c r="T112" s="3" t="s">
        <v>32</v>
      </c>
      <c r="U112" s="3" t="s">
        <v>33</v>
      </c>
      <c r="V112" s="3">
        <v>10</v>
      </c>
      <c r="W112" s="3" t="s">
        <v>33</v>
      </c>
      <c r="X112" s="3">
        <v>10</v>
      </c>
      <c r="Y112" s="3" t="s">
        <v>428</v>
      </c>
      <c r="Z112" s="3" t="s">
        <v>34</v>
      </c>
      <c r="AA112" s="4" t="s">
        <v>324</v>
      </c>
    </row>
    <row r="113" spans="1:27">
      <c r="A113" s="3" t="s">
        <v>25</v>
      </c>
      <c r="B113" s="3" t="s">
        <v>197</v>
      </c>
      <c r="C113" s="3" t="s">
        <v>200</v>
      </c>
      <c r="D113" s="3">
        <v>135</v>
      </c>
      <c r="E113" s="3" t="str">
        <f>VLOOKUP(C113,[1]Foglio1!$1:$1048576,3,FALSE)</f>
        <v>500 m. dx Fosso Loricina</v>
      </c>
      <c r="F113" s="3">
        <v>2026008710</v>
      </c>
      <c r="G113" s="4" t="s">
        <v>324</v>
      </c>
      <c r="H113" s="5" t="s">
        <v>391</v>
      </c>
      <c r="I113" s="3" t="s">
        <v>26</v>
      </c>
      <c r="J113" s="3">
        <v>20</v>
      </c>
      <c r="K113" s="3">
        <v>18</v>
      </c>
      <c r="L113" s="3" t="s">
        <v>71</v>
      </c>
      <c r="M113" s="3" t="s">
        <v>29</v>
      </c>
      <c r="N113" s="3" t="s">
        <v>425</v>
      </c>
      <c r="O113" s="3" t="s">
        <v>71</v>
      </c>
      <c r="P113" s="3" t="s">
        <v>108</v>
      </c>
      <c r="S113" s="3" t="s">
        <v>31</v>
      </c>
      <c r="T113" s="3" t="s">
        <v>32</v>
      </c>
      <c r="U113" s="3" t="s">
        <v>33</v>
      </c>
      <c r="V113" s="3">
        <v>10</v>
      </c>
      <c r="W113" s="3" t="s">
        <v>33</v>
      </c>
      <c r="X113" s="3">
        <v>10</v>
      </c>
      <c r="Y113" s="3" t="s">
        <v>428</v>
      </c>
      <c r="Z113" s="3" t="s">
        <v>34</v>
      </c>
      <c r="AA113" s="4" t="s">
        <v>324</v>
      </c>
    </row>
    <row r="114" spans="1:27">
      <c r="A114" s="3" t="s">
        <v>25</v>
      </c>
      <c r="B114" s="3" t="s">
        <v>173</v>
      </c>
      <c r="C114" s="3" t="s">
        <v>201</v>
      </c>
      <c r="D114" s="3" t="s">
        <v>469</v>
      </c>
      <c r="E114" s="3" t="str">
        <f>VLOOKUP(C114,[1]Foglio1!$1:$1048576,3,FALSE)</f>
        <v>da 2000 m. dx Collettore Acque Alte e Basse a Radar</v>
      </c>
      <c r="F114" s="3">
        <v>2026008711</v>
      </c>
      <c r="G114" s="4" t="s">
        <v>324</v>
      </c>
      <c r="H114" s="5" t="s">
        <v>361</v>
      </c>
      <c r="I114" s="3" t="s">
        <v>26</v>
      </c>
      <c r="J114" s="3">
        <v>20</v>
      </c>
      <c r="K114" s="3">
        <v>20</v>
      </c>
      <c r="L114" s="3" t="s">
        <v>71</v>
      </c>
      <c r="M114" s="3" t="s">
        <v>58</v>
      </c>
      <c r="N114" s="3" t="s">
        <v>425</v>
      </c>
      <c r="O114" s="3" t="s">
        <v>71</v>
      </c>
      <c r="P114" s="3" t="s">
        <v>202</v>
      </c>
      <c r="S114" s="3" t="s">
        <v>31</v>
      </c>
      <c r="T114" s="3" t="s">
        <v>32</v>
      </c>
      <c r="U114" s="3" t="s">
        <v>33</v>
      </c>
      <c r="V114" s="3">
        <v>10</v>
      </c>
      <c r="W114" s="3" t="s">
        <v>33</v>
      </c>
      <c r="X114" s="3">
        <v>10</v>
      </c>
      <c r="Y114" s="3" t="s">
        <v>428</v>
      </c>
      <c r="Z114" s="3" t="s">
        <v>34</v>
      </c>
      <c r="AA114" s="4" t="s">
        <v>324</v>
      </c>
    </row>
    <row r="115" spans="1:27">
      <c r="A115" s="3" t="s">
        <v>25</v>
      </c>
      <c r="B115" s="3" t="s">
        <v>203</v>
      </c>
      <c r="C115" s="3" t="s">
        <v>204</v>
      </c>
      <c r="D115" s="3" t="s">
        <v>460</v>
      </c>
      <c r="E115" s="3" t="str">
        <f>VLOOKUP(C115,[1]Foglio1!$1:$1048576,3,FALSE)</f>
        <v>da 1750 m. dx emissario a 3000 m. dx emissario</v>
      </c>
      <c r="F115" s="3">
        <v>2026008751</v>
      </c>
      <c r="G115" s="4" t="s">
        <v>325</v>
      </c>
      <c r="H115" s="5" t="s">
        <v>392</v>
      </c>
      <c r="I115" s="3" t="s">
        <v>26</v>
      </c>
      <c r="J115" s="3">
        <v>21</v>
      </c>
      <c r="K115" s="3">
        <v>19</v>
      </c>
      <c r="L115" s="3" t="s">
        <v>205</v>
      </c>
      <c r="M115" s="3" t="s">
        <v>58</v>
      </c>
      <c r="N115" s="3" t="s">
        <v>30</v>
      </c>
      <c r="O115" s="3" t="s">
        <v>205</v>
      </c>
      <c r="P115" s="3" t="s">
        <v>39</v>
      </c>
      <c r="R115" s="3">
        <v>315</v>
      </c>
      <c r="S115" s="3" t="s">
        <v>31</v>
      </c>
      <c r="T115" s="3" t="s">
        <v>31</v>
      </c>
      <c r="U115" s="3" t="s">
        <v>37</v>
      </c>
      <c r="V115" s="3">
        <v>31</v>
      </c>
      <c r="W115" s="3" t="s">
        <v>37</v>
      </c>
      <c r="X115" s="3">
        <v>75</v>
      </c>
      <c r="Y115" s="3" t="s">
        <v>428</v>
      </c>
      <c r="Z115" s="3" t="s">
        <v>34</v>
      </c>
      <c r="AA115" s="4" t="s">
        <v>325</v>
      </c>
    </row>
    <row r="116" spans="1:27">
      <c r="A116" s="3" t="s">
        <v>25</v>
      </c>
      <c r="B116" s="3" t="s">
        <v>203</v>
      </c>
      <c r="C116" s="3" t="s">
        <v>206</v>
      </c>
      <c r="D116" s="3" t="s">
        <v>470</v>
      </c>
      <c r="E116" s="3" t="str">
        <f>VLOOKUP(C116,[1]Foglio1!$1:$1048576,3,FALSE)</f>
        <v>4350 m. dx emissario</v>
      </c>
      <c r="F116" s="3">
        <v>2026008752</v>
      </c>
      <c r="G116" s="4" t="s">
        <v>325</v>
      </c>
      <c r="H116" s="5" t="s">
        <v>349</v>
      </c>
      <c r="I116" s="3" t="s">
        <v>26</v>
      </c>
      <c r="J116" s="3">
        <v>21</v>
      </c>
      <c r="K116" s="3">
        <v>19</v>
      </c>
      <c r="L116" s="3" t="s">
        <v>205</v>
      </c>
      <c r="M116" s="3" t="s">
        <v>58</v>
      </c>
      <c r="N116" s="3" t="s">
        <v>30</v>
      </c>
      <c r="O116" s="3" t="s">
        <v>205</v>
      </c>
      <c r="P116" s="3" t="s">
        <v>39</v>
      </c>
      <c r="R116" s="3">
        <v>315</v>
      </c>
      <c r="S116" s="3" t="s">
        <v>31</v>
      </c>
      <c r="T116" s="3" t="s">
        <v>31</v>
      </c>
      <c r="U116" s="3" t="s">
        <v>33</v>
      </c>
      <c r="V116" s="3">
        <v>10</v>
      </c>
      <c r="W116" s="3" t="s">
        <v>37</v>
      </c>
      <c r="X116" s="3">
        <v>64</v>
      </c>
      <c r="Y116" s="3" t="s">
        <v>428</v>
      </c>
      <c r="Z116" s="3" t="s">
        <v>34</v>
      </c>
      <c r="AA116" s="4" t="s">
        <v>325</v>
      </c>
    </row>
    <row r="117" spans="1:27">
      <c r="A117" s="3" t="s">
        <v>25</v>
      </c>
      <c r="B117" s="3" t="s">
        <v>203</v>
      </c>
      <c r="C117" s="3" t="s">
        <v>207</v>
      </c>
      <c r="D117" s="3" t="s">
        <v>471</v>
      </c>
      <c r="E117" s="3" t="str">
        <f>VLOOKUP(C117,[1]Foglio1!$1:$1048576,3,FALSE)</f>
        <v>da Altezza ruderi a Cabina sollevamento Villa Pontificia</v>
      </c>
      <c r="F117" s="3">
        <v>2026008753</v>
      </c>
      <c r="G117" s="4" t="s">
        <v>325</v>
      </c>
      <c r="H117" s="5" t="s">
        <v>393</v>
      </c>
      <c r="I117" s="3" t="s">
        <v>26</v>
      </c>
      <c r="J117" s="3">
        <v>21</v>
      </c>
      <c r="K117" s="3">
        <v>18</v>
      </c>
      <c r="L117" s="3" t="s">
        <v>205</v>
      </c>
      <c r="M117" s="3" t="s">
        <v>58</v>
      </c>
      <c r="N117" s="3" t="s">
        <v>30</v>
      </c>
      <c r="O117" s="3" t="s">
        <v>205</v>
      </c>
      <c r="P117" s="3" t="s">
        <v>39</v>
      </c>
      <c r="R117" s="3">
        <v>315</v>
      </c>
      <c r="S117" s="3" t="s">
        <v>31</v>
      </c>
      <c r="T117" s="3" t="s">
        <v>31</v>
      </c>
      <c r="U117" s="3" t="s">
        <v>33</v>
      </c>
      <c r="V117" s="3">
        <v>10</v>
      </c>
      <c r="W117" s="3" t="s">
        <v>33</v>
      </c>
      <c r="X117" s="3">
        <v>10</v>
      </c>
      <c r="Y117" s="3" t="s">
        <v>428</v>
      </c>
      <c r="Z117" s="3" t="s">
        <v>34</v>
      </c>
      <c r="AA117" s="4" t="s">
        <v>325</v>
      </c>
    </row>
    <row r="118" spans="1:27">
      <c r="A118" s="3" t="s">
        <v>25</v>
      </c>
      <c r="B118" s="3" t="s">
        <v>25</v>
      </c>
      <c r="C118" s="3" t="s">
        <v>208</v>
      </c>
      <c r="D118" s="3">
        <v>416</v>
      </c>
      <c r="E118" s="3" t="str">
        <f>VLOOKUP(C118,[1]Foglio1!$1:$1048576,3,FALSE)</f>
        <v>Foce Canale dello Stagno</v>
      </c>
      <c r="F118" s="3">
        <v>2026008795</v>
      </c>
      <c r="G118" s="4" t="s">
        <v>325</v>
      </c>
      <c r="H118" s="5" t="s">
        <v>394</v>
      </c>
      <c r="I118" s="3" t="s">
        <v>26</v>
      </c>
      <c r="J118" s="3">
        <v>18</v>
      </c>
      <c r="K118" s="3">
        <v>19</v>
      </c>
      <c r="L118" s="3" t="s">
        <v>205</v>
      </c>
      <c r="M118" s="3" t="s">
        <v>29</v>
      </c>
      <c r="N118" s="3" t="s">
        <v>30</v>
      </c>
      <c r="O118" s="3" t="s">
        <v>205</v>
      </c>
      <c r="P118" s="3" t="s">
        <v>39</v>
      </c>
      <c r="S118" s="3" t="s">
        <v>31</v>
      </c>
      <c r="T118" s="3" t="s">
        <v>31</v>
      </c>
      <c r="U118" s="3" t="s">
        <v>33</v>
      </c>
      <c r="V118" s="3">
        <v>10</v>
      </c>
      <c r="W118" s="3" t="s">
        <v>33</v>
      </c>
      <c r="X118" s="3">
        <v>10</v>
      </c>
      <c r="Y118" s="3" t="s">
        <v>428</v>
      </c>
      <c r="Z118" s="3" t="s">
        <v>34</v>
      </c>
      <c r="AA118" s="4" t="s">
        <v>325</v>
      </c>
    </row>
    <row r="119" spans="1:27">
      <c r="A119" s="3" t="s">
        <v>25</v>
      </c>
      <c r="B119" s="3" t="s">
        <v>25</v>
      </c>
      <c r="C119" s="3" t="s">
        <v>209</v>
      </c>
      <c r="D119" s="3" t="s">
        <v>472</v>
      </c>
      <c r="E119" s="3" t="str">
        <f>VLOOKUP(C119,[1]Foglio1!$1:$1048576,3,FALSE)</f>
        <v>da 550 m. dx Canale dello Stagno a 3000 m. sx Fosso Focetta</v>
      </c>
      <c r="F119" s="3">
        <v>2026008797</v>
      </c>
      <c r="G119" s="4" t="s">
        <v>325</v>
      </c>
      <c r="H119" s="5" t="s">
        <v>349</v>
      </c>
      <c r="I119" s="3" t="s">
        <v>26</v>
      </c>
      <c r="J119" s="3">
        <v>18</v>
      </c>
      <c r="K119" s="3">
        <v>19</v>
      </c>
      <c r="L119" s="3" t="s">
        <v>205</v>
      </c>
      <c r="M119" s="3" t="s">
        <v>58</v>
      </c>
      <c r="N119" s="3" t="s">
        <v>425</v>
      </c>
      <c r="O119" s="3" t="s">
        <v>205</v>
      </c>
      <c r="P119" s="3" t="s">
        <v>210</v>
      </c>
      <c r="S119" s="3" t="s">
        <v>31</v>
      </c>
      <c r="T119" s="3" t="s">
        <v>31</v>
      </c>
      <c r="U119" s="3" t="s">
        <v>37</v>
      </c>
      <c r="V119" s="3">
        <v>75</v>
      </c>
      <c r="W119" s="3" t="s">
        <v>33</v>
      </c>
      <c r="X119" s="3">
        <v>10</v>
      </c>
      <c r="Y119" s="3" t="s">
        <v>428</v>
      </c>
      <c r="Z119" s="3" t="s">
        <v>34</v>
      </c>
      <c r="AA119" s="4" t="s">
        <v>325</v>
      </c>
    </row>
    <row r="120" spans="1:27" s="1" customFormat="1">
      <c r="A120" s="9" t="s">
        <v>25</v>
      </c>
      <c r="B120" s="9" t="s">
        <v>25</v>
      </c>
      <c r="C120" s="3" t="s">
        <v>211</v>
      </c>
      <c r="D120" s="3" t="s">
        <v>473</v>
      </c>
      <c r="E120" s="3" t="str">
        <f>VLOOKUP(C120,[1]Foglio1!$1:$1048576,3,FALSE)</f>
        <v>250 m. dx Canale di Pantanello</v>
      </c>
      <c r="F120" s="9">
        <v>2026008798</v>
      </c>
      <c r="G120" s="10" t="s">
        <v>325</v>
      </c>
      <c r="H120" s="11" t="s">
        <v>350</v>
      </c>
      <c r="I120" s="9" t="s">
        <v>26</v>
      </c>
      <c r="J120" s="9">
        <v>18</v>
      </c>
      <c r="K120" s="9">
        <v>19</v>
      </c>
      <c r="L120" s="9" t="s">
        <v>205</v>
      </c>
      <c r="M120" s="9" t="s">
        <v>58</v>
      </c>
      <c r="N120" s="9" t="s">
        <v>425</v>
      </c>
      <c r="O120" s="9" t="s">
        <v>205</v>
      </c>
      <c r="P120" s="9" t="s">
        <v>210</v>
      </c>
      <c r="Q120" s="9"/>
      <c r="R120" s="9"/>
      <c r="S120" s="9" t="s">
        <v>31</v>
      </c>
      <c r="T120" s="9" t="s">
        <v>31</v>
      </c>
      <c r="U120" s="9" t="s">
        <v>37</v>
      </c>
      <c r="V120" s="9">
        <v>324</v>
      </c>
      <c r="W120" s="9" t="s">
        <v>171</v>
      </c>
      <c r="X120" s="9">
        <v>2005</v>
      </c>
      <c r="Y120" s="9" t="s">
        <v>428</v>
      </c>
      <c r="Z120" s="9" t="s">
        <v>34</v>
      </c>
      <c r="AA120" s="10" t="s">
        <v>325</v>
      </c>
    </row>
    <row r="121" spans="1:27">
      <c r="A121" s="3" t="s">
        <v>25</v>
      </c>
      <c r="B121" s="3" t="s">
        <v>25</v>
      </c>
      <c r="C121" s="3" t="s">
        <v>212</v>
      </c>
      <c r="D121" s="3" t="s">
        <v>474</v>
      </c>
      <c r="E121" s="3" t="str">
        <f>VLOOKUP(C121,[1]Foglio1!$1:$1048576,3,FALSE)</f>
        <v>da Fosso Tellinaro a 1600 m. dx Fosso Tellinaro</v>
      </c>
      <c r="F121" s="3">
        <v>2026008799</v>
      </c>
      <c r="G121" s="4" t="s">
        <v>325</v>
      </c>
      <c r="H121" s="5" t="s">
        <v>395</v>
      </c>
      <c r="I121" s="3" t="s">
        <v>26</v>
      </c>
      <c r="J121" s="3">
        <v>19</v>
      </c>
      <c r="K121" s="3">
        <v>19</v>
      </c>
      <c r="L121" s="3" t="s">
        <v>205</v>
      </c>
      <c r="M121" s="3" t="s">
        <v>58</v>
      </c>
      <c r="N121" s="3" t="s">
        <v>425</v>
      </c>
      <c r="O121" s="3" t="s">
        <v>205</v>
      </c>
      <c r="P121" s="3" t="s">
        <v>210</v>
      </c>
      <c r="S121" s="3" t="s">
        <v>31</v>
      </c>
      <c r="T121" s="3" t="s">
        <v>31</v>
      </c>
      <c r="U121" s="3" t="s">
        <v>33</v>
      </c>
      <c r="V121" s="3">
        <v>10</v>
      </c>
      <c r="W121" s="3" t="s">
        <v>33</v>
      </c>
      <c r="X121" s="3">
        <v>10</v>
      </c>
      <c r="Y121" s="3" t="s">
        <v>428</v>
      </c>
      <c r="Z121" s="3" t="s">
        <v>34</v>
      </c>
      <c r="AA121" s="4" t="s">
        <v>325</v>
      </c>
    </row>
    <row r="122" spans="1:27">
      <c r="A122" s="3" t="s">
        <v>25</v>
      </c>
      <c r="B122" s="3" t="s">
        <v>213</v>
      </c>
      <c r="C122" s="3" t="s">
        <v>214</v>
      </c>
      <c r="D122" s="3">
        <v>417</v>
      </c>
      <c r="E122" s="3" t="str">
        <f>VLOOKUP(C122,[1]Foglio1!$1:$1048576,3,FALSE)</f>
        <v>da 250 m. sx Fosso Campo Ascolano a 250 m. sx Fosso Pratica</v>
      </c>
      <c r="F122" s="3">
        <v>2026008801</v>
      </c>
      <c r="G122" s="4" t="s">
        <v>325</v>
      </c>
      <c r="H122" s="5" t="s">
        <v>337</v>
      </c>
      <c r="I122" s="3" t="s">
        <v>26</v>
      </c>
      <c r="J122" s="3">
        <v>19</v>
      </c>
      <c r="K122" s="3">
        <v>19</v>
      </c>
      <c r="L122" s="3" t="s">
        <v>205</v>
      </c>
      <c r="M122" s="3" t="s">
        <v>58</v>
      </c>
      <c r="N122" s="3" t="s">
        <v>425</v>
      </c>
      <c r="O122" s="3" t="s">
        <v>205</v>
      </c>
      <c r="P122" s="3" t="s">
        <v>210</v>
      </c>
      <c r="S122" s="3" t="s">
        <v>31</v>
      </c>
      <c r="T122" s="3" t="s">
        <v>31</v>
      </c>
      <c r="U122" s="3" t="s">
        <v>33</v>
      </c>
      <c r="V122" s="3">
        <v>10</v>
      </c>
      <c r="W122" s="3" t="s">
        <v>37</v>
      </c>
      <c r="X122" s="3">
        <v>10</v>
      </c>
      <c r="Y122" s="3" t="s">
        <v>428</v>
      </c>
      <c r="Z122" s="3" t="s">
        <v>34</v>
      </c>
      <c r="AA122" s="4" t="s">
        <v>325</v>
      </c>
    </row>
    <row r="123" spans="1:27">
      <c r="A123" s="3" t="s">
        <v>25</v>
      </c>
      <c r="B123" s="3" t="s">
        <v>213</v>
      </c>
      <c r="C123" s="3" t="s">
        <v>215</v>
      </c>
      <c r="D123" s="3">
        <v>408</v>
      </c>
      <c r="E123" s="3" t="str">
        <f>VLOOKUP(C123,[1]Foglio1!$1:$1048576,3,FALSE)</f>
        <v>da 250 m. dx Fosso Pratica a Stabilimento Tre Delfini</v>
      </c>
      <c r="F123" s="3">
        <v>2026008802</v>
      </c>
      <c r="G123" s="4" t="s">
        <v>325</v>
      </c>
      <c r="H123" s="5" t="s">
        <v>376</v>
      </c>
      <c r="I123" s="3" t="s">
        <v>26</v>
      </c>
      <c r="J123" s="3">
        <v>19</v>
      </c>
      <c r="K123" s="3">
        <v>19</v>
      </c>
      <c r="L123" s="3" t="s">
        <v>205</v>
      </c>
      <c r="M123" s="3" t="s">
        <v>58</v>
      </c>
      <c r="N123" s="3" t="s">
        <v>425</v>
      </c>
      <c r="O123" s="3" t="s">
        <v>205</v>
      </c>
      <c r="P123" s="3" t="s">
        <v>210</v>
      </c>
      <c r="S123" s="3" t="s">
        <v>31</v>
      </c>
      <c r="T123" s="3" t="s">
        <v>31</v>
      </c>
      <c r="U123" s="3" t="s">
        <v>33</v>
      </c>
      <c r="V123" s="3">
        <v>10</v>
      </c>
      <c r="W123" s="3" t="s">
        <v>37</v>
      </c>
      <c r="X123" s="3">
        <v>10</v>
      </c>
      <c r="Y123" s="3" t="s">
        <v>428</v>
      </c>
      <c r="Z123" s="3" t="s">
        <v>34</v>
      </c>
      <c r="AA123" s="4" t="s">
        <v>325</v>
      </c>
    </row>
    <row r="124" spans="1:27">
      <c r="A124" s="3" t="s">
        <v>25</v>
      </c>
      <c r="B124" s="3" t="s">
        <v>213</v>
      </c>
      <c r="C124" s="3" t="s">
        <v>216</v>
      </c>
      <c r="D124" s="3" t="s">
        <v>475</v>
      </c>
      <c r="E124" s="3" t="str">
        <f>VLOOKUP(C124,[1]Foglio1!$1:$1048576,3,FALSE)</f>
        <v>250 m. sx Fosso Crocetta</v>
      </c>
      <c r="F124" s="3">
        <v>2026008803</v>
      </c>
      <c r="G124" s="4" t="s">
        <v>325</v>
      </c>
      <c r="H124" s="5" t="s">
        <v>360</v>
      </c>
      <c r="I124" s="3" t="s">
        <v>26</v>
      </c>
      <c r="J124" s="3">
        <v>20</v>
      </c>
      <c r="K124" s="3">
        <v>19</v>
      </c>
      <c r="L124" s="3" t="s">
        <v>205</v>
      </c>
      <c r="M124" s="3" t="s">
        <v>58</v>
      </c>
      <c r="N124" s="3" t="s">
        <v>425</v>
      </c>
      <c r="O124" s="3" t="s">
        <v>205</v>
      </c>
      <c r="P124" s="3" t="s">
        <v>210</v>
      </c>
      <c r="S124" s="3" t="s">
        <v>31</v>
      </c>
      <c r="T124" s="3" t="s">
        <v>31</v>
      </c>
      <c r="U124" s="3" t="s">
        <v>33</v>
      </c>
      <c r="V124" s="3">
        <v>10</v>
      </c>
      <c r="W124" s="3" t="s">
        <v>33</v>
      </c>
      <c r="X124" s="3">
        <v>10</v>
      </c>
      <c r="Y124" s="3" t="s">
        <v>428</v>
      </c>
      <c r="Z124" s="3" t="s">
        <v>34</v>
      </c>
      <c r="AA124" s="4" t="s">
        <v>325</v>
      </c>
    </row>
    <row r="125" spans="1:27" s="1" customFormat="1">
      <c r="A125" s="9" t="s">
        <v>25</v>
      </c>
      <c r="B125" s="9" t="s">
        <v>213</v>
      </c>
      <c r="C125" s="3" t="s">
        <v>217</v>
      </c>
      <c r="D125" s="3">
        <v>317</v>
      </c>
      <c r="E125" s="3" t="str">
        <f>VLOOKUP(C125,[1]Foglio1!$1:$1048576,3,FALSE)</f>
        <v>250 m. dx Fosso Crocetta</v>
      </c>
      <c r="F125" s="9">
        <v>2026008804</v>
      </c>
      <c r="G125" s="10" t="s">
        <v>325</v>
      </c>
      <c r="H125" s="11" t="s">
        <v>335</v>
      </c>
      <c r="I125" s="9" t="s">
        <v>26</v>
      </c>
      <c r="J125" s="9">
        <v>20</v>
      </c>
      <c r="K125" s="9">
        <v>19</v>
      </c>
      <c r="L125" s="9" t="s">
        <v>205</v>
      </c>
      <c r="M125" s="9" t="s">
        <v>58</v>
      </c>
      <c r="N125" s="9" t="s">
        <v>425</v>
      </c>
      <c r="O125" s="9" t="s">
        <v>205</v>
      </c>
      <c r="P125" s="9" t="s">
        <v>210</v>
      </c>
      <c r="Q125" s="9"/>
      <c r="R125" s="9"/>
      <c r="S125" s="9" t="s">
        <v>31</v>
      </c>
      <c r="T125" s="9" t="s">
        <v>31</v>
      </c>
      <c r="U125" s="9" t="s">
        <v>171</v>
      </c>
      <c r="V125" s="9">
        <v>2005</v>
      </c>
      <c r="W125" s="9" t="s">
        <v>37</v>
      </c>
      <c r="X125" s="9">
        <v>2005</v>
      </c>
      <c r="Y125" s="9" t="s">
        <v>428</v>
      </c>
      <c r="Z125" s="9" t="s">
        <v>34</v>
      </c>
      <c r="AA125" s="10" t="s">
        <v>325</v>
      </c>
    </row>
    <row r="126" spans="1:27">
      <c r="A126" s="3" t="s">
        <v>25</v>
      </c>
      <c r="B126" s="3" t="s">
        <v>213</v>
      </c>
      <c r="C126" s="3" t="s">
        <v>218</v>
      </c>
      <c r="D126" s="3">
        <v>102</v>
      </c>
      <c r="E126" s="3" t="str">
        <f>VLOOKUP(C126,[1]Foglio1!$1:$1048576,3,FALSE)</f>
        <v>250 m. sx Fosso Orfeo</v>
      </c>
      <c r="F126" s="3">
        <v>2026008805</v>
      </c>
      <c r="G126" s="4" t="s">
        <v>325</v>
      </c>
      <c r="H126" s="5" t="s">
        <v>334</v>
      </c>
      <c r="I126" s="3" t="s">
        <v>26</v>
      </c>
      <c r="J126" s="3">
        <v>21</v>
      </c>
      <c r="K126" s="3">
        <v>19</v>
      </c>
      <c r="L126" s="3" t="s">
        <v>205</v>
      </c>
      <c r="M126" s="3" t="s">
        <v>58</v>
      </c>
      <c r="N126" s="3" t="s">
        <v>425</v>
      </c>
      <c r="O126" s="3" t="s">
        <v>205</v>
      </c>
      <c r="P126" s="3" t="s">
        <v>210</v>
      </c>
      <c r="S126" s="3" t="s">
        <v>31</v>
      </c>
      <c r="T126" s="3" t="s">
        <v>32</v>
      </c>
      <c r="U126" s="3" t="s">
        <v>37</v>
      </c>
      <c r="V126" s="3">
        <v>42</v>
      </c>
      <c r="W126" s="3" t="s">
        <v>37</v>
      </c>
      <c r="X126" s="3">
        <v>31</v>
      </c>
      <c r="Y126" s="3" t="s">
        <v>428</v>
      </c>
      <c r="Z126" s="3" t="s">
        <v>34</v>
      </c>
      <c r="AA126" s="4" t="s">
        <v>325</v>
      </c>
    </row>
    <row r="127" spans="1:27">
      <c r="A127" s="3" t="s">
        <v>25</v>
      </c>
      <c r="B127" s="3" t="s">
        <v>213</v>
      </c>
      <c r="C127" s="3" t="s">
        <v>219</v>
      </c>
      <c r="D127" s="3">
        <v>103</v>
      </c>
      <c r="E127" s="3" t="str">
        <f>VLOOKUP(C127,[1]Foglio1!$1:$1048576,3,FALSE)</f>
        <v>250 m. dx Fosso Orfeo</v>
      </c>
      <c r="F127" s="3">
        <v>2026008806</v>
      </c>
      <c r="G127" s="4" t="s">
        <v>325</v>
      </c>
      <c r="H127" s="5" t="s">
        <v>390</v>
      </c>
      <c r="I127" s="3" t="s">
        <v>26</v>
      </c>
      <c r="J127" s="3">
        <v>21</v>
      </c>
      <c r="K127" s="3">
        <v>19</v>
      </c>
      <c r="L127" s="3" t="s">
        <v>205</v>
      </c>
      <c r="M127" s="3" t="s">
        <v>58</v>
      </c>
      <c r="N127" s="3" t="s">
        <v>425</v>
      </c>
      <c r="O127" s="3" t="s">
        <v>205</v>
      </c>
      <c r="P127" s="3" t="s">
        <v>210</v>
      </c>
      <c r="S127" s="3" t="s">
        <v>31</v>
      </c>
      <c r="T127" s="3" t="s">
        <v>32</v>
      </c>
      <c r="U127" s="3" t="s">
        <v>37</v>
      </c>
      <c r="V127" s="3">
        <v>42</v>
      </c>
      <c r="W127" s="3" t="s">
        <v>37</v>
      </c>
      <c r="X127" s="3">
        <v>99</v>
      </c>
      <c r="Y127" s="3" t="s">
        <v>428</v>
      </c>
      <c r="Z127" s="3" t="s">
        <v>34</v>
      </c>
      <c r="AA127" s="4" t="s">
        <v>325</v>
      </c>
    </row>
    <row r="128" spans="1:27">
      <c r="A128" s="3" t="s">
        <v>69</v>
      </c>
      <c r="B128" s="3" t="s">
        <v>111</v>
      </c>
      <c r="C128" s="3" t="s">
        <v>220</v>
      </c>
      <c r="D128" s="3">
        <v>257</v>
      </c>
      <c r="E128" s="3" t="str">
        <f>VLOOKUP(C128,[1]Foglio1!$1:$1048576,3,FALSE)</f>
        <v>da Fiume Mignone a Punta S.Agostino</v>
      </c>
      <c r="F128" s="3">
        <v>2026008807</v>
      </c>
      <c r="G128" s="4" t="s">
        <v>325</v>
      </c>
      <c r="H128" s="5" t="s">
        <v>353</v>
      </c>
      <c r="I128" s="3" t="s">
        <v>26</v>
      </c>
      <c r="J128" s="3">
        <v>19</v>
      </c>
      <c r="K128" s="3">
        <v>19</v>
      </c>
      <c r="L128" s="3" t="s">
        <v>91</v>
      </c>
      <c r="M128" s="3" t="s">
        <v>29</v>
      </c>
      <c r="N128" s="3" t="s">
        <v>30</v>
      </c>
      <c r="O128" s="3" t="s">
        <v>91</v>
      </c>
      <c r="P128" s="3" t="s">
        <v>72</v>
      </c>
      <c r="R128" s="3">
        <v>90</v>
      </c>
      <c r="S128" s="3" t="s">
        <v>31</v>
      </c>
      <c r="T128" s="3" t="s">
        <v>31</v>
      </c>
      <c r="U128" s="3" t="s">
        <v>37</v>
      </c>
      <c r="V128" s="3">
        <v>10</v>
      </c>
      <c r="W128" s="3" t="s">
        <v>33</v>
      </c>
      <c r="X128" s="3">
        <v>10</v>
      </c>
      <c r="Y128" s="3" t="s">
        <v>428</v>
      </c>
      <c r="Z128" s="3" t="s">
        <v>34</v>
      </c>
      <c r="AA128" s="4" t="s">
        <v>325</v>
      </c>
    </row>
    <row r="129" spans="1:27">
      <c r="A129" s="3" t="s">
        <v>69</v>
      </c>
      <c r="B129" s="3" t="s">
        <v>111</v>
      </c>
      <c r="C129" s="3" t="s">
        <v>221</v>
      </c>
      <c r="D129" s="3">
        <v>393</v>
      </c>
      <c r="E129" s="3" t="str">
        <f>VLOOKUP(C129,[1]Foglio1!$1:$1048576,3,FALSE)</f>
        <v>da Le Saline a 700 m. sx del Fiume Mignone</v>
      </c>
      <c r="F129" s="3">
        <v>2026008809</v>
      </c>
      <c r="G129" s="4" t="s">
        <v>325</v>
      </c>
      <c r="H129" s="5" t="s">
        <v>396</v>
      </c>
      <c r="I129" s="3" t="s">
        <v>26</v>
      </c>
      <c r="J129" s="3">
        <v>19</v>
      </c>
      <c r="K129" s="3">
        <v>20</v>
      </c>
      <c r="L129" s="3" t="s">
        <v>91</v>
      </c>
      <c r="M129" s="3" t="s">
        <v>29</v>
      </c>
      <c r="N129" s="3" t="s">
        <v>30</v>
      </c>
      <c r="O129" s="3" t="s">
        <v>91</v>
      </c>
      <c r="P129" s="3" t="s">
        <v>72</v>
      </c>
      <c r="R129" s="3">
        <v>90</v>
      </c>
      <c r="S129" s="3" t="s">
        <v>31</v>
      </c>
      <c r="T129" s="3" t="s">
        <v>31</v>
      </c>
      <c r="U129" s="3" t="s">
        <v>33</v>
      </c>
      <c r="V129" s="3">
        <v>10</v>
      </c>
      <c r="W129" s="3" t="s">
        <v>33</v>
      </c>
      <c r="X129" s="3">
        <v>10</v>
      </c>
      <c r="Y129" s="3" t="s">
        <v>428</v>
      </c>
      <c r="Z129" s="3" t="s">
        <v>34</v>
      </c>
      <c r="AA129" s="4" t="s">
        <v>325</v>
      </c>
    </row>
    <row r="130" spans="1:27">
      <c r="A130" s="3" t="s">
        <v>69</v>
      </c>
      <c r="B130" s="3" t="s">
        <v>111</v>
      </c>
      <c r="C130" s="3" t="s">
        <v>222</v>
      </c>
      <c r="D130" s="3">
        <v>23</v>
      </c>
      <c r="E130" s="3" t="str">
        <f>VLOOKUP(C130,[1]Foglio1!$1:$1048576,3,FALSE)</f>
        <v>da Riva Blue a Stabilimento CALI</v>
      </c>
      <c r="F130" s="3">
        <v>2026008810</v>
      </c>
      <c r="G130" s="4" t="s">
        <v>325</v>
      </c>
      <c r="H130" s="5" t="s">
        <v>383</v>
      </c>
      <c r="I130" s="3" t="s">
        <v>26</v>
      </c>
      <c r="J130" s="3">
        <v>19</v>
      </c>
      <c r="K130" s="3">
        <v>20</v>
      </c>
      <c r="L130" s="3" t="s">
        <v>91</v>
      </c>
      <c r="M130" s="3" t="s">
        <v>29</v>
      </c>
      <c r="N130" s="3" t="s">
        <v>30</v>
      </c>
      <c r="O130" s="3" t="s">
        <v>91</v>
      </c>
      <c r="P130" s="3" t="s">
        <v>72</v>
      </c>
      <c r="R130" s="3">
        <v>90</v>
      </c>
      <c r="S130" s="3" t="s">
        <v>31</v>
      </c>
      <c r="T130" s="3" t="s">
        <v>31</v>
      </c>
      <c r="U130" s="3" t="s">
        <v>33</v>
      </c>
      <c r="V130" s="3">
        <v>10</v>
      </c>
      <c r="W130" s="3" t="s">
        <v>33</v>
      </c>
      <c r="X130" s="3">
        <v>10</v>
      </c>
      <c r="Y130" s="3" t="s">
        <v>428</v>
      </c>
      <c r="Z130" s="3" t="s">
        <v>34</v>
      </c>
      <c r="AA130" s="4" t="s">
        <v>325</v>
      </c>
    </row>
    <row r="131" spans="1:27">
      <c r="A131" s="3" t="s">
        <v>69</v>
      </c>
      <c r="B131" s="3" t="s">
        <v>111</v>
      </c>
      <c r="C131" s="3" t="s">
        <v>223</v>
      </c>
      <c r="D131" s="3">
        <v>21</v>
      </c>
      <c r="E131" s="3" t="str">
        <f>VLOOKUP(C131,[1]Foglio1!$1:$1048576,3,FALSE)</f>
        <v>Fosso dei Giardini</v>
      </c>
      <c r="F131" s="3">
        <v>2026008811</v>
      </c>
      <c r="G131" s="4" t="s">
        <v>325</v>
      </c>
      <c r="H131" s="5" t="s">
        <v>351</v>
      </c>
      <c r="I131" s="3" t="s">
        <v>26</v>
      </c>
      <c r="J131" s="3">
        <v>19</v>
      </c>
      <c r="K131" s="3">
        <v>20</v>
      </c>
      <c r="L131" s="3" t="s">
        <v>91</v>
      </c>
      <c r="M131" s="3" t="s">
        <v>29</v>
      </c>
      <c r="N131" s="3" t="s">
        <v>30</v>
      </c>
      <c r="O131" s="3" t="s">
        <v>91</v>
      </c>
      <c r="P131" s="3" t="s">
        <v>72</v>
      </c>
      <c r="R131" s="3">
        <v>90</v>
      </c>
      <c r="S131" s="3" t="s">
        <v>31</v>
      </c>
      <c r="T131" s="3" t="s">
        <v>31</v>
      </c>
      <c r="U131" s="3" t="s">
        <v>33</v>
      </c>
      <c r="V131" s="3">
        <v>10</v>
      </c>
      <c r="W131" s="3" t="s">
        <v>37</v>
      </c>
      <c r="X131" s="3">
        <v>20</v>
      </c>
      <c r="Y131" s="3" t="s">
        <v>428</v>
      </c>
      <c r="Z131" s="3" t="s">
        <v>34</v>
      </c>
      <c r="AA131" s="4" t="s">
        <v>325</v>
      </c>
    </row>
    <row r="132" spans="1:27">
      <c r="A132" s="3" t="s">
        <v>69</v>
      </c>
      <c r="B132" s="3" t="s">
        <v>111</v>
      </c>
      <c r="C132" s="3" t="s">
        <v>224</v>
      </c>
      <c r="D132" s="3">
        <v>20</v>
      </c>
      <c r="E132" s="3" t="str">
        <f>VLOOKUP(C132,[1]Foglio1!$1:$1048576,3,FALSE)</f>
        <v>Deposito Barche Camping Tuscia Tirrenica</v>
      </c>
      <c r="F132" s="3">
        <v>2026008812</v>
      </c>
      <c r="G132" s="4" t="s">
        <v>325</v>
      </c>
      <c r="H132" s="5" t="s">
        <v>340</v>
      </c>
      <c r="I132" s="3" t="s">
        <v>26</v>
      </c>
      <c r="J132" s="3">
        <v>19</v>
      </c>
      <c r="K132" s="3">
        <v>19</v>
      </c>
      <c r="L132" s="3" t="s">
        <v>91</v>
      </c>
      <c r="M132" s="3" t="s">
        <v>29</v>
      </c>
      <c r="N132" s="3" t="s">
        <v>30</v>
      </c>
      <c r="O132" s="3" t="s">
        <v>91</v>
      </c>
      <c r="P132" s="3" t="s">
        <v>72</v>
      </c>
      <c r="R132" s="3">
        <v>90</v>
      </c>
      <c r="S132" s="3" t="s">
        <v>31</v>
      </c>
      <c r="T132" s="3" t="s">
        <v>31</v>
      </c>
      <c r="U132" s="3" t="s">
        <v>37</v>
      </c>
      <c r="V132" s="3">
        <v>20</v>
      </c>
      <c r="W132" s="3" t="s">
        <v>37</v>
      </c>
      <c r="X132" s="3">
        <v>40</v>
      </c>
      <c r="Y132" s="3" t="s">
        <v>428</v>
      </c>
      <c r="Z132" s="3" t="s">
        <v>34</v>
      </c>
      <c r="AA132" s="4" t="s">
        <v>325</v>
      </c>
    </row>
    <row r="133" spans="1:27">
      <c r="A133" s="3" t="s">
        <v>69</v>
      </c>
      <c r="B133" s="3" t="s">
        <v>111</v>
      </c>
      <c r="C133" s="3" t="s">
        <v>225</v>
      </c>
      <c r="D133" s="3">
        <v>15</v>
      </c>
      <c r="E133" s="3" t="str">
        <f>VLOOKUP(C133,[1]Foglio1!$1:$1048576,3,FALSE)</f>
        <v>Stabilimento Torre del Sole</v>
      </c>
      <c r="F133" s="3">
        <v>2026008813</v>
      </c>
      <c r="G133" s="4" t="s">
        <v>325</v>
      </c>
      <c r="H133" s="5" t="s">
        <v>350</v>
      </c>
      <c r="I133" s="3" t="s">
        <v>26</v>
      </c>
      <c r="J133" s="3">
        <v>19</v>
      </c>
      <c r="K133" s="3">
        <v>19</v>
      </c>
      <c r="L133" s="3" t="s">
        <v>91</v>
      </c>
      <c r="M133" s="3" t="s">
        <v>29</v>
      </c>
      <c r="N133" s="3" t="s">
        <v>30</v>
      </c>
      <c r="O133" s="3" t="s">
        <v>91</v>
      </c>
      <c r="P133" s="3" t="s">
        <v>72</v>
      </c>
      <c r="R133" s="3">
        <v>90</v>
      </c>
      <c r="S133" s="3" t="s">
        <v>31</v>
      </c>
      <c r="T133" s="3" t="s">
        <v>31</v>
      </c>
      <c r="U133" s="3" t="s">
        <v>33</v>
      </c>
      <c r="V133" s="3">
        <v>10</v>
      </c>
      <c r="W133" s="3" t="s">
        <v>33</v>
      </c>
      <c r="X133" s="3">
        <v>10</v>
      </c>
      <c r="Y133" s="3" t="s">
        <v>428</v>
      </c>
      <c r="Z133" s="3" t="s">
        <v>34</v>
      </c>
      <c r="AA133" s="4" t="s">
        <v>325</v>
      </c>
    </row>
    <row r="134" spans="1:27">
      <c r="A134" s="3" t="s">
        <v>69</v>
      </c>
      <c r="B134" s="3" t="s">
        <v>111</v>
      </c>
      <c r="C134" s="3" t="s">
        <v>226</v>
      </c>
      <c r="D134" s="3">
        <v>285</v>
      </c>
      <c r="E134" s="3" t="str">
        <f>VLOOKUP(C134,[1]Foglio1!$1:$1048576,3,FALSE)</f>
        <v>da 2000 m. sx Fiume Marta a 1500 m. sx Fiume Marta</v>
      </c>
      <c r="F134" s="3">
        <v>2026008814</v>
      </c>
      <c r="G134" s="4" t="s">
        <v>325</v>
      </c>
      <c r="H134" s="5" t="s">
        <v>375</v>
      </c>
      <c r="I134" s="3" t="s">
        <v>26</v>
      </c>
      <c r="J134" s="3">
        <v>19</v>
      </c>
      <c r="K134" s="3">
        <v>19</v>
      </c>
      <c r="L134" s="3" t="s">
        <v>91</v>
      </c>
      <c r="M134" s="3" t="s">
        <v>29</v>
      </c>
      <c r="N134" s="3" t="s">
        <v>30</v>
      </c>
      <c r="O134" s="3" t="s">
        <v>91</v>
      </c>
      <c r="P134" s="3" t="s">
        <v>72</v>
      </c>
      <c r="R134" s="3">
        <v>90</v>
      </c>
      <c r="S134" s="3" t="s">
        <v>31</v>
      </c>
      <c r="T134" s="3" t="s">
        <v>31</v>
      </c>
      <c r="U134" s="3" t="s">
        <v>33</v>
      </c>
      <c r="V134" s="3">
        <v>10</v>
      </c>
      <c r="W134" s="3" t="s">
        <v>33</v>
      </c>
      <c r="X134" s="3">
        <v>10</v>
      </c>
      <c r="Y134" s="3" t="s">
        <v>428</v>
      </c>
      <c r="Z134" s="3" t="s">
        <v>34</v>
      </c>
      <c r="AA134" s="4" t="s">
        <v>325</v>
      </c>
    </row>
    <row r="135" spans="1:27">
      <c r="A135" s="3" t="s">
        <v>154</v>
      </c>
      <c r="B135" s="3" t="s">
        <v>227</v>
      </c>
      <c r="C135" s="3" t="s">
        <v>228</v>
      </c>
      <c r="D135" s="3">
        <v>371</v>
      </c>
      <c r="E135" s="3" t="str">
        <f>VLOOKUP(C135,[1]Foglio1!$1:$1048576,3,FALSE)</f>
        <v>Torrente Pontone</v>
      </c>
      <c r="F135" s="3">
        <v>2026008854</v>
      </c>
      <c r="G135" s="4" t="s">
        <v>325</v>
      </c>
      <c r="H135" s="5" t="s">
        <v>397</v>
      </c>
      <c r="I135" s="3" t="s">
        <v>26</v>
      </c>
      <c r="J135" s="3">
        <v>23</v>
      </c>
      <c r="K135" s="3">
        <v>18</v>
      </c>
      <c r="L135" s="3" t="s">
        <v>71</v>
      </c>
      <c r="M135" s="3" t="s">
        <v>29</v>
      </c>
      <c r="N135" s="3" t="s">
        <v>30</v>
      </c>
      <c r="O135" s="3" t="s">
        <v>71</v>
      </c>
      <c r="P135" s="3" t="s">
        <v>39</v>
      </c>
      <c r="S135" s="3" t="s">
        <v>31</v>
      </c>
      <c r="T135" s="3" t="s">
        <v>31</v>
      </c>
      <c r="U135" s="3" t="s">
        <v>37</v>
      </c>
      <c r="V135" s="3">
        <v>10</v>
      </c>
      <c r="W135" s="3" t="s">
        <v>37</v>
      </c>
      <c r="X135" s="3">
        <v>53</v>
      </c>
      <c r="Y135" s="3" t="s">
        <v>428</v>
      </c>
      <c r="Z135" s="3" t="s">
        <v>34</v>
      </c>
      <c r="AA135" s="4" t="s">
        <v>325</v>
      </c>
    </row>
    <row r="136" spans="1:27">
      <c r="A136" s="3" t="s">
        <v>154</v>
      </c>
      <c r="B136" s="3" t="s">
        <v>227</v>
      </c>
      <c r="C136" s="3" t="s">
        <v>229</v>
      </c>
      <c r="D136" s="3">
        <v>223</v>
      </c>
      <c r="E136" s="3" t="str">
        <f>VLOOKUP(C136,[1]Foglio1!$1:$1048576,3,FALSE)</f>
        <v>da 100 m. dx Torrente Pontone a Porticciolo Caposele</v>
      </c>
      <c r="F136" s="3">
        <v>2026008855</v>
      </c>
      <c r="G136" s="4" t="s">
        <v>325</v>
      </c>
      <c r="H136" s="5" t="s">
        <v>391</v>
      </c>
      <c r="I136" s="3" t="s">
        <v>26</v>
      </c>
      <c r="J136" s="3">
        <v>23</v>
      </c>
      <c r="K136" s="3">
        <v>18</v>
      </c>
      <c r="L136" s="3" t="s">
        <v>71</v>
      </c>
      <c r="M136" s="3" t="s">
        <v>29</v>
      </c>
      <c r="N136" s="3" t="s">
        <v>30</v>
      </c>
      <c r="O136" s="3" t="s">
        <v>71</v>
      </c>
      <c r="P136" s="3" t="s">
        <v>39</v>
      </c>
      <c r="S136" s="3" t="s">
        <v>31</v>
      </c>
      <c r="T136" s="3" t="s">
        <v>31</v>
      </c>
      <c r="U136" s="3" t="s">
        <v>37</v>
      </c>
      <c r="V136" s="3">
        <v>64</v>
      </c>
      <c r="W136" s="3" t="s">
        <v>37</v>
      </c>
      <c r="X136" s="3">
        <v>42</v>
      </c>
      <c r="Y136" s="3" t="s">
        <v>428</v>
      </c>
      <c r="Z136" s="3" t="s">
        <v>34</v>
      </c>
      <c r="AA136" s="4" t="s">
        <v>325</v>
      </c>
    </row>
    <row r="137" spans="1:27">
      <c r="A137" s="3" t="s">
        <v>154</v>
      </c>
      <c r="B137" s="3" t="s">
        <v>227</v>
      </c>
      <c r="C137" s="3" t="s">
        <v>230</v>
      </c>
      <c r="D137" s="3">
        <v>281</v>
      </c>
      <c r="E137" s="3" t="str">
        <f>VLOOKUP(C137,[1]Foglio1!$1:$1048576,3,FALSE)</f>
        <v>da Km 143 S.S. 7 Appia a 500 m. sx Fosso Acqualunga</v>
      </c>
      <c r="F137" s="3">
        <v>2026008857</v>
      </c>
      <c r="G137" s="4" t="s">
        <v>325</v>
      </c>
      <c r="H137" s="5" t="s">
        <v>377</v>
      </c>
      <c r="I137" s="3" t="s">
        <v>26</v>
      </c>
      <c r="J137" s="3">
        <v>23</v>
      </c>
      <c r="K137" s="3">
        <v>18</v>
      </c>
      <c r="L137" s="3" t="s">
        <v>71</v>
      </c>
      <c r="M137" s="3" t="s">
        <v>29</v>
      </c>
      <c r="N137" s="3" t="s">
        <v>30</v>
      </c>
      <c r="O137" s="3" t="s">
        <v>71</v>
      </c>
      <c r="P137" s="3" t="s">
        <v>39</v>
      </c>
      <c r="S137" s="3" t="s">
        <v>31</v>
      </c>
      <c r="T137" s="3" t="s">
        <v>31</v>
      </c>
      <c r="U137" s="3" t="s">
        <v>37</v>
      </c>
      <c r="V137" s="3">
        <v>10</v>
      </c>
      <c r="W137" s="3" t="s">
        <v>37</v>
      </c>
      <c r="X137" s="3">
        <v>10</v>
      </c>
      <c r="Y137" s="3" t="s">
        <v>428</v>
      </c>
      <c r="Z137" s="3" t="s">
        <v>34</v>
      </c>
      <c r="AA137" s="4" t="s">
        <v>325</v>
      </c>
    </row>
    <row r="138" spans="1:27">
      <c r="A138" s="3" t="s">
        <v>154</v>
      </c>
      <c r="B138" s="3" t="s">
        <v>227</v>
      </c>
      <c r="C138" s="3" t="s">
        <v>231</v>
      </c>
      <c r="D138" s="3">
        <v>291</v>
      </c>
      <c r="E138" s="3" t="str">
        <f>VLOOKUP(C138,[1]Foglio1!$1:$1048576,3,FALSE)</f>
        <v>da Fosso Acqualunga a Santojanni</v>
      </c>
      <c r="F138" s="3">
        <v>2026008859</v>
      </c>
      <c r="G138" s="4" t="s">
        <v>325</v>
      </c>
      <c r="H138" s="5" t="s">
        <v>389</v>
      </c>
      <c r="I138" s="3" t="s">
        <v>26</v>
      </c>
      <c r="J138" s="3">
        <v>23</v>
      </c>
      <c r="K138" s="3">
        <v>19</v>
      </c>
      <c r="L138" s="3" t="s">
        <v>71</v>
      </c>
      <c r="M138" s="3" t="s">
        <v>29</v>
      </c>
      <c r="N138" s="3" t="s">
        <v>30</v>
      </c>
      <c r="O138" s="3" t="s">
        <v>71</v>
      </c>
      <c r="P138" s="3" t="s">
        <v>39</v>
      </c>
      <c r="S138" s="3" t="s">
        <v>31</v>
      </c>
      <c r="T138" s="3" t="s">
        <v>31</v>
      </c>
      <c r="U138" s="3" t="s">
        <v>33</v>
      </c>
      <c r="V138" s="3">
        <v>10</v>
      </c>
      <c r="W138" s="3" t="s">
        <v>33</v>
      </c>
      <c r="X138" s="3">
        <v>10</v>
      </c>
      <c r="Y138" s="3" t="s">
        <v>428</v>
      </c>
      <c r="Z138" s="3" t="s">
        <v>34</v>
      </c>
      <c r="AA138" s="4" t="s">
        <v>325</v>
      </c>
    </row>
    <row r="139" spans="1:27">
      <c r="A139" s="3" t="s">
        <v>154</v>
      </c>
      <c r="B139" s="3" t="s">
        <v>227</v>
      </c>
      <c r="C139" s="3" t="s">
        <v>232</v>
      </c>
      <c r="D139" s="3">
        <v>233</v>
      </c>
      <c r="E139" s="3" t="str">
        <f>VLOOKUP(C139,[1]Foglio1!$1:$1048576,3,FALSE)</f>
        <v>Porto Romano</v>
      </c>
      <c r="F139" s="3">
        <v>2026008862</v>
      </c>
      <c r="G139" s="4" t="s">
        <v>325</v>
      </c>
      <c r="H139" s="5" t="s">
        <v>355</v>
      </c>
      <c r="I139" s="3" t="s">
        <v>26</v>
      </c>
      <c r="J139" s="3">
        <v>22</v>
      </c>
      <c r="K139" s="3">
        <v>18</v>
      </c>
      <c r="L139" s="3" t="s">
        <v>71</v>
      </c>
      <c r="M139" s="3" t="s">
        <v>29</v>
      </c>
      <c r="N139" s="3" t="s">
        <v>30</v>
      </c>
      <c r="O139" s="3" t="s">
        <v>71</v>
      </c>
      <c r="P139" s="3" t="s">
        <v>39</v>
      </c>
      <c r="S139" s="3" t="s">
        <v>31</v>
      </c>
      <c r="T139" s="3" t="s">
        <v>31</v>
      </c>
      <c r="U139" s="3" t="s">
        <v>33</v>
      </c>
      <c r="V139" s="3">
        <v>10</v>
      </c>
      <c r="W139" s="3" t="s">
        <v>37</v>
      </c>
      <c r="X139" s="3">
        <v>20</v>
      </c>
      <c r="Y139" s="3" t="s">
        <v>428</v>
      </c>
      <c r="Z139" s="3" t="s">
        <v>34</v>
      </c>
      <c r="AA139" s="4" t="s">
        <v>325</v>
      </c>
    </row>
    <row r="140" spans="1:27">
      <c r="A140" s="3" t="s">
        <v>154</v>
      </c>
      <c r="B140" s="3" t="s">
        <v>233</v>
      </c>
      <c r="C140" s="3" t="s">
        <v>234</v>
      </c>
      <c r="D140" s="3">
        <v>406</v>
      </c>
      <c r="E140" s="3" t="str">
        <f>VLOOKUP(C140,[1]Foglio1!$1:$1048576,3,FALSE)</f>
        <v>da Spiaggia a sx Torre Scauri a 100 m. sx Rio Capo D' Acqua</v>
      </c>
      <c r="F140" s="3">
        <v>2026008866</v>
      </c>
      <c r="G140" s="4" t="s">
        <v>325</v>
      </c>
      <c r="H140" s="5" t="s">
        <v>360</v>
      </c>
      <c r="I140" s="3" t="s">
        <v>26</v>
      </c>
      <c r="J140" s="3">
        <v>20</v>
      </c>
      <c r="K140" s="3">
        <v>18</v>
      </c>
      <c r="L140" s="3" t="s">
        <v>71</v>
      </c>
      <c r="M140" s="3" t="s">
        <v>29</v>
      </c>
      <c r="N140" s="3" t="s">
        <v>30</v>
      </c>
      <c r="O140" s="3" t="s">
        <v>71</v>
      </c>
      <c r="P140" s="3" t="s">
        <v>39</v>
      </c>
      <c r="S140" s="3" t="s">
        <v>31</v>
      </c>
      <c r="T140" s="3" t="s">
        <v>31</v>
      </c>
      <c r="U140" s="3" t="s">
        <v>33</v>
      </c>
      <c r="V140" s="3">
        <v>10</v>
      </c>
      <c r="W140" s="3" t="s">
        <v>37</v>
      </c>
      <c r="X140" s="3">
        <v>31</v>
      </c>
      <c r="Y140" s="3" t="s">
        <v>428</v>
      </c>
      <c r="Z140" s="3" t="s">
        <v>34</v>
      </c>
      <c r="AA140" s="4" t="s">
        <v>325</v>
      </c>
    </row>
    <row r="141" spans="1:27">
      <c r="A141" s="3" t="s">
        <v>154</v>
      </c>
      <c r="B141" s="3" t="s">
        <v>233</v>
      </c>
      <c r="C141" s="3" t="s">
        <v>235</v>
      </c>
      <c r="D141" s="3">
        <v>380</v>
      </c>
      <c r="E141" s="3" t="str">
        <f>VLOOKUP(C141,[1]Foglio1!$1:$1048576,3,FALSE)</f>
        <v>da Canale Ricillo a Spiaggia Monte D'Argento</v>
      </c>
      <c r="F141" s="3">
        <v>2026008868</v>
      </c>
      <c r="G141" s="4" t="s">
        <v>325</v>
      </c>
      <c r="H141" s="5" t="s">
        <v>383</v>
      </c>
      <c r="I141" s="3" t="s">
        <v>26</v>
      </c>
      <c r="J141" s="3">
        <v>20</v>
      </c>
      <c r="K141" s="3">
        <v>18</v>
      </c>
      <c r="L141" s="3" t="s">
        <v>71</v>
      </c>
      <c r="M141" s="3" t="s">
        <v>29</v>
      </c>
      <c r="N141" s="3" t="s">
        <v>30</v>
      </c>
      <c r="O141" s="3" t="s">
        <v>71</v>
      </c>
      <c r="P141" s="3" t="s">
        <v>76</v>
      </c>
      <c r="S141" s="3" t="s">
        <v>31</v>
      </c>
      <c r="T141" s="3" t="s">
        <v>31</v>
      </c>
      <c r="U141" s="3" t="s">
        <v>33</v>
      </c>
      <c r="V141" s="3">
        <v>10</v>
      </c>
      <c r="W141" s="3" t="s">
        <v>37</v>
      </c>
      <c r="X141" s="3">
        <v>53</v>
      </c>
      <c r="Y141" s="3" t="s">
        <v>428</v>
      </c>
      <c r="Z141" s="3" t="s">
        <v>34</v>
      </c>
      <c r="AA141" s="4" t="s">
        <v>325</v>
      </c>
    </row>
    <row r="142" spans="1:27">
      <c r="A142" s="3" t="s">
        <v>154</v>
      </c>
      <c r="B142" s="3" t="s">
        <v>233</v>
      </c>
      <c r="C142" s="3" t="s">
        <v>236</v>
      </c>
      <c r="D142" s="3">
        <v>238</v>
      </c>
      <c r="E142" s="3" t="str">
        <f>VLOOKUP(C142,[1]Foglio1!$1:$1048576,3,FALSE)</f>
        <v>da 100 m. dx Rio Capo D' Acqua a Stabilimento Balneare Aurora</v>
      </c>
      <c r="F142" s="3">
        <v>2026008869</v>
      </c>
      <c r="G142" s="4" t="s">
        <v>325</v>
      </c>
      <c r="H142" s="5" t="s">
        <v>396</v>
      </c>
      <c r="I142" s="3" t="s">
        <v>26</v>
      </c>
      <c r="J142" s="3">
        <v>20</v>
      </c>
      <c r="K142" s="3">
        <v>18</v>
      </c>
      <c r="L142" s="3" t="s">
        <v>71</v>
      </c>
      <c r="M142" s="3" t="s">
        <v>29</v>
      </c>
      <c r="N142" s="3" t="s">
        <v>30</v>
      </c>
      <c r="O142" s="3" t="s">
        <v>71</v>
      </c>
      <c r="P142" s="3" t="s">
        <v>76</v>
      </c>
      <c r="S142" s="3" t="s">
        <v>31</v>
      </c>
      <c r="T142" s="3" t="s">
        <v>31</v>
      </c>
      <c r="U142" s="3" t="s">
        <v>33</v>
      </c>
      <c r="V142" s="3">
        <v>10</v>
      </c>
      <c r="W142" s="3" t="s">
        <v>37</v>
      </c>
      <c r="X142" s="3">
        <v>31</v>
      </c>
      <c r="Y142" s="3" t="s">
        <v>428</v>
      </c>
      <c r="Z142" s="3" t="s">
        <v>34</v>
      </c>
      <c r="AA142" s="4" t="s">
        <v>325</v>
      </c>
    </row>
    <row r="143" spans="1:27">
      <c r="A143" s="3" t="s">
        <v>154</v>
      </c>
      <c r="B143" s="3" t="s">
        <v>233</v>
      </c>
      <c r="C143" s="3" t="s">
        <v>237</v>
      </c>
      <c r="D143" s="3">
        <v>243</v>
      </c>
      <c r="E143" s="3" t="str">
        <f>VLOOKUP(C143,[1]Foglio1!$1:$1048576,3,FALSE)</f>
        <v>da 400 m. dx Monte D'Argento a 1400 m. sx Fiume Garigliano</v>
      </c>
      <c r="F143" s="3">
        <v>2026008870</v>
      </c>
      <c r="G143" s="4" t="s">
        <v>325</v>
      </c>
      <c r="H143" s="5" t="s">
        <v>351</v>
      </c>
      <c r="I143" s="3" t="s">
        <v>26</v>
      </c>
      <c r="J143" s="3">
        <v>20</v>
      </c>
      <c r="K143" s="3">
        <v>18</v>
      </c>
      <c r="L143" s="3" t="s">
        <v>71</v>
      </c>
      <c r="M143" s="3" t="s">
        <v>29</v>
      </c>
      <c r="N143" s="3" t="s">
        <v>30</v>
      </c>
      <c r="O143" s="3" t="s">
        <v>71</v>
      </c>
      <c r="P143" s="3" t="s">
        <v>76</v>
      </c>
      <c r="S143" s="3" t="s">
        <v>31</v>
      </c>
      <c r="T143" s="3" t="s">
        <v>31</v>
      </c>
      <c r="U143" s="3" t="s">
        <v>37</v>
      </c>
      <c r="V143" s="3">
        <v>10</v>
      </c>
      <c r="W143" s="3" t="s">
        <v>33</v>
      </c>
      <c r="X143" s="3">
        <v>10</v>
      </c>
      <c r="Y143" s="3" t="s">
        <v>428</v>
      </c>
      <c r="Z143" s="3" t="s">
        <v>34</v>
      </c>
      <c r="AA143" s="4" t="s">
        <v>325</v>
      </c>
    </row>
    <row r="144" spans="1:27">
      <c r="A144" s="3" t="s">
        <v>154</v>
      </c>
      <c r="B144" s="3" t="s">
        <v>238</v>
      </c>
      <c r="C144" s="3" t="s">
        <v>239</v>
      </c>
      <c r="D144" s="3">
        <v>247</v>
      </c>
      <c r="E144" s="3" t="str">
        <f>VLOOKUP(C144,[1]Foglio1!$1:$1048576,3,FALSE)</f>
        <v>da Gavi La Parata a Spiaggia Frontone</v>
      </c>
      <c r="F144" s="3">
        <v>2026008884</v>
      </c>
      <c r="G144" s="4" t="s">
        <v>325</v>
      </c>
      <c r="H144" s="5" t="s">
        <v>360</v>
      </c>
      <c r="I144" s="3" t="s">
        <v>26</v>
      </c>
      <c r="J144" s="3">
        <v>20</v>
      </c>
      <c r="K144" s="3" t="s">
        <v>240</v>
      </c>
      <c r="L144" s="3" t="s">
        <v>91</v>
      </c>
      <c r="M144" s="3" t="s">
        <v>58</v>
      </c>
      <c r="N144" s="3" t="s">
        <v>30</v>
      </c>
      <c r="O144" s="3" t="s">
        <v>91</v>
      </c>
      <c r="P144" s="3" t="s">
        <v>72</v>
      </c>
      <c r="S144" s="3" t="s">
        <v>31</v>
      </c>
      <c r="T144" s="3" t="s">
        <v>32</v>
      </c>
      <c r="U144" s="3" t="s">
        <v>33</v>
      </c>
      <c r="V144" s="3">
        <v>10</v>
      </c>
      <c r="W144" s="3" t="s">
        <v>33</v>
      </c>
      <c r="X144" s="3">
        <v>10</v>
      </c>
      <c r="Y144" s="3" t="s">
        <v>428</v>
      </c>
      <c r="Z144" s="3" t="s">
        <v>34</v>
      </c>
      <c r="AA144" s="4" t="s">
        <v>320</v>
      </c>
    </row>
    <row r="145" spans="1:27">
      <c r="A145" s="3" t="s">
        <v>154</v>
      </c>
      <c r="B145" s="3" t="s">
        <v>238</v>
      </c>
      <c r="C145" s="3" t="s">
        <v>241</v>
      </c>
      <c r="D145" s="3">
        <v>332</v>
      </c>
      <c r="E145" s="3" t="str">
        <f>VLOOKUP(C145,[1]Foglio1!$1:$1048576,3,FALSE)</f>
        <v>Cala Capanna</v>
      </c>
      <c r="F145" s="3">
        <v>2026008886</v>
      </c>
      <c r="G145" s="4" t="s">
        <v>325</v>
      </c>
      <c r="H145" s="5" t="s">
        <v>357</v>
      </c>
      <c r="I145" s="3" t="s">
        <v>26</v>
      </c>
      <c r="J145" s="3">
        <v>20</v>
      </c>
      <c r="K145" s="3">
        <v>19</v>
      </c>
      <c r="L145" s="3" t="s">
        <v>91</v>
      </c>
      <c r="M145" s="3" t="s">
        <v>58</v>
      </c>
      <c r="N145" s="3" t="s">
        <v>30</v>
      </c>
      <c r="O145" s="3" t="s">
        <v>91</v>
      </c>
      <c r="P145" s="3" t="s">
        <v>76</v>
      </c>
      <c r="S145" s="3" t="s">
        <v>31</v>
      </c>
      <c r="T145" s="3" t="s">
        <v>32</v>
      </c>
      <c r="U145" s="3" t="s">
        <v>33</v>
      </c>
      <c r="V145" s="3">
        <v>10</v>
      </c>
      <c r="W145" s="3" t="s">
        <v>33</v>
      </c>
      <c r="X145" s="3">
        <v>10</v>
      </c>
      <c r="Y145" s="3" t="s">
        <v>428</v>
      </c>
      <c r="Z145" s="3" t="s">
        <v>34</v>
      </c>
      <c r="AA145" s="4" t="s">
        <v>320</v>
      </c>
    </row>
    <row r="146" spans="1:27">
      <c r="A146" s="3" t="s">
        <v>154</v>
      </c>
      <c r="B146" s="3" t="s">
        <v>238</v>
      </c>
      <c r="C146" s="3" t="s">
        <v>242</v>
      </c>
      <c r="D146" s="3">
        <v>331</v>
      </c>
      <c r="E146" s="3" t="str">
        <f>VLOOKUP(C146,[1]Foglio1!$1:$1048576,3,FALSE)</f>
        <v>Cala Dell'Acqua</v>
      </c>
      <c r="F146" s="3">
        <v>2026008887</v>
      </c>
      <c r="G146" s="4" t="s">
        <v>325</v>
      </c>
      <c r="H146" s="5" t="s">
        <v>358</v>
      </c>
      <c r="I146" s="3" t="s">
        <v>26</v>
      </c>
      <c r="J146" s="3">
        <v>20</v>
      </c>
      <c r="K146" s="3" t="s">
        <v>243</v>
      </c>
      <c r="L146" s="3" t="s">
        <v>91</v>
      </c>
      <c r="M146" s="3" t="s">
        <v>58</v>
      </c>
      <c r="N146" s="3" t="s">
        <v>30</v>
      </c>
      <c r="O146" s="3" t="s">
        <v>91</v>
      </c>
      <c r="P146" s="3" t="s">
        <v>76</v>
      </c>
      <c r="S146" s="3" t="s">
        <v>31</v>
      </c>
      <c r="T146" s="3" t="s">
        <v>32</v>
      </c>
      <c r="U146" s="3" t="s">
        <v>33</v>
      </c>
      <c r="V146" s="3">
        <v>10</v>
      </c>
      <c r="W146" s="3" t="s">
        <v>33</v>
      </c>
      <c r="X146" s="3">
        <v>10</v>
      </c>
      <c r="Y146" s="3" t="s">
        <v>428</v>
      </c>
      <c r="Z146" s="3" t="s">
        <v>34</v>
      </c>
      <c r="AA146" s="4" t="s">
        <v>320</v>
      </c>
    </row>
    <row r="147" spans="1:27">
      <c r="A147" s="3" t="s">
        <v>154</v>
      </c>
      <c r="B147" s="3" t="s">
        <v>238</v>
      </c>
      <c r="C147" s="3" t="s">
        <v>244</v>
      </c>
      <c r="D147" s="3">
        <v>246</v>
      </c>
      <c r="E147" s="3" t="str">
        <f>VLOOKUP(C147,[1]Foglio1!$1:$1048576,3,FALSE)</f>
        <v>Cala di Feola</v>
      </c>
      <c r="F147" s="3">
        <v>2026008888</v>
      </c>
      <c r="G147" s="4" t="s">
        <v>325</v>
      </c>
      <c r="H147" s="5" t="s">
        <v>361</v>
      </c>
      <c r="I147" s="3" t="s">
        <v>26</v>
      </c>
      <c r="J147" s="3">
        <v>20</v>
      </c>
      <c r="K147" s="3" t="s">
        <v>243</v>
      </c>
      <c r="L147" s="3" t="s">
        <v>91</v>
      </c>
      <c r="M147" s="3" t="s">
        <v>58</v>
      </c>
      <c r="N147" s="3" t="s">
        <v>30</v>
      </c>
      <c r="O147" s="3" t="s">
        <v>91</v>
      </c>
      <c r="P147" s="3" t="s">
        <v>76</v>
      </c>
      <c r="S147" s="3" t="s">
        <v>31</v>
      </c>
      <c r="T147" s="3" t="s">
        <v>32</v>
      </c>
      <c r="U147" s="3" t="s">
        <v>33</v>
      </c>
      <c r="V147" s="3">
        <v>10</v>
      </c>
      <c r="W147" s="3" t="s">
        <v>33</v>
      </c>
      <c r="X147" s="3">
        <v>10</v>
      </c>
      <c r="Y147" s="3" t="s">
        <v>428</v>
      </c>
      <c r="Z147" s="3" t="s">
        <v>34</v>
      </c>
      <c r="AA147" s="4" t="s">
        <v>320</v>
      </c>
    </row>
    <row r="148" spans="1:27">
      <c r="A148" s="3" t="s">
        <v>154</v>
      </c>
      <c r="B148" s="3" t="s">
        <v>238</v>
      </c>
      <c r="C148" s="3" t="s">
        <v>245</v>
      </c>
      <c r="D148" s="3">
        <v>330</v>
      </c>
      <c r="E148" s="3" t="str">
        <f>VLOOKUP(C148,[1]Foglio1!$1:$1048576,3,FALSE)</f>
        <v>da Scoglio Montagnello a Maria Rosa</v>
      </c>
      <c r="F148" s="3">
        <v>2026008889</v>
      </c>
      <c r="G148" s="4" t="s">
        <v>325</v>
      </c>
      <c r="H148" s="5" t="s">
        <v>377</v>
      </c>
      <c r="I148" s="3" t="s">
        <v>26</v>
      </c>
      <c r="J148" s="3">
        <v>20</v>
      </c>
      <c r="K148" s="3" t="s">
        <v>246</v>
      </c>
      <c r="L148" s="3" t="s">
        <v>91</v>
      </c>
      <c r="M148" s="3" t="s">
        <v>58</v>
      </c>
      <c r="N148" s="3" t="s">
        <v>30</v>
      </c>
      <c r="O148" s="3" t="s">
        <v>91</v>
      </c>
      <c r="P148" s="3" t="s">
        <v>76</v>
      </c>
      <c r="S148" s="3" t="s">
        <v>31</v>
      </c>
      <c r="T148" s="3" t="s">
        <v>32</v>
      </c>
      <c r="U148" s="3" t="s">
        <v>33</v>
      </c>
      <c r="V148" s="3">
        <v>10</v>
      </c>
      <c r="W148" s="3" t="s">
        <v>33</v>
      </c>
      <c r="X148" s="3">
        <v>10</v>
      </c>
      <c r="Y148" s="3" t="s">
        <v>428</v>
      </c>
      <c r="Z148" s="3" t="s">
        <v>34</v>
      </c>
      <c r="AA148" s="4" t="s">
        <v>320</v>
      </c>
    </row>
    <row r="149" spans="1:27">
      <c r="A149" s="3" t="s">
        <v>154</v>
      </c>
      <c r="B149" s="3" t="s">
        <v>238</v>
      </c>
      <c r="C149" s="3" t="s">
        <v>247</v>
      </c>
      <c r="D149" s="3">
        <v>245</v>
      </c>
      <c r="E149" s="3" t="str">
        <f>VLOOKUP(C149,[1]Foglio1!$1:$1048576,3,FALSE)</f>
        <v>Chiaia di Luna</v>
      </c>
      <c r="F149" s="3">
        <v>2026008890</v>
      </c>
      <c r="G149" s="4" t="s">
        <v>325</v>
      </c>
      <c r="H149" s="5" t="s">
        <v>364</v>
      </c>
      <c r="I149" s="3" t="s">
        <v>26</v>
      </c>
      <c r="J149" s="3">
        <v>20</v>
      </c>
      <c r="K149" s="3">
        <v>19</v>
      </c>
      <c r="L149" s="3" t="s">
        <v>91</v>
      </c>
      <c r="M149" s="3" t="s">
        <v>58</v>
      </c>
      <c r="N149" s="3" t="s">
        <v>30</v>
      </c>
      <c r="O149" s="3" t="s">
        <v>91</v>
      </c>
      <c r="P149" s="3" t="s">
        <v>76</v>
      </c>
      <c r="S149" s="3" t="s">
        <v>31</v>
      </c>
      <c r="T149" s="3" t="s">
        <v>32</v>
      </c>
      <c r="U149" s="3" t="s">
        <v>33</v>
      </c>
      <c r="V149" s="3">
        <v>10</v>
      </c>
      <c r="W149" s="3" t="s">
        <v>33</v>
      </c>
      <c r="X149" s="3">
        <v>10</v>
      </c>
      <c r="Y149" s="3" t="s">
        <v>428</v>
      </c>
      <c r="Z149" s="3" t="s">
        <v>34</v>
      </c>
      <c r="AA149" s="4" t="s">
        <v>320</v>
      </c>
    </row>
    <row r="150" spans="1:27">
      <c r="A150" s="3" t="s">
        <v>154</v>
      </c>
      <c r="B150" s="3" t="s">
        <v>238</v>
      </c>
      <c r="C150" s="3" t="s">
        <v>248</v>
      </c>
      <c r="D150" s="3">
        <v>328</v>
      </c>
      <c r="E150" s="3" t="str">
        <f>VLOOKUP(C150,[1]Foglio1!$1:$1048576,3,FALSE)</f>
        <v>da Faraglioni a Punta Della Guardia</v>
      </c>
      <c r="F150" s="3">
        <v>2026008892</v>
      </c>
      <c r="G150" s="4" t="s">
        <v>325</v>
      </c>
      <c r="H150" s="5" t="s">
        <v>365</v>
      </c>
      <c r="I150" s="3" t="s">
        <v>26</v>
      </c>
      <c r="J150" s="3">
        <v>20</v>
      </c>
      <c r="K150" s="3" t="s">
        <v>246</v>
      </c>
      <c r="L150" s="3" t="s">
        <v>91</v>
      </c>
      <c r="M150" s="3" t="s">
        <v>58</v>
      </c>
      <c r="N150" s="3" t="s">
        <v>30</v>
      </c>
      <c r="O150" s="3" t="s">
        <v>91</v>
      </c>
      <c r="P150" s="3" t="s">
        <v>72</v>
      </c>
      <c r="S150" s="3" t="s">
        <v>31</v>
      </c>
      <c r="T150" s="3" t="s">
        <v>32</v>
      </c>
      <c r="U150" s="3" t="s">
        <v>33</v>
      </c>
      <c r="V150" s="3">
        <v>10</v>
      </c>
      <c r="W150" s="3" t="s">
        <v>33</v>
      </c>
      <c r="X150" s="3">
        <v>10</v>
      </c>
      <c r="Y150" s="3" t="s">
        <v>428</v>
      </c>
      <c r="Z150" s="3" t="s">
        <v>34</v>
      </c>
      <c r="AA150" s="4" t="s">
        <v>320</v>
      </c>
    </row>
    <row r="151" spans="1:27">
      <c r="A151" s="3" t="s">
        <v>154</v>
      </c>
      <c r="B151" s="3" t="s">
        <v>238</v>
      </c>
      <c r="C151" s="3" t="s">
        <v>249</v>
      </c>
      <c r="D151" s="3">
        <v>327</v>
      </c>
      <c r="E151" s="3" t="str">
        <f>VLOOKUP(C151,[1]Foglio1!$1:$1048576,3,FALSE)</f>
        <v>Grotte di Pilato</v>
      </c>
      <c r="F151" s="3">
        <v>2026008894</v>
      </c>
      <c r="G151" s="4" t="s">
        <v>325</v>
      </c>
      <c r="H151" s="5" t="s">
        <v>398</v>
      </c>
      <c r="I151" s="3" t="s">
        <v>26</v>
      </c>
      <c r="J151" s="3">
        <v>20</v>
      </c>
      <c r="K151" s="3">
        <v>19</v>
      </c>
      <c r="L151" s="3" t="s">
        <v>91</v>
      </c>
      <c r="M151" s="3" t="s">
        <v>58</v>
      </c>
      <c r="N151" s="3" t="s">
        <v>30</v>
      </c>
      <c r="O151" s="3" t="s">
        <v>91</v>
      </c>
      <c r="P151" s="3" t="s">
        <v>72</v>
      </c>
      <c r="S151" s="3" t="s">
        <v>31</v>
      </c>
      <c r="T151" s="3" t="s">
        <v>32</v>
      </c>
      <c r="U151" s="3" t="s">
        <v>33</v>
      </c>
      <c r="V151" s="3">
        <v>10</v>
      </c>
      <c r="W151" s="3" t="s">
        <v>33</v>
      </c>
      <c r="X151" s="3">
        <v>10</v>
      </c>
      <c r="Y151" s="3" t="s">
        <v>428</v>
      </c>
      <c r="Z151" s="3" t="s">
        <v>34</v>
      </c>
      <c r="AA151" s="4" t="s">
        <v>320</v>
      </c>
    </row>
    <row r="152" spans="1:27">
      <c r="A152" s="3" t="s">
        <v>154</v>
      </c>
      <c r="B152" s="3" t="s">
        <v>238</v>
      </c>
      <c r="C152" s="3" t="s">
        <v>250</v>
      </c>
      <c r="D152" s="3">
        <v>337</v>
      </c>
      <c r="E152" s="3" t="str">
        <f>VLOOKUP(C152,[1]Foglio1!$1:$1048576,3,FALSE)</f>
        <v>da La Forcina a Punta Vardella</v>
      </c>
      <c r="F152" s="3">
        <v>2026008897</v>
      </c>
      <c r="G152" s="4" t="s">
        <v>325</v>
      </c>
      <c r="H152" s="5" t="s">
        <v>397</v>
      </c>
      <c r="I152" s="3" t="s">
        <v>26</v>
      </c>
      <c r="J152" s="3">
        <v>20</v>
      </c>
      <c r="K152" s="3">
        <v>19</v>
      </c>
      <c r="L152" s="3" t="s">
        <v>91</v>
      </c>
      <c r="M152" s="3" t="s">
        <v>58</v>
      </c>
      <c r="N152" s="3" t="s">
        <v>30</v>
      </c>
      <c r="O152" s="3" t="s">
        <v>91</v>
      </c>
      <c r="P152" s="3" t="s">
        <v>39</v>
      </c>
      <c r="S152" s="3" t="s">
        <v>31</v>
      </c>
      <c r="T152" s="3" t="s">
        <v>32</v>
      </c>
      <c r="U152" s="3" t="s">
        <v>33</v>
      </c>
      <c r="V152" s="3">
        <v>10</v>
      </c>
      <c r="W152" s="3" t="s">
        <v>33</v>
      </c>
      <c r="X152" s="3">
        <v>10</v>
      </c>
      <c r="Y152" s="3" t="s">
        <v>428</v>
      </c>
      <c r="Z152" s="3" t="s">
        <v>34</v>
      </c>
      <c r="AA152" s="4" t="s">
        <v>320</v>
      </c>
    </row>
    <row r="153" spans="1:27">
      <c r="A153" s="3" t="s">
        <v>154</v>
      </c>
      <c r="B153" s="3" t="s">
        <v>238</v>
      </c>
      <c r="C153" s="3" t="s">
        <v>251</v>
      </c>
      <c r="D153" s="3">
        <v>338</v>
      </c>
      <c r="E153" s="3" t="str">
        <f>VLOOKUP(C153,[1]Foglio1!$1:$1048576,3,FALSE)</f>
        <v>da Faraglioni di Mezzogiorno a Punta Tramontana</v>
      </c>
      <c r="F153" s="3">
        <v>2026008901</v>
      </c>
      <c r="G153" s="4" t="s">
        <v>325</v>
      </c>
      <c r="H153" s="5" t="s">
        <v>363</v>
      </c>
      <c r="I153" s="3" t="s">
        <v>26</v>
      </c>
      <c r="J153" s="3">
        <v>20</v>
      </c>
      <c r="K153" s="3" t="s">
        <v>252</v>
      </c>
      <c r="L153" s="3" t="s">
        <v>91</v>
      </c>
      <c r="M153" s="3" t="s">
        <v>58</v>
      </c>
      <c r="N153" s="3" t="s">
        <v>30</v>
      </c>
      <c r="O153" s="3" t="s">
        <v>91</v>
      </c>
      <c r="P153" s="3" t="s">
        <v>76</v>
      </c>
      <c r="S153" s="3" t="s">
        <v>31</v>
      </c>
      <c r="T153" s="3" t="s">
        <v>32</v>
      </c>
      <c r="U153" s="3" t="s">
        <v>33</v>
      </c>
      <c r="V153" s="3">
        <v>10</v>
      </c>
      <c r="W153" s="3" t="s">
        <v>33</v>
      </c>
      <c r="X153" s="3">
        <v>10</v>
      </c>
      <c r="Y153" s="3" t="s">
        <v>428</v>
      </c>
      <c r="Z153" s="3" t="s">
        <v>34</v>
      </c>
      <c r="AA153" s="4" t="s">
        <v>320</v>
      </c>
    </row>
    <row r="154" spans="1:27">
      <c r="A154" s="3" t="s">
        <v>154</v>
      </c>
      <c r="B154" s="3" t="s">
        <v>238</v>
      </c>
      <c r="C154" s="3" t="s">
        <v>253</v>
      </c>
      <c r="D154" s="3">
        <v>336</v>
      </c>
      <c r="E154" s="3" t="str">
        <f>VLOOKUP(C154,[1]Foglio1!$1:$1048576,3,FALSE)</f>
        <v>da Lanterna Caponegro a Cala Caceta</v>
      </c>
      <c r="F154" s="3">
        <v>2026008907</v>
      </c>
      <c r="G154" s="4" t="s">
        <v>325</v>
      </c>
      <c r="H154" s="5" t="s">
        <v>390</v>
      </c>
      <c r="I154" s="3" t="s">
        <v>26</v>
      </c>
      <c r="J154" s="3">
        <v>20</v>
      </c>
      <c r="K154" s="3" t="s">
        <v>254</v>
      </c>
      <c r="L154" s="3" t="s">
        <v>91</v>
      </c>
      <c r="M154" s="3" t="s">
        <v>58</v>
      </c>
      <c r="N154" s="3" t="s">
        <v>30</v>
      </c>
      <c r="O154" s="3" t="s">
        <v>91</v>
      </c>
      <c r="P154" s="3" t="s">
        <v>76</v>
      </c>
      <c r="S154" s="3" t="s">
        <v>31</v>
      </c>
      <c r="T154" s="3" t="s">
        <v>32</v>
      </c>
      <c r="U154" s="3" t="s">
        <v>33</v>
      </c>
      <c r="V154" s="3">
        <v>10</v>
      </c>
      <c r="W154" s="3" t="s">
        <v>33</v>
      </c>
      <c r="X154" s="3">
        <v>10</v>
      </c>
      <c r="Y154" s="3" t="s">
        <v>428</v>
      </c>
      <c r="Z154" s="3" t="s">
        <v>34</v>
      </c>
      <c r="AA154" s="4" t="s">
        <v>320</v>
      </c>
    </row>
    <row r="155" spans="1:27">
      <c r="A155" s="3" t="s">
        <v>154</v>
      </c>
      <c r="B155" s="3" t="s">
        <v>255</v>
      </c>
      <c r="C155" s="3" t="s">
        <v>256</v>
      </c>
      <c r="D155" s="3">
        <v>356</v>
      </c>
      <c r="E155" s="3" t="str">
        <f>VLOOKUP(C155,[1]Foglio1!$1:$1048576,3,FALSE)</f>
        <v>da 100 m. sx Fiume Sisto a 100 m. dx Fiume Sisto</v>
      </c>
      <c r="F155" s="3">
        <v>2026008921</v>
      </c>
      <c r="G155" s="4" t="s">
        <v>325</v>
      </c>
      <c r="H155" s="5" t="s">
        <v>396</v>
      </c>
      <c r="I155" s="3" t="s">
        <v>26</v>
      </c>
      <c r="J155" s="3">
        <v>20</v>
      </c>
      <c r="K155" s="3">
        <v>17</v>
      </c>
      <c r="L155" s="3" t="s">
        <v>71</v>
      </c>
      <c r="M155" s="3" t="s">
        <v>29</v>
      </c>
      <c r="N155" s="3" t="s">
        <v>30</v>
      </c>
      <c r="O155" s="3" t="s">
        <v>71</v>
      </c>
      <c r="P155" s="3" t="s">
        <v>72</v>
      </c>
      <c r="Q155" s="3" t="s">
        <v>72</v>
      </c>
      <c r="R155" s="3">
        <v>225</v>
      </c>
      <c r="S155" s="3" t="s">
        <v>31</v>
      </c>
      <c r="T155" s="3" t="s">
        <v>31</v>
      </c>
      <c r="U155" s="3" t="s">
        <v>37</v>
      </c>
      <c r="V155" s="3">
        <v>10</v>
      </c>
      <c r="W155" s="3" t="s">
        <v>37</v>
      </c>
      <c r="X155" s="3">
        <v>31</v>
      </c>
      <c r="Y155" s="3" t="s">
        <v>428</v>
      </c>
      <c r="Z155" s="3" t="s">
        <v>34</v>
      </c>
      <c r="AA155" s="4" t="s">
        <v>321</v>
      </c>
    </row>
    <row r="156" spans="1:27">
      <c r="A156" s="3" t="s">
        <v>154</v>
      </c>
      <c r="B156" s="3" t="s">
        <v>255</v>
      </c>
      <c r="C156" s="3" t="s">
        <v>257</v>
      </c>
      <c r="D156" s="3">
        <v>397</v>
      </c>
      <c r="E156" s="3" t="str">
        <f>VLOOKUP(C156,[1]Foglio1!$1:$1048576,3,FALSE)</f>
        <v>da Scafa di Ponte a Tumuletti</v>
      </c>
      <c r="F156" s="3">
        <v>2026008923</v>
      </c>
      <c r="G156" s="4" t="s">
        <v>325</v>
      </c>
      <c r="H156" s="5" t="s">
        <v>337</v>
      </c>
      <c r="I156" s="3" t="s">
        <v>26</v>
      </c>
      <c r="J156" s="3">
        <v>20</v>
      </c>
      <c r="K156" s="3">
        <v>17</v>
      </c>
      <c r="L156" s="3" t="s">
        <v>71</v>
      </c>
      <c r="M156" s="3" t="s">
        <v>29</v>
      </c>
      <c r="N156" s="3" t="s">
        <v>30</v>
      </c>
      <c r="O156" s="3" t="s">
        <v>71</v>
      </c>
      <c r="P156" s="3" t="s">
        <v>72</v>
      </c>
      <c r="Q156" s="3" t="s">
        <v>72</v>
      </c>
      <c r="R156" s="3">
        <v>22</v>
      </c>
      <c r="S156" s="3" t="s">
        <v>31</v>
      </c>
      <c r="T156" s="3" t="s">
        <v>31</v>
      </c>
      <c r="U156" s="3" t="s">
        <v>37</v>
      </c>
      <c r="V156" s="3">
        <v>150</v>
      </c>
      <c r="W156" s="3" t="s">
        <v>33</v>
      </c>
      <c r="X156" s="3">
        <v>10</v>
      </c>
      <c r="Y156" s="3" t="s">
        <v>428</v>
      </c>
      <c r="Z156" s="3" t="s">
        <v>34</v>
      </c>
      <c r="AA156" s="4" t="s">
        <v>321</v>
      </c>
    </row>
    <row r="157" spans="1:27">
      <c r="A157" s="3" t="s">
        <v>154</v>
      </c>
      <c r="B157" s="3" t="s">
        <v>255</v>
      </c>
      <c r="C157" s="3" t="s">
        <v>258</v>
      </c>
      <c r="D157" s="3">
        <v>279</v>
      </c>
      <c r="E157" s="3" t="str">
        <f>VLOOKUP(C157,[1]Foglio1!$1:$1048576,3,FALSE)</f>
        <v>250 m. sx Fiume Portatore</v>
      </c>
      <c r="F157" s="3">
        <v>2026008924</v>
      </c>
      <c r="G157" s="4" t="s">
        <v>325</v>
      </c>
      <c r="H157" s="5" t="s">
        <v>353</v>
      </c>
      <c r="I157" s="3" t="s">
        <v>26</v>
      </c>
      <c r="J157" s="3">
        <v>20</v>
      </c>
      <c r="K157" s="3">
        <v>17</v>
      </c>
      <c r="L157" s="3" t="s">
        <v>71</v>
      </c>
      <c r="M157" s="3" t="s">
        <v>29</v>
      </c>
      <c r="N157" s="3" t="s">
        <v>30</v>
      </c>
      <c r="O157" s="3" t="s">
        <v>71</v>
      </c>
      <c r="P157" s="3" t="s">
        <v>72</v>
      </c>
      <c r="Q157" s="3" t="s">
        <v>72</v>
      </c>
      <c r="R157" s="3">
        <v>225</v>
      </c>
      <c r="S157" s="3" t="s">
        <v>31</v>
      </c>
      <c r="T157" s="3" t="s">
        <v>31</v>
      </c>
      <c r="U157" s="3" t="s">
        <v>37</v>
      </c>
      <c r="V157" s="3">
        <v>10</v>
      </c>
      <c r="W157" s="3" t="s">
        <v>37</v>
      </c>
      <c r="X157" s="3">
        <v>42</v>
      </c>
      <c r="Y157" s="3" t="s">
        <v>428</v>
      </c>
      <c r="Z157" s="3" t="s">
        <v>34</v>
      </c>
      <c r="AA157" s="4" t="s">
        <v>321</v>
      </c>
    </row>
    <row r="158" spans="1:27">
      <c r="A158" s="3" t="s">
        <v>154</v>
      </c>
      <c r="B158" s="3" t="s">
        <v>255</v>
      </c>
      <c r="C158" s="3" t="s">
        <v>259</v>
      </c>
      <c r="D158" s="3">
        <v>296</v>
      </c>
      <c r="E158" s="3" t="str">
        <f>VLOOKUP(C158,[1]Foglio1!$1:$1048576,3,FALSE)</f>
        <v>500 m. dx Fiume Portatore</v>
      </c>
      <c r="F158" s="3">
        <v>2026008925</v>
      </c>
      <c r="G158" s="4" t="s">
        <v>325</v>
      </c>
      <c r="H158" s="5" t="s">
        <v>376</v>
      </c>
      <c r="I158" s="3" t="s">
        <v>26</v>
      </c>
      <c r="J158" s="3">
        <v>20</v>
      </c>
      <c r="K158" s="3">
        <v>17</v>
      </c>
      <c r="L158" s="3" t="s">
        <v>71</v>
      </c>
      <c r="M158" s="3" t="s">
        <v>29</v>
      </c>
      <c r="N158" s="3" t="s">
        <v>30</v>
      </c>
      <c r="O158" s="3" t="s">
        <v>71</v>
      </c>
      <c r="P158" s="3" t="s">
        <v>72</v>
      </c>
      <c r="Q158" s="3" t="s">
        <v>72</v>
      </c>
      <c r="R158" s="3">
        <v>225</v>
      </c>
      <c r="S158" s="3" t="s">
        <v>31</v>
      </c>
      <c r="T158" s="3" t="s">
        <v>31</v>
      </c>
      <c r="U158" s="3" t="s">
        <v>37</v>
      </c>
      <c r="V158" s="3">
        <v>64</v>
      </c>
      <c r="W158" s="3" t="s">
        <v>37</v>
      </c>
      <c r="X158" s="3">
        <v>64</v>
      </c>
      <c r="Y158" s="3" t="s">
        <v>428</v>
      </c>
      <c r="Z158" s="3" t="s">
        <v>34</v>
      </c>
      <c r="AA158" s="4" t="s">
        <v>321</v>
      </c>
    </row>
    <row r="159" spans="1:27">
      <c r="A159" s="3" t="s">
        <v>154</v>
      </c>
      <c r="B159" s="3" t="s">
        <v>255</v>
      </c>
      <c r="C159" s="3" t="s">
        <v>260</v>
      </c>
      <c r="D159" s="3">
        <v>190</v>
      </c>
      <c r="E159" s="3" t="str">
        <f>VLOOKUP(C159,[1]Foglio1!$1:$1048576,3,FALSE)</f>
        <v>da Via Veneto a 500 m. sx banchina porto di Terracina</v>
      </c>
      <c r="F159" s="3">
        <v>2026008926</v>
      </c>
      <c r="G159" s="4" t="s">
        <v>325</v>
      </c>
      <c r="H159" s="5" t="s">
        <v>336</v>
      </c>
      <c r="I159" s="3" t="s">
        <v>26</v>
      </c>
      <c r="J159" s="3">
        <v>20</v>
      </c>
      <c r="K159" s="3">
        <v>17</v>
      </c>
      <c r="L159" s="3" t="s">
        <v>71</v>
      </c>
      <c r="M159" s="3" t="s">
        <v>29</v>
      </c>
      <c r="N159" s="3" t="s">
        <v>30</v>
      </c>
      <c r="O159" s="3" t="s">
        <v>71</v>
      </c>
      <c r="P159" s="3" t="s">
        <v>72</v>
      </c>
      <c r="Q159" s="3" t="s">
        <v>72</v>
      </c>
      <c r="R159" s="3">
        <v>225</v>
      </c>
      <c r="S159" s="3" t="s">
        <v>31</v>
      </c>
      <c r="T159" s="3" t="s">
        <v>31</v>
      </c>
      <c r="U159" s="3" t="s">
        <v>33</v>
      </c>
      <c r="V159" s="3">
        <v>10</v>
      </c>
      <c r="W159" s="3" t="s">
        <v>33</v>
      </c>
      <c r="X159" s="3">
        <v>10</v>
      </c>
      <c r="Y159" s="3" t="s">
        <v>428</v>
      </c>
      <c r="Z159" s="3" t="s">
        <v>34</v>
      </c>
      <c r="AA159" s="4" t="s">
        <v>321</v>
      </c>
    </row>
    <row r="160" spans="1:27">
      <c r="A160" s="3" t="s">
        <v>154</v>
      </c>
      <c r="B160" s="3" t="s">
        <v>255</v>
      </c>
      <c r="C160" s="3" t="s">
        <v>261</v>
      </c>
      <c r="D160" s="3">
        <v>360</v>
      </c>
      <c r="E160" s="3" t="str">
        <f>VLOOKUP(C160,[1]Foglio1!$1:$1048576,3,FALSE)</f>
        <v>da 1300 m. sx Fosso Canneto a 100 m. sx Fosso Canneto</v>
      </c>
      <c r="F160" s="3">
        <v>2026008927</v>
      </c>
      <c r="G160" s="4" t="s">
        <v>325</v>
      </c>
      <c r="H160" s="5" t="s">
        <v>335</v>
      </c>
      <c r="I160" s="3" t="s">
        <v>26</v>
      </c>
      <c r="J160" s="3">
        <v>20</v>
      </c>
      <c r="K160" s="3">
        <v>17</v>
      </c>
      <c r="L160" s="3" t="s">
        <v>71</v>
      </c>
      <c r="M160" s="3" t="s">
        <v>29</v>
      </c>
      <c r="N160" s="3" t="s">
        <v>30</v>
      </c>
      <c r="O160" s="3" t="s">
        <v>71</v>
      </c>
      <c r="P160" s="3" t="s">
        <v>72</v>
      </c>
      <c r="Q160" s="3" t="s">
        <v>72</v>
      </c>
      <c r="R160" s="3">
        <v>225</v>
      </c>
      <c r="S160" s="3" t="s">
        <v>31</v>
      </c>
      <c r="T160" s="3" t="s">
        <v>31</v>
      </c>
      <c r="U160" s="3" t="s">
        <v>33</v>
      </c>
      <c r="V160" s="3">
        <v>10</v>
      </c>
      <c r="W160" s="3" t="s">
        <v>33</v>
      </c>
      <c r="X160" s="3">
        <v>10</v>
      </c>
      <c r="Y160" s="3" t="s">
        <v>428</v>
      </c>
      <c r="Z160" s="3" t="s">
        <v>34</v>
      </c>
      <c r="AA160" s="4" t="s">
        <v>321</v>
      </c>
    </row>
    <row r="161" spans="1:27">
      <c r="A161" s="3" t="s">
        <v>154</v>
      </c>
      <c r="B161" s="3" t="s">
        <v>255</v>
      </c>
      <c r="C161" s="3" t="s">
        <v>262</v>
      </c>
      <c r="D161" s="3">
        <v>361</v>
      </c>
      <c r="E161" s="3" t="str">
        <f>VLOOKUP(C161,[1]Foglio1!$1:$1048576,3,FALSE)</f>
        <v>Fosso Canneto</v>
      </c>
      <c r="F161" s="3">
        <v>2026008928</v>
      </c>
      <c r="G161" s="4" t="s">
        <v>325</v>
      </c>
      <c r="H161" s="5" t="s">
        <v>360</v>
      </c>
      <c r="I161" s="3" t="s">
        <v>26</v>
      </c>
      <c r="J161" s="3">
        <v>20</v>
      </c>
      <c r="K161" s="3">
        <v>17</v>
      </c>
      <c r="L161" s="3" t="s">
        <v>71</v>
      </c>
      <c r="M161" s="3" t="s">
        <v>29</v>
      </c>
      <c r="N161" s="3" t="s">
        <v>30</v>
      </c>
      <c r="O161" s="3" t="s">
        <v>71</v>
      </c>
      <c r="P161" s="3" t="s">
        <v>72</v>
      </c>
      <c r="Q161" s="3" t="s">
        <v>72</v>
      </c>
      <c r="R161" s="3">
        <v>225</v>
      </c>
      <c r="S161" s="3" t="s">
        <v>31</v>
      </c>
      <c r="T161" s="3" t="s">
        <v>31</v>
      </c>
      <c r="U161" s="3" t="s">
        <v>33</v>
      </c>
      <c r="V161" s="3">
        <v>10</v>
      </c>
      <c r="W161" s="3" t="s">
        <v>33</v>
      </c>
      <c r="X161" s="3">
        <v>10</v>
      </c>
      <c r="Y161" s="3" t="s">
        <v>428</v>
      </c>
      <c r="Z161" s="3" t="s">
        <v>34</v>
      </c>
      <c r="AA161" s="4" t="s">
        <v>321</v>
      </c>
    </row>
    <row r="162" spans="1:27">
      <c r="A162" s="3" t="s">
        <v>154</v>
      </c>
      <c r="B162" s="3" t="s">
        <v>255</v>
      </c>
      <c r="C162" s="3" t="s">
        <v>263</v>
      </c>
      <c r="D162" s="3">
        <v>192</v>
      </c>
      <c r="E162" s="3" t="str">
        <f>VLOOKUP(C162,[1]Foglio1!$1:$1048576,3,FALSE)</f>
        <v>Spiaggetta antistante Agostino a mare</v>
      </c>
      <c r="F162" s="3">
        <v>2026008929</v>
      </c>
      <c r="G162" s="4" t="s">
        <v>325</v>
      </c>
      <c r="H162" s="5" t="s">
        <v>399</v>
      </c>
      <c r="I162" s="3" t="s">
        <v>26</v>
      </c>
      <c r="J162" s="3">
        <v>20</v>
      </c>
      <c r="K162" s="3">
        <v>17</v>
      </c>
      <c r="L162" s="3" t="s">
        <v>71</v>
      </c>
      <c r="M162" s="3" t="s">
        <v>29</v>
      </c>
      <c r="N162" s="3" t="s">
        <v>30</v>
      </c>
      <c r="O162" s="3" t="s">
        <v>71</v>
      </c>
      <c r="P162" s="3" t="s">
        <v>72</v>
      </c>
      <c r="Q162" s="3" t="s">
        <v>72</v>
      </c>
      <c r="R162" s="3">
        <v>225</v>
      </c>
      <c r="S162" s="3" t="s">
        <v>31</v>
      </c>
      <c r="T162" s="3" t="s">
        <v>31</v>
      </c>
      <c r="U162" s="3" t="s">
        <v>37</v>
      </c>
      <c r="V162" s="3">
        <v>20</v>
      </c>
      <c r="W162" s="3" t="s">
        <v>37</v>
      </c>
      <c r="X162" s="3">
        <v>10</v>
      </c>
      <c r="Y162" s="3" t="s">
        <v>428</v>
      </c>
      <c r="Z162" s="3" t="s">
        <v>34</v>
      </c>
      <c r="AA162" s="4" t="s">
        <v>321</v>
      </c>
    </row>
    <row r="163" spans="1:27">
      <c r="A163" s="3" t="s">
        <v>154</v>
      </c>
      <c r="B163" s="3" t="s">
        <v>255</v>
      </c>
      <c r="C163" s="3" t="s">
        <v>264</v>
      </c>
      <c r="D163" s="3">
        <v>359</v>
      </c>
      <c r="E163" s="3" t="str">
        <f>VLOOKUP(C163,[1]Foglio1!$1:$1048576,3,FALSE)</f>
        <v>Depuratore Terracina Torre Gregoriana</v>
      </c>
      <c r="F163" s="3">
        <v>2026008930</v>
      </c>
      <c r="G163" s="4" t="s">
        <v>325</v>
      </c>
      <c r="H163" s="5" t="s">
        <v>357</v>
      </c>
      <c r="I163" s="3" t="s">
        <v>26</v>
      </c>
      <c r="J163" s="3">
        <v>20</v>
      </c>
      <c r="K163" s="3">
        <v>17</v>
      </c>
      <c r="L163" s="3" t="s">
        <v>71</v>
      </c>
      <c r="M163" s="3" t="s">
        <v>29</v>
      </c>
      <c r="N163" s="3" t="s">
        <v>30</v>
      </c>
      <c r="O163" s="3" t="s">
        <v>71</v>
      </c>
      <c r="P163" s="3" t="s">
        <v>72</v>
      </c>
      <c r="Q163" s="3" t="s">
        <v>72</v>
      </c>
      <c r="R163" s="3">
        <v>225</v>
      </c>
      <c r="S163" s="3" t="s">
        <v>31</v>
      </c>
      <c r="T163" s="3" t="s">
        <v>31</v>
      </c>
      <c r="U163" s="3" t="s">
        <v>33</v>
      </c>
      <c r="V163" s="3">
        <v>10</v>
      </c>
      <c r="W163" s="3" t="s">
        <v>33</v>
      </c>
      <c r="X163" s="3">
        <v>10</v>
      </c>
      <c r="Y163" s="3" t="s">
        <v>428</v>
      </c>
      <c r="Z163" s="3" t="s">
        <v>34</v>
      </c>
      <c r="AA163" s="4" t="s">
        <v>321</v>
      </c>
    </row>
    <row r="164" spans="1:27">
      <c r="A164" s="3" t="s">
        <v>154</v>
      </c>
      <c r="B164" s="3" t="s">
        <v>265</v>
      </c>
      <c r="C164" s="3" t="s">
        <v>266</v>
      </c>
      <c r="D164" s="3">
        <v>212</v>
      </c>
      <c r="E164" s="3" t="str">
        <f>VLOOKUP(C164,[1]Foglio1!$1:$1048576,3,FALSE)</f>
        <v>da S. Agostino sbocco mare Torrente Grotte a S. Agostino sbocco mare Torrente Lorgato</v>
      </c>
      <c r="F164" s="3">
        <v>2026009027</v>
      </c>
      <c r="G164" s="4" t="s">
        <v>326</v>
      </c>
      <c r="H164" s="5" t="s">
        <v>342</v>
      </c>
      <c r="I164" s="3" t="s">
        <v>26</v>
      </c>
      <c r="J164" s="3">
        <v>21</v>
      </c>
      <c r="K164" s="3">
        <v>17</v>
      </c>
      <c r="L164" s="3" t="s">
        <v>71</v>
      </c>
      <c r="M164" s="3" t="s">
        <v>29</v>
      </c>
      <c r="N164" s="3" t="s">
        <v>30</v>
      </c>
      <c r="O164" s="3" t="s">
        <v>71</v>
      </c>
      <c r="P164" s="3" t="s">
        <v>76</v>
      </c>
      <c r="R164" s="3">
        <v>225</v>
      </c>
      <c r="S164" s="3" t="s">
        <v>31</v>
      </c>
      <c r="T164" s="3" t="s">
        <v>31</v>
      </c>
      <c r="U164" s="3" t="s">
        <v>33</v>
      </c>
      <c r="V164" s="3">
        <v>10</v>
      </c>
      <c r="W164" s="3" t="s">
        <v>33</v>
      </c>
      <c r="X164" s="3">
        <v>10</v>
      </c>
      <c r="Y164" s="3" t="s">
        <v>428</v>
      </c>
      <c r="Z164" s="3" t="s">
        <v>34</v>
      </c>
      <c r="AA164" s="4" t="s">
        <v>325</v>
      </c>
    </row>
    <row r="165" spans="1:27">
      <c r="A165" s="3" t="s">
        <v>154</v>
      </c>
      <c r="B165" s="3" t="s">
        <v>265</v>
      </c>
      <c r="C165" s="3" t="s">
        <v>267</v>
      </c>
      <c r="D165" s="3">
        <v>368</v>
      </c>
      <c r="E165" s="3" t="str">
        <f>VLOOKUP(C165,[1]Foglio1!$1:$1048576,3,FALSE)</f>
        <v>da Spiaggia dx Monte a Mare a Centro Spiaggia Arenauta</v>
      </c>
      <c r="F165" s="3">
        <v>2026009028</v>
      </c>
      <c r="G165" s="4" t="s">
        <v>326</v>
      </c>
      <c r="H165" s="5" t="s">
        <v>341</v>
      </c>
      <c r="I165" s="3" t="s">
        <v>26</v>
      </c>
      <c r="J165" s="3">
        <v>21</v>
      </c>
      <c r="K165" s="3">
        <v>18</v>
      </c>
      <c r="L165" s="3" t="s">
        <v>71</v>
      </c>
      <c r="M165" s="3" t="s">
        <v>29</v>
      </c>
      <c r="N165" s="3" t="s">
        <v>30</v>
      </c>
      <c r="O165" s="3" t="s">
        <v>71</v>
      </c>
      <c r="P165" s="3" t="s">
        <v>76</v>
      </c>
      <c r="R165" s="3">
        <v>225</v>
      </c>
      <c r="S165" s="3" t="s">
        <v>31</v>
      </c>
      <c r="T165" s="3" t="s">
        <v>31</v>
      </c>
      <c r="U165" s="3" t="s">
        <v>33</v>
      </c>
      <c r="V165" s="3">
        <v>10</v>
      </c>
      <c r="W165" s="3" t="s">
        <v>33</v>
      </c>
      <c r="X165" s="3">
        <v>10</v>
      </c>
      <c r="Y165" s="3" t="s">
        <v>428</v>
      </c>
      <c r="Z165" s="3" t="s">
        <v>34</v>
      </c>
      <c r="AA165" s="4" t="s">
        <v>325</v>
      </c>
    </row>
    <row r="166" spans="1:27">
      <c r="A166" s="3" t="s">
        <v>154</v>
      </c>
      <c r="B166" s="3" t="s">
        <v>265</v>
      </c>
      <c r="C166" s="3" t="s">
        <v>268</v>
      </c>
      <c r="D166" s="3">
        <v>215</v>
      </c>
      <c r="E166" s="3" t="str">
        <f>VLOOKUP(C166,[1]Foglio1!$1:$1048576,3,FALSE)</f>
        <v>da Sx Torre Scissura a Centro Spiaggia Arianna</v>
      </c>
      <c r="F166" s="3">
        <v>2026009029</v>
      </c>
      <c r="G166" s="4" t="s">
        <v>326</v>
      </c>
      <c r="H166" s="5" t="s">
        <v>400</v>
      </c>
      <c r="I166" s="3" t="s">
        <v>26</v>
      </c>
      <c r="J166" s="3">
        <v>21</v>
      </c>
      <c r="K166" s="3">
        <v>18</v>
      </c>
      <c r="L166" s="3" t="s">
        <v>71</v>
      </c>
      <c r="M166" s="3" t="s">
        <v>29</v>
      </c>
      <c r="N166" s="3" t="s">
        <v>30</v>
      </c>
      <c r="O166" s="3" t="s">
        <v>71</v>
      </c>
      <c r="P166" s="3" t="s">
        <v>76</v>
      </c>
      <c r="R166" s="3">
        <v>225</v>
      </c>
      <c r="S166" s="3" t="s">
        <v>31</v>
      </c>
      <c r="T166" s="3" t="s">
        <v>31</v>
      </c>
      <c r="U166" s="3" t="s">
        <v>33</v>
      </c>
      <c r="V166" s="3">
        <v>10</v>
      </c>
      <c r="W166" s="3" t="s">
        <v>33</v>
      </c>
      <c r="X166" s="3">
        <v>10</v>
      </c>
      <c r="Y166" s="3" t="s">
        <v>428</v>
      </c>
      <c r="Z166" s="3" t="s">
        <v>34</v>
      </c>
      <c r="AA166" s="4" t="s">
        <v>325</v>
      </c>
    </row>
    <row r="167" spans="1:27">
      <c r="A167" s="3" t="s">
        <v>154</v>
      </c>
      <c r="B167" s="3" t="s">
        <v>265</v>
      </c>
      <c r="C167" s="3" t="s">
        <v>269</v>
      </c>
      <c r="D167" s="3">
        <v>218</v>
      </c>
      <c r="E167" s="3" t="str">
        <f>VLOOKUP(C167,[1]Foglio1!$1:$1048576,3,FALSE)</f>
        <v>da Centro Spiaggia di Serapo a 400 m. dx Faro</v>
      </c>
      <c r="F167" s="3">
        <v>2026009030</v>
      </c>
      <c r="G167" s="4" t="s">
        <v>326</v>
      </c>
      <c r="H167" s="5" t="s">
        <v>359</v>
      </c>
      <c r="I167" s="3" t="s">
        <v>26</v>
      </c>
      <c r="J167" s="3">
        <v>21</v>
      </c>
      <c r="K167" s="3">
        <v>18</v>
      </c>
      <c r="L167" s="3" t="s">
        <v>71</v>
      </c>
      <c r="M167" s="3" t="s">
        <v>29</v>
      </c>
      <c r="N167" s="3" t="s">
        <v>30</v>
      </c>
      <c r="O167" s="3" t="s">
        <v>71</v>
      </c>
      <c r="P167" s="3" t="s">
        <v>76</v>
      </c>
      <c r="R167" s="3">
        <v>225</v>
      </c>
      <c r="S167" s="3" t="s">
        <v>31</v>
      </c>
      <c r="T167" s="3" t="s">
        <v>31</v>
      </c>
      <c r="U167" s="3" t="s">
        <v>33</v>
      </c>
      <c r="V167" s="3">
        <v>10</v>
      </c>
      <c r="W167" s="3" t="s">
        <v>33</v>
      </c>
      <c r="X167" s="3">
        <v>10</v>
      </c>
      <c r="Y167" s="3" t="s">
        <v>428</v>
      </c>
      <c r="Z167" s="3" t="s">
        <v>34</v>
      </c>
      <c r="AA167" s="4" t="s">
        <v>325</v>
      </c>
    </row>
    <row r="168" spans="1:27">
      <c r="A168" s="3" t="s">
        <v>154</v>
      </c>
      <c r="B168" s="3" t="s">
        <v>265</v>
      </c>
      <c r="C168" s="3" t="s">
        <v>270</v>
      </c>
      <c r="D168" s="3">
        <v>222</v>
      </c>
      <c r="E168" s="3" t="str">
        <f>VLOOKUP(C168,[1]Foglio1!$1:$1048576,3,FALSE)</f>
        <v>100 m. sx Torrente Pontone</v>
      </c>
      <c r="F168" s="3">
        <v>2026009031</v>
      </c>
      <c r="G168" s="4" t="s">
        <v>326</v>
      </c>
      <c r="H168" s="5" t="s">
        <v>356</v>
      </c>
      <c r="I168" s="3" t="s">
        <v>26</v>
      </c>
      <c r="J168" s="3">
        <v>21</v>
      </c>
      <c r="K168" s="3">
        <v>18</v>
      </c>
      <c r="L168" s="3" t="s">
        <v>71</v>
      </c>
      <c r="M168" s="3" t="s">
        <v>29</v>
      </c>
      <c r="N168" s="3" t="s">
        <v>30</v>
      </c>
      <c r="O168" s="3" t="s">
        <v>71</v>
      </c>
      <c r="P168" s="3" t="s">
        <v>76</v>
      </c>
      <c r="R168" s="3">
        <v>225</v>
      </c>
      <c r="S168" s="3" t="s">
        <v>31</v>
      </c>
      <c r="T168" s="3" t="s">
        <v>31</v>
      </c>
      <c r="U168" s="3" t="s">
        <v>37</v>
      </c>
      <c r="V168" s="3">
        <v>53</v>
      </c>
      <c r="W168" s="3" t="s">
        <v>37</v>
      </c>
      <c r="X168" s="3">
        <v>75</v>
      </c>
      <c r="Y168" s="3" t="s">
        <v>428</v>
      </c>
      <c r="Z168" s="3" t="s">
        <v>34</v>
      </c>
      <c r="AA168" s="4" t="s">
        <v>325</v>
      </c>
    </row>
    <row r="169" spans="1:27">
      <c r="A169" s="3" t="s">
        <v>154</v>
      </c>
      <c r="B169" s="3" t="s">
        <v>271</v>
      </c>
      <c r="C169" s="3" t="s">
        <v>272</v>
      </c>
      <c r="D169" s="3">
        <v>290</v>
      </c>
      <c r="E169" s="3" t="str">
        <f>VLOOKUP(C169,[1]Foglio1!$1:$1048576,3,FALSE)</f>
        <v>200 m. sx galleria Capovento</v>
      </c>
      <c r="F169" s="3">
        <v>2026009032</v>
      </c>
      <c r="G169" s="4" t="s">
        <v>326</v>
      </c>
      <c r="H169" s="5" t="s">
        <v>349</v>
      </c>
      <c r="I169" s="3" t="s">
        <v>26</v>
      </c>
      <c r="J169" s="3">
        <v>21</v>
      </c>
      <c r="K169" s="3">
        <v>17</v>
      </c>
      <c r="L169" s="3" t="s">
        <v>71</v>
      </c>
      <c r="M169" s="3" t="s">
        <v>29</v>
      </c>
      <c r="N169" s="3" t="s">
        <v>30</v>
      </c>
      <c r="O169" s="3" t="s">
        <v>71</v>
      </c>
      <c r="P169" s="3" t="s">
        <v>76</v>
      </c>
      <c r="R169" s="3">
        <v>225</v>
      </c>
      <c r="S169" s="3" t="s">
        <v>31</v>
      </c>
      <c r="T169" s="3" t="s">
        <v>31</v>
      </c>
      <c r="U169" s="3" t="s">
        <v>33</v>
      </c>
      <c r="V169" s="3">
        <v>10</v>
      </c>
      <c r="W169" s="3" t="s">
        <v>33</v>
      </c>
      <c r="X169" s="3">
        <v>10</v>
      </c>
      <c r="Y169" s="3" t="s">
        <v>428</v>
      </c>
      <c r="Z169" s="3" t="s">
        <v>34</v>
      </c>
      <c r="AA169" s="4" t="s">
        <v>325</v>
      </c>
    </row>
    <row r="170" spans="1:27">
      <c r="A170" s="3" t="s">
        <v>88</v>
      </c>
      <c r="B170" s="3" t="s">
        <v>273</v>
      </c>
      <c r="C170" s="3" t="s">
        <v>274</v>
      </c>
      <c r="D170" s="3">
        <v>3</v>
      </c>
      <c r="E170" s="3" t="str">
        <f>VLOOKUP(C170,[1]Foglio1!$1:$1048576,3,FALSE)</f>
        <v>da Spiaggetta a Pontile pescatori</v>
      </c>
      <c r="F170" s="3">
        <v>2026009132</v>
      </c>
      <c r="G170" s="4" t="s">
        <v>327</v>
      </c>
      <c r="H170" s="5" t="s">
        <v>345</v>
      </c>
      <c r="I170" s="3" t="s">
        <v>26</v>
      </c>
      <c r="J170" s="3">
        <v>18</v>
      </c>
      <c r="K170" s="3">
        <v>20</v>
      </c>
      <c r="N170" s="3" t="s">
        <v>30</v>
      </c>
      <c r="S170" s="3" t="s">
        <v>31</v>
      </c>
      <c r="T170" s="3" t="s">
        <v>31</v>
      </c>
      <c r="U170" s="3" t="s">
        <v>33</v>
      </c>
      <c r="V170" s="3">
        <v>1</v>
      </c>
      <c r="W170" s="3" t="s">
        <v>37</v>
      </c>
      <c r="X170" s="3">
        <v>3</v>
      </c>
      <c r="Y170" s="3" t="s">
        <v>428</v>
      </c>
      <c r="Z170" s="3" t="s">
        <v>34</v>
      </c>
      <c r="AA170" s="4" t="s">
        <v>326</v>
      </c>
    </row>
    <row r="171" spans="1:27">
      <c r="A171" s="3" t="s">
        <v>25</v>
      </c>
      <c r="B171" s="3" t="s">
        <v>84</v>
      </c>
      <c r="C171" s="3" t="s">
        <v>275</v>
      </c>
      <c r="D171" s="3" t="s">
        <v>449</v>
      </c>
      <c r="E171" s="3" t="str">
        <f>VLOOKUP(C171,[1]Foglio1!$1:$1048576,3,FALSE)</f>
        <v>250 m. sx Fosso Infernaccio</v>
      </c>
      <c r="F171" s="3">
        <v>2026009148</v>
      </c>
      <c r="G171" s="4" t="s">
        <v>327</v>
      </c>
      <c r="H171" s="5" t="s">
        <v>355</v>
      </c>
      <c r="I171" s="3" t="s">
        <v>26</v>
      </c>
      <c r="J171" s="3">
        <v>25</v>
      </c>
      <c r="K171" s="3">
        <v>19</v>
      </c>
      <c r="L171" s="3" t="s">
        <v>205</v>
      </c>
      <c r="M171" s="3" t="s">
        <v>58</v>
      </c>
      <c r="N171" s="3" t="s">
        <v>425</v>
      </c>
      <c r="O171" s="3" t="s">
        <v>91</v>
      </c>
      <c r="P171" s="3" t="s">
        <v>210</v>
      </c>
      <c r="R171" s="3">
        <v>270</v>
      </c>
      <c r="S171" s="3" t="s">
        <v>31</v>
      </c>
      <c r="T171" s="3" t="s">
        <v>31</v>
      </c>
      <c r="U171" s="3" t="s">
        <v>33</v>
      </c>
      <c r="V171" s="3">
        <v>10</v>
      </c>
      <c r="W171" s="3" t="s">
        <v>33</v>
      </c>
      <c r="X171" s="3">
        <v>10</v>
      </c>
      <c r="Y171" s="3" t="s">
        <v>428</v>
      </c>
      <c r="Z171" s="3" t="s">
        <v>34</v>
      </c>
      <c r="AA171" s="4" t="s">
        <v>327</v>
      </c>
    </row>
    <row r="172" spans="1:27">
      <c r="A172" s="3" t="s">
        <v>25</v>
      </c>
      <c r="B172" s="3" t="s">
        <v>84</v>
      </c>
      <c r="C172" s="3" t="s">
        <v>276</v>
      </c>
      <c r="D172" s="3" t="s">
        <v>450</v>
      </c>
      <c r="E172" s="3" t="str">
        <f>VLOOKUP(C172,[1]Foglio1!$1:$1048576,3,FALSE)</f>
        <v>da 250 m. dx Fosso Scarpatosta a 250 m. sx Fosso Malpasso</v>
      </c>
      <c r="F172" s="3">
        <v>2026009149</v>
      </c>
      <c r="G172" s="4" t="s">
        <v>327</v>
      </c>
      <c r="H172" s="5" t="s">
        <v>333</v>
      </c>
      <c r="I172" s="3" t="s">
        <v>26</v>
      </c>
      <c r="J172" s="3">
        <v>25</v>
      </c>
      <c r="K172" s="3">
        <v>19</v>
      </c>
      <c r="L172" s="3" t="s">
        <v>205</v>
      </c>
      <c r="M172" s="3" t="s">
        <v>58</v>
      </c>
      <c r="N172" s="3" t="s">
        <v>425</v>
      </c>
      <c r="O172" s="3" t="s">
        <v>91</v>
      </c>
      <c r="P172" s="3" t="s">
        <v>210</v>
      </c>
      <c r="R172" s="3">
        <v>270</v>
      </c>
      <c r="S172" s="3" t="s">
        <v>31</v>
      </c>
      <c r="T172" s="3" t="s">
        <v>31</v>
      </c>
      <c r="U172" s="3" t="s">
        <v>33</v>
      </c>
      <c r="V172" s="3">
        <v>10</v>
      </c>
      <c r="W172" s="3" t="s">
        <v>33</v>
      </c>
      <c r="X172" s="3">
        <v>10</v>
      </c>
      <c r="Y172" s="3" t="s">
        <v>428</v>
      </c>
      <c r="Z172" s="3" t="s">
        <v>34</v>
      </c>
      <c r="AA172" s="4" t="s">
        <v>327</v>
      </c>
    </row>
    <row r="173" spans="1:27">
      <c r="A173" s="3" t="s">
        <v>25</v>
      </c>
      <c r="B173" s="3" t="s">
        <v>84</v>
      </c>
      <c r="C173" s="3" t="s">
        <v>277</v>
      </c>
      <c r="D173" s="3">
        <v>261</v>
      </c>
      <c r="E173" s="3" t="str">
        <f>VLOOKUP(C173,[1]Foglio1!$1:$1048576,3,FALSE)</f>
        <v>Spiaggia Fosso Marangone</v>
      </c>
      <c r="F173" s="3">
        <v>2026009150</v>
      </c>
      <c r="G173" s="4" t="s">
        <v>327</v>
      </c>
      <c r="H173" s="5" t="s">
        <v>347</v>
      </c>
      <c r="I173" s="3" t="s">
        <v>26</v>
      </c>
      <c r="J173" s="3">
        <v>25</v>
      </c>
      <c r="K173" s="3">
        <v>19</v>
      </c>
      <c r="L173" s="3" t="s">
        <v>205</v>
      </c>
      <c r="M173" s="3" t="s">
        <v>58</v>
      </c>
      <c r="N173" s="3" t="s">
        <v>425</v>
      </c>
      <c r="O173" s="3" t="s">
        <v>91</v>
      </c>
      <c r="P173" s="3" t="s">
        <v>210</v>
      </c>
      <c r="R173" s="3">
        <v>270</v>
      </c>
      <c r="S173" s="3" t="s">
        <v>31</v>
      </c>
      <c r="T173" s="3" t="s">
        <v>31</v>
      </c>
      <c r="U173" s="3" t="s">
        <v>33</v>
      </c>
      <c r="V173" s="3">
        <v>10</v>
      </c>
      <c r="W173" s="3" t="s">
        <v>33</v>
      </c>
      <c r="X173" s="3">
        <v>10</v>
      </c>
      <c r="Y173" s="3" t="s">
        <v>428</v>
      </c>
      <c r="Z173" s="3" t="s">
        <v>34</v>
      </c>
      <c r="AA173" s="4" t="s">
        <v>327</v>
      </c>
    </row>
    <row r="174" spans="1:27">
      <c r="A174" s="3" t="s">
        <v>25</v>
      </c>
      <c r="B174" s="3" t="s">
        <v>278</v>
      </c>
      <c r="C174" s="3" t="s">
        <v>279</v>
      </c>
      <c r="D174" s="3" t="s">
        <v>440</v>
      </c>
      <c r="E174" s="3" t="str">
        <f>VLOOKUP(C174,[1]Foglio1!$1:$1048576,3,FALSE)</f>
        <v>50 m. dx Fosso Cupo</v>
      </c>
      <c r="F174" s="3">
        <v>2026009151</v>
      </c>
      <c r="G174" s="4" t="s">
        <v>327</v>
      </c>
      <c r="H174" s="5" t="s">
        <v>389</v>
      </c>
      <c r="I174" s="3" t="s">
        <v>26</v>
      </c>
      <c r="J174" s="3">
        <v>25</v>
      </c>
      <c r="K174" s="3">
        <v>19</v>
      </c>
      <c r="L174" s="3" t="s">
        <v>205</v>
      </c>
      <c r="M174" s="3" t="s">
        <v>58</v>
      </c>
      <c r="N174" s="3" t="s">
        <v>425</v>
      </c>
      <c r="O174" s="3" t="s">
        <v>91</v>
      </c>
      <c r="P174" s="3" t="s">
        <v>210</v>
      </c>
      <c r="R174" s="3">
        <v>270</v>
      </c>
      <c r="S174" s="3" t="s">
        <v>31</v>
      </c>
      <c r="T174" s="3" t="s">
        <v>31</v>
      </c>
      <c r="U174" s="3" t="s">
        <v>33</v>
      </c>
      <c r="V174" s="3">
        <v>10</v>
      </c>
      <c r="W174" s="3" t="s">
        <v>33</v>
      </c>
      <c r="X174" s="3">
        <v>10</v>
      </c>
      <c r="Y174" s="3" t="s">
        <v>428</v>
      </c>
      <c r="Z174" s="3" t="s">
        <v>34</v>
      </c>
      <c r="AA174" s="4" t="s">
        <v>327</v>
      </c>
    </row>
    <row r="175" spans="1:27">
      <c r="A175" s="3" t="s">
        <v>25</v>
      </c>
      <c r="B175" s="3" t="s">
        <v>278</v>
      </c>
      <c r="C175" s="3" t="s">
        <v>280</v>
      </c>
      <c r="D175" s="3" t="s">
        <v>476</v>
      </c>
      <c r="E175" s="3" t="str">
        <f>VLOOKUP(C175,[1]Foglio1!$1:$1048576,3,FALSE)</f>
        <v>250 m. sx Fosso delle Guardiole</v>
      </c>
      <c r="F175" s="3">
        <v>2026009152</v>
      </c>
      <c r="G175" s="4" t="s">
        <v>327</v>
      </c>
      <c r="H175" s="5" t="s">
        <v>361</v>
      </c>
      <c r="I175" s="3" t="s">
        <v>26</v>
      </c>
      <c r="J175" s="3">
        <v>25</v>
      </c>
      <c r="K175" s="3">
        <v>19</v>
      </c>
      <c r="L175" s="3" t="s">
        <v>205</v>
      </c>
      <c r="M175" s="3" t="s">
        <v>58</v>
      </c>
      <c r="N175" s="3" t="s">
        <v>425</v>
      </c>
      <c r="O175" s="3" t="s">
        <v>91</v>
      </c>
      <c r="P175" s="3" t="s">
        <v>210</v>
      </c>
      <c r="R175" s="3">
        <v>270</v>
      </c>
      <c r="S175" s="3" t="s">
        <v>31</v>
      </c>
      <c r="T175" s="3" t="s">
        <v>31</v>
      </c>
      <c r="U175" s="3" t="s">
        <v>33</v>
      </c>
      <c r="V175" s="3">
        <v>10</v>
      </c>
      <c r="W175" s="3" t="s">
        <v>33</v>
      </c>
      <c r="X175" s="3">
        <v>10</v>
      </c>
      <c r="Y175" s="3" t="s">
        <v>428</v>
      </c>
      <c r="Z175" s="3" t="s">
        <v>34</v>
      </c>
      <c r="AA175" s="4" t="s">
        <v>327</v>
      </c>
    </row>
    <row r="176" spans="1:27">
      <c r="A176" s="3" t="s">
        <v>25</v>
      </c>
      <c r="B176" s="3" t="s">
        <v>278</v>
      </c>
      <c r="C176" s="3" t="s">
        <v>281</v>
      </c>
      <c r="D176" s="3" t="s">
        <v>441</v>
      </c>
      <c r="E176" s="3" t="str">
        <f>VLOOKUP(C176,[1]Foglio1!$1:$1048576,3,FALSE)</f>
        <v>da 250 m. dx Fosso delle Guardiole a Capo Linaro</v>
      </c>
      <c r="F176" s="3">
        <v>2026009153</v>
      </c>
      <c r="G176" s="4" t="s">
        <v>327</v>
      </c>
      <c r="H176" s="5" t="s">
        <v>386</v>
      </c>
      <c r="I176" s="3" t="s">
        <v>26</v>
      </c>
      <c r="J176" s="3">
        <v>25</v>
      </c>
      <c r="K176" s="3">
        <v>19</v>
      </c>
      <c r="L176" s="3" t="s">
        <v>205</v>
      </c>
      <c r="M176" s="3" t="s">
        <v>58</v>
      </c>
      <c r="N176" s="3" t="s">
        <v>425</v>
      </c>
      <c r="O176" s="3" t="s">
        <v>91</v>
      </c>
      <c r="P176" s="3" t="s">
        <v>210</v>
      </c>
      <c r="R176" s="3">
        <v>270</v>
      </c>
      <c r="S176" s="3" t="s">
        <v>31</v>
      </c>
      <c r="T176" s="3" t="s">
        <v>31</v>
      </c>
      <c r="U176" s="3" t="s">
        <v>33</v>
      </c>
      <c r="V176" s="3">
        <v>10</v>
      </c>
      <c r="W176" s="3" t="s">
        <v>33</v>
      </c>
      <c r="X176" s="3">
        <v>10</v>
      </c>
      <c r="Y176" s="3" t="s">
        <v>428</v>
      </c>
      <c r="Z176" s="3" t="s">
        <v>34</v>
      </c>
      <c r="AA176" s="4" t="s">
        <v>327</v>
      </c>
    </row>
    <row r="177" spans="1:27">
      <c r="A177" s="3" t="s">
        <v>25</v>
      </c>
      <c r="B177" s="3" t="s">
        <v>278</v>
      </c>
      <c r="C177" s="3" t="s">
        <v>282</v>
      </c>
      <c r="D177" s="3" t="s">
        <v>442</v>
      </c>
      <c r="E177" s="3" t="str">
        <f>VLOOKUP(C177,[1]Foglio1!$1:$1048576,3,FALSE)</f>
        <v>da Fosso Castrato a Via Aurelia km 61,701</v>
      </c>
      <c r="F177" s="3">
        <v>2026009154</v>
      </c>
      <c r="G177" s="4" t="s">
        <v>327</v>
      </c>
      <c r="H177" s="5" t="s">
        <v>361</v>
      </c>
      <c r="I177" s="3" t="s">
        <v>26</v>
      </c>
      <c r="J177" s="3">
        <v>25</v>
      </c>
      <c r="K177" s="3">
        <v>19</v>
      </c>
      <c r="L177" s="3" t="s">
        <v>205</v>
      </c>
      <c r="M177" s="3" t="s">
        <v>58</v>
      </c>
      <c r="N177" s="3" t="s">
        <v>425</v>
      </c>
      <c r="O177" s="3" t="s">
        <v>91</v>
      </c>
      <c r="P177" s="3" t="s">
        <v>210</v>
      </c>
      <c r="R177" s="3">
        <v>270</v>
      </c>
      <c r="S177" s="3" t="s">
        <v>31</v>
      </c>
      <c r="T177" s="3" t="s">
        <v>31</v>
      </c>
      <c r="U177" s="3" t="s">
        <v>33</v>
      </c>
      <c r="V177" s="3">
        <v>10</v>
      </c>
      <c r="W177" s="3" t="s">
        <v>33</v>
      </c>
      <c r="X177" s="3">
        <v>10</v>
      </c>
      <c r="Y177" s="3" t="s">
        <v>428</v>
      </c>
      <c r="Z177" s="3" t="s">
        <v>34</v>
      </c>
      <c r="AA177" s="4" t="s">
        <v>327</v>
      </c>
    </row>
    <row r="178" spans="1:27">
      <c r="A178" s="3" t="s">
        <v>25</v>
      </c>
      <c r="B178" s="3" t="s">
        <v>278</v>
      </c>
      <c r="C178" s="3" t="s">
        <v>283</v>
      </c>
      <c r="D178" s="3">
        <v>312</v>
      </c>
      <c r="E178" s="3" t="str">
        <f>VLOOKUP(C178,[1]Foglio1!$1:$1048576,3,FALSE)</f>
        <v>da 250 m. dx Fosso S. Maria Morgana a 250 m. sx Fosso Castel Secco</v>
      </c>
      <c r="F178" s="3">
        <v>2026009155</v>
      </c>
      <c r="G178" s="4" t="s">
        <v>327</v>
      </c>
      <c r="H178" s="5" t="s">
        <v>377</v>
      </c>
      <c r="I178" s="3" t="s">
        <v>26</v>
      </c>
      <c r="J178" s="3">
        <v>25</v>
      </c>
      <c r="K178" s="3">
        <v>19</v>
      </c>
      <c r="L178" s="3" t="s">
        <v>205</v>
      </c>
      <c r="M178" s="3" t="s">
        <v>58</v>
      </c>
      <c r="N178" s="3" t="s">
        <v>425</v>
      </c>
      <c r="O178" s="3" t="s">
        <v>91</v>
      </c>
      <c r="P178" s="3" t="s">
        <v>210</v>
      </c>
      <c r="R178" s="3">
        <v>270</v>
      </c>
      <c r="S178" s="3" t="s">
        <v>31</v>
      </c>
      <c r="T178" s="3" t="s">
        <v>31</v>
      </c>
      <c r="U178" s="3" t="s">
        <v>33</v>
      </c>
      <c r="V178" s="3">
        <v>10</v>
      </c>
      <c r="W178" s="3" t="s">
        <v>33</v>
      </c>
      <c r="X178" s="3">
        <v>10</v>
      </c>
      <c r="Y178" s="3" t="s">
        <v>428</v>
      </c>
      <c r="Z178" s="3" t="s">
        <v>34</v>
      </c>
      <c r="AA178" s="4" t="s">
        <v>327</v>
      </c>
    </row>
    <row r="179" spans="1:27">
      <c r="A179" s="3" t="s">
        <v>25</v>
      </c>
      <c r="B179" s="3" t="s">
        <v>278</v>
      </c>
      <c r="C179" s="3" t="s">
        <v>284</v>
      </c>
      <c r="D179" s="3" t="s">
        <v>443</v>
      </c>
      <c r="E179" s="3" t="str">
        <f>VLOOKUP(C179,[1]Foglio1!$1:$1048576,3,FALSE)</f>
        <v>da 250 m. dx Fosso Castel Secco a Villa Maraviglia Istituto Mater Gratiae</v>
      </c>
      <c r="F179" s="3">
        <v>2026009156</v>
      </c>
      <c r="G179" s="4" t="s">
        <v>327</v>
      </c>
      <c r="H179" s="5" t="s">
        <v>401</v>
      </c>
      <c r="I179" s="3" t="s">
        <v>26</v>
      </c>
      <c r="J179" s="3">
        <v>25</v>
      </c>
      <c r="K179" s="3">
        <v>19</v>
      </c>
      <c r="L179" s="3" t="s">
        <v>205</v>
      </c>
      <c r="M179" s="3" t="s">
        <v>58</v>
      </c>
      <c r="N179" s="3" t="s">
        <v>425</v>
      </c>
      <c r="O179" s="3" t="s">
        <v>91</v>
      </c>
      <c r="P179" s="3" t="s">
        <v>210</v>
      </c>
      <c r="R179" s="3">
        <v>270</v>
      </c>
      <c r="S179" s="3" t="s">
        <v>31</v>
      </c>
      <c r="T179" s="3" t="s">
        <v>31</v>
      </c>
      <c r="U179" s="3" t="s">
        <v>33</v>
      </c>
      <c r="V179" s="3">
        <v>10</v>
      </c>
      <c r="W179" s="3" t="s">
        <v>33</v>
      </c>
      <c r="X179" s="3">
        <v>10</v>
      </c>
      <c r="Y179" s="3" t="s">
        <v>428</v>
      </c>
      <c r="Z179" s="3" t="s">
        <v>34</v>
      </c>
      <c r="AA179" s="4" t="s">
        <v>327</v>
      </c>
    </row>
    <row r="180" spans="1:27">
      <c r="A180" s="3" t="s">
        <v>25</v>
      </c>
      <c r="B180" s="3" t="s">
        <v>278</v>
      </c>
      <c r="C180" s="3" t="s">
        <v>285</v>
      </c>
      <c r="D180" s="3" t="s">
        <v>477</v>
      </c>
      <c r="E180" s="3" t="str">
        <f>VLOOKUP(C180,[1]Foglio1!$1:$1048576,3,FALSE)</f>
        <v>da 250 m. dx Fosso delle Buche a 250 m. sx Fosso Quartaccio</v>
      </c>
      <c r="F180" s="3">
        <v>2026009157</v>
      </c>
      <c r="G180" s="4" t="s">
        <v>327</v>
      </c>
      <c r="H180" s="5" t="s">
        <v>379</v>
      </c>
      <c r="I180" s="3" t="s">
        <v>26</v>
      </c>
      <c r="J180" s="3">
        <v>25</v>
      </c>
      <c r="K180" s="3">
        <v>19</v>
      </c>
      <c r="L180" s="3" t="s">
        <v>205</v>
      </c>
      <c r="M180" s="3" t="s">
        <v>58</v>
      </c>
      <c r="N180" s="3" t="s">
        <v>425</v>
      </c>
      <c r="O180" s="3" t="s">
        <v>91</v>
      </c>
      <c r="P180" s="3" t="s">
        <v>210</v>
      </c>
      <c r="R180" s="3">
        <v>270</v>
      </c>
      <c r="S180" s="3" t="s">
        <v>31</v>
      </c>
      <c r="T180" s="3" t="s">
        <v>31</v>
      </c>
      <c r="U180" s="3" t="s">
        <v>33</v>
      </c>
      <c r="V180" s="3">
        <v>10</v>
      </c>
      <c r="W180" s="3" t="s">
        <v>33</v>
      </c>
      <c r="X180" s="3">
        <v>10</v>
      </c>
      <c r="Y180" s="3" t="s">
        <v>428</v>
      </c>
      <c r="Z180" s="3" t="s">
        <v>34</v>
      </c>
      <c r="AA180" s="4" t="s">
        <v>327</v>
      </c>
    </row>
    <row r="181" spans="1:27">
      <c r="A181" s="3" t="s">
        <v>25</v>
      </c>
      <c r="B181" s="3" t="s">
        <v>278</v>
      </c>
      <c r="C181" s="3" t="s">
        <v>286</v>
      </c>
      <c r="D181" s="3" t="s">
        <v>478</v>
      </c>
      <c r="E181" s="3" t="str">
        <f>VLOOKUP(C181,[1]Foglio1!$1:$1048576,3,FALSE)</f>
        <v>da 250 m. dx Fosso del Quartaccio a Rio Fiume</v>
      </c>
      <c r="F181" s="3">
        <v>2026009158</v>
      </c>
      <c r="G181" s="4" t="s">
        <v>327</v>
      </c>
      <c r="H181" s="5" t="s">
        <v>397</v>
      </c>
      <c r="I181" s="3" t="s">
        <v>26</v>
      </c>
      <c r="J181" s="3">
        <v>25</v>
      </c>
      <c r="K181" s="3">
        <v>19</v>
      </c>
      <c r="L181" s="3" t="s">
        <v>205</v>
      </c>
      <c r="M181" s="3" t="s">
        <v>58</v>
      </c>
      <c r="N181" s="3" t="s">
        <v>425</v>
      </c>
      <c r="O181" s="3" t="s">
        <v>91</v>
      </c>
      <c r="P181" s="3" t="s">
        <v>210</v>
      </c>
      <c r="R181" s="3">
        <v>270</v>
      </c>
      <c r="S181" s="3" t="s">
        <v>31</v>
      </c>
      <c r="T181" s="3" t="s">
        <v>31</v>
      </c>
      <c r="U181" s="3" t="s">
        <v>33</v>
      </c>
      <c r="V181" s="3">
        <v>10</v>
      </c>
      <c r="W181" s="3" t="s">
        <v>33</v>
      </c>
      <c r="X181" s="3">
        <v>10</v>
      </c>
      <c r="Y181" s="3" t="s">
        <v>428</v>
      </c>
      <c r="Z181" s="3" t="s">
        <v>34</v>
      </c>
      <c r="AA181" s="4" t="s">
        <v>327</v>
      </c>
    </row>
    <row r="182" spans="1:27">
      <c r="A182" s="3" t="s">
        <v>25</v>
      </c>
      <c r="B182" s="3" t="s">
        <v>278</v>
      </c>
      <c r="C182" s="3" t="s">
        <v>287</v>
      </c>
      <c r="D182" s="3">
        <v>323</v>
      </c>
      <c r="E182" s="3" t="str">
        <f>VLOOKUP(C182,[1]Foglio1!$1:$1048576,3,FALSE)</f>
        <v>da Fosso Smerdarolo a Fosso Eri</v>
      </c>
      <c r="F182" s="3">
        <v>2026009159</v>
      </c>
      <c r="G182" s="4" t="s">
        <v>327</v>
      </c>
      <c r="H182" s="5" t="s">
        <v>363</v>
      </c>
      <c r="I182" s="3" t="s">
        <v>26</v>
      </c>
      <c r="J182" s="3">
        <v>25</v>
      </c>
      <c r="K182" s="3">
        <v>19</v>
      </c>
      <c r="L182" s="3" t="s">
        <v>205</v>
      </c>
      <c r="M182" s="3" t="s">
        <v>58</v>
      </c>
      <c r="N182" s="3" t="s">
        <v>425</v>
      </c>
      <c r="O182" s="3" t="s">
        <v>91</v>
      </c>
      <c r="P182" s="3" t="s">
        <v>210</v>
      </c>
      <c r="R182" s="3">
        <v>270</v>
      </c>
      <c r="S182" s="3" t="s">
        <v>31</v>
      </c>
      <c r="T182" s="3" t="s">
        <v>31</v>
      </c>
      <c r="U182" s="3" t="s">
        <v>33</v>
      </c>
      <c r="V182" s="3">
        <v>10</v>
      </c>
      <c r="W182" s="3" t="s">
        <v>33</v>
      </c>
      <c r="X182" s="3">
        <v>10</v>
      </c>
      <c r="Y182" s="3" t="s">
        <v>428</v>
      </c>
      <c r="Z182" s="3" t="s">
        <v>34</v>
      </c>
      <c r="AA182" s="4" t="s">
        <v>327</v>
      </c>
    </row>
    <row r="183" spans="1:27">
      <c r="A183" s="3" t="s">
        <v>25</v>
      </c>
      <c r="B183" s="3" t="s">
        <v>278</v>
      </c>
      <c r="C183" s="3" t="s">
        <v>288</v>
      </c>
      <c r="D183" s="3">
        <v>306</v>
      </c>
      <c r="E183" s="3" t="str">
        <f>VLOOKUP(C183,[1]Foglio1!$1:$1048576,3,FALSE)</f>
        <v>da 250 m. dx Fosso Eri a 250 m. sx Poligono Militare</v>
      </c>
      <c r="F183" s="3">
        <v>2026009160</v>
      </c>
      <c r="G183" s="4" t="s">
        <v>327</v>
      </c>
      <c r="H183" s="5" t="s">
        <v>402</v>
      </c>
      <c r="I183" s="3" t="s">
        <v>26</v>
      </c>
      <c r="J183" s="3">
        <v>25</v>
      </c>
      <c r="K183" s="3">
        <v>19</v>
      </c>
      <c r="L183" s="3" t="s">
        <v>205</v>
      </c>
      <c r="M183" s="3" t="s">
        <v>58</v>
      </c>
      <c r="N183" s="3" t="s">
        <v>425</v>
      </c>
      <c r="O183" s="3" t="s">
        <v>91</v>
      </c>
      <c r="P183" s="3" t="s">
        <v>210</v>
      </c>
      <c r="R183" s="3">
        <v>270</v>
      </c>
      <c r="S183" s="3" t="s">
        <v>31</v>
      </c>
      <c r="T183" s="3" t="s">
        <v>31</v>
      </c>
      <c r="U183" s="3" t="s">
        <v>33</v>
      </c>
      <c r="V183" s="3">
        <v>10</v>
      </c>
      <c r="W183" s="3" t="s">
        <v>33</v>
      </c>
      <c r="X183" s="3">
        <v>10</v>
      </c>
      <c r="Y183" s="3" t="s">
        <v>428</v>
      </c>
      <c r="Z183" s="3" t="s">
        <v>34</v>
      </c>
      <c r="AA183" s="4" t="s">
        <v>327</v>
      </c>
    </row>
    <row r="184" spans="1:27">
      <c r="A184" s="3" t="s">
        <v>154</v>
      </c>
      <c r="B184" s="3" t="s">
        <v>289</v>
      </c>
      <c r="C184" s="3" t="s">
        <v>290</v>
      </c>
      <c r="D184" s="3">
        <v>252</v>
      </c>
      <c r="E184" s="3" t="str">
        <f>VLOOKUP(C184,[1]Foglio1!$1:$1048576,3,FALSE)</f>
        <v>Cala Rossano</v>
      </c>
      <c r="F184" s="3">
        <v>2026009166</v>
      </c>
      <c r="G184" s="4" t="s">
        <v>327</v>
      </c>
      <c r="H184" s="5" t="s">
        <v>336</v>
      </c>
      <c r="I184" s="3" t="s">
        <v>26</v>
      </c>
      <c r="J184" s="3">
        <v>20</v>
      </c>
      <c r="K184" s="3">
        <v>19</v>
      </c>
      <c r="L184" s="3" t="s">
        <v>57</v>
      </c>
      <c r="M184" s="3" t="s">
        <v>29</v>
      </c>
      <c r="N184" s="3" t="s">
        <v>30</v>
      </c>
      <c r="O184" s="3" t="s">
        <v>57</v>
      </c>
      <c r="P184" s="3" t="s">
        <v>39</v>
      </c>
      <c r="S184" s="3" t="s">
        <v>31</v>
      </c>
      <c r="T184" s="3" t="s">
        <v>31</v>
      </c>
      <c r="U184" s="3" t="s">
        <v>33</v>
      </c>
      <c r="V184" s="3">
        <v>10</v>
      </c>
      <c r="W184" s="3" t="s">
        <v>33</v>
      </c>
      <c r="X184" s="3">
        <v>10</v>
      </c>
      <c r="Y184" s="3" t="s">
        <v>428</v>
      </c>
      <c r="Z184" s="3" t="s">
        <v>34</v>
      </c>
      <c r="AA184" s="4" t="s">
        <v>331</v>
      </c>
    </row>
    <row r="185" spans="1:27">
      <c r="A185" s="3" t="s">
        <v>154</v>
      </c>
      <c r="B185" s="3" t="s">
        <v>289</v>
      </c>
      <c r="C185" s="3" t="s">
        <v>291</v>
      </c>
      <c r="D185" s="3">
        <v>251</v>
      </c>
      <c r="E185" s="3" t="str">
        <f>VLOOKUP(C185,[1]Foglio1!$1:$1048576,3,FALSE)</f>
        <v>Parata Grande</v>
      </c>
      <c r="F185" s="3">
        <v>2026009167</v>
      </c>
      <c r="G185" s="4" t="s">
        <v>327</v>
      </c>
      <c r="H185" s="5" t="s">
        <v>360</v>
      </c>
      <c r="I185" s="3" t="s">
        <v>26</v>
      </c>
      <c r="J185" s="3">
        <v>20</v>
      </c>
      <c r="K185" s="3">
        <v>19</v>
      </c>
      <c r="L185" s="3" t="s">
        <v>57</v>
      </c>
      <c r="M185" s="3" t="s">
        <v>29</v>
      </c>
      <c r="N185" s="3" t="s">
        <v>30</v>
      </c>
      <c r="O185" s="3" t="s">
        <v>57</v>
      </c>
      <c r="P185" s="3" t="s">
        <v>39</v>
      </c>
      <c r="S185" s="3" t="s">
        <v>31</v>
      </c>
      <c r="T185" s="3" t="s">
        <v>31</v>
      </c>
      <c r="U185" s="3" t="s">
        <v>33</v>
      </c>
      <c r="V185" s="3">
        <v>10</v>
      </c>
      <c r="W185" s="3" t="s">
        <v>33</v>
      </c>
      <c r="X185" s="3">
        <v>10</v>
      </c>
      <c r="Y185" s="3" t="s">
        <v>428</v>
      </c>
      <c r="Z185" s="3" t="s">
        <v>34</v>
      </c>
      <c r="AA185" s="4" t="s">
        <v>331</v>
      </c>
    </row>
    <row r="186" spans="1:27">
      <c r="A186" s="3" t="s">
        <v>154</v>
      </c>
      <c r="B186" s="3" t="s">
        <v>289</v>
      </c>
      <c r="C186" s="3" t="s">
        <v>292</v>
      </c>
      <c r="D186" s="3">
        <v>250</v>
      </c>
      <c r="E186" s="3" t="str">
        <f>VLOOKUP(C186,[1]Foglio1!$1:$1048576,3,FALSE)</f>
        <v>da Le Piscine a Semaforo</v>
      </c>
      <c r="F186" s="3">
        <v>2026009168</v>
      </c>
      <c r="G186" s="4" t="s">
        <v>327</v>
      </c>
      <c r="H186" s="5" t="s">
        <v>357</v>
      </c>
      <c r="I186" s="3" t="s">
        <v>26</v>
      </c>
      <c r="J186" s="3">
        <v>20</v>
      </c>
      <c r="K186" s="3">
        <v>19</v>
      </c>
      <c r="L186" s="3" t="s">
        <v>57</v>
      </c>
      <c r="M186" s="3" t="s">
        <v>29</v>
      </c>
      <c r="N186" s="3" t="s">
        <v>30</v>
      </c>
      <c r="O186" s="3" t="s">
        <v>57</v>
      </c>
      <c r="P186" s="3" t="s">
        <v>39</v>
      </c>
      <c r="S186" s="3" t="s">
        <v>31</v>
      </c>
      <c r="T186" s="3" t="s">
        <v>31</v>
      </c>
      <c r="U186" s="3" t="s">
        <v>33</v>
      </c>
      <c r="V186" s="3">
        <v>10</v>
      </c>
      <c r="W186" s="3" t="s">
        <v>33</v>
      </c>
      <c r="X186" s="3">
        <v>10</v>
      </c>
      <c r="Y186" s="3" t="s">
        <v>428</v>
      </c>
      <c r="Z186" s="3" t="s">
        <v>34</v>
      </c>
      <c r="AA186" s="4" t="s">
        <v>331</v>
      </c>
    </row>
    <row r="187" spans="1:27">
      <c r="A187" s="3" t="s">
        <v>154</v>
      </c>
      <c r="B187" s="3" t="s">
        <v>289</v>
      </c>
      <c r="C187" s="3" t="s">
        <v>293</v>
      </c>
      <c r="D187" s="3">
        <v>343</v>
      </c>
      <c r="E187" s="3" t="str">
        <f>VLOOKUP(C187,[1]Foglio1!$1:$1048576,3,FALSE)</f>
        <v>da Punta Romanello a Cala Punta Spassano</v>
      </c>
      <c r="F187" s="3">
        <v>2026009169</v>
      </c>
      <c r="G187" s="4" t="s">
        <v>327</v>
      </c>
      <c r="H187" s="5" t="s">
        <v>355</v>
      </c>
      <c r="I187" s="3" t="s">
        <v>26</v>
      </c>
      <c r="J187" s="3">
        <v>21</v>
      </c>
      <c r="K187" s="3">
        <v>19</v>
      </c>
      <c r="L187" s="3" t="s">
        <v>57</v>
      </c>
      <c r="M187" s="3" t="s">
        <v>29</v>
      </c>
      <c r="N187" s="3" t="s">
        <v>30</v>
      </c>
      <c r="O187" s="3" t="s">
        <v>57</v>
      </c>
      <c r="P187" s="3" t="s">
        <v>39</v>
      </c>
      <c r="S187" s="3" t="s">
        <v>31</v>
      </c>
      <c r="T187" s="3" t="s">
        <v>31</v>
      </c>
      <c r="U187" s="3" t="s">
        <v>33</v>
      </c>
      <c r="V187" s="3">
        <v>10</v>
      </c>
      <c r="W187" s="3" t="s">
        <v>33</v>
      </c>
      <c r="X187" s="3">
        <v>10</v>
      </c>
      <c r="Y187" s="3" t="s">
        <v>428</v>
      </c>
      <c r="Z187" s="3" t="s">
        <v>34</v>
      </c>
      <c r="AA187" s="4" t="s">
        <v>331</v>
      </c>
    </row>
    <row r="188" spans="1:27">
      <c r="A188" s="3" t="s">
        <v>154</v>
      </c>
      <c r="B188" s="3" t="s">
        <v>294</v>
      </c>
      <c r="C188" s="3" t="s">
        <v>295</v>
      </c>
      <c r="D188" s="3">
        <v>196</v>
      </c>
      <c r="E188" s="3" t="str">
        <f>VLOOKUP(C188,[1]Foglio1!$1:$1048576,3,FALSE)</f>
        <v>da 100 m. dx Fosso Canneto a Tre Lanterne</v>
      </c>
      <c r="F188" s="3">
        <v>2026009188</v>
      </c>
      <c r="G188" s="4" t="s">
        <v>328</v>
      </c>
      <c r="H188" s="5" t="s">
        <v>403</v>
      </c>
      <c r="I188" s="3" t="s">
        <v>26</v>
      </c>
      <c r="J188" s="3">
        <v>21</v>
      </c>
      <c r="K188" s="3" t="s">
        <v>296</v>
      </c>
      <c r="L188" s="3" t="s">
        <v>91</v>
      </c>
      <c r="M188" s="3" t="s">
        <v>29</v>
      </c>
      <c r="N188" s="3" t="s">
        <v>30</v>
      </c>
      <c r="O188" s="3" t="s">
        <v>91</v>
      </c>
      <c r="P188" s="3" t="s">
        <v>39</v>
      </c>
      <c r="S188" s="3" t="s">
        <v>31</v>
      </c>
      <c r="T188" s="3" t="s">
        <v>31</v>
      </c>
      <c r="U188" s="3" t="s">
        <v>33</v>
      </c>
      <c r="V188" s="3">
        <v>10</v>
      </c>
      <c r="W188" s="3" t="s">
        <v>33</v>
      </c>
      <c r="X188" s="3">
        <v>10</v>
      </c>
      <c r="Y188" s="3" t="s">
        <v>428</v>
      </c>
      <c r="Z188" s="3" t="s">
        <v>34</v>
      </c>
      <c r="AA188" s="4" t="s">
        <v>321</v>
      </c>
    </row>
    <row r="189" spans="1:27">
      <c r="A189" s="3" t="s">
        <v>154</v>
      </c>
      <c r="B189" s="3" t="s">
        <v>294</v>
      </c>
      <c r="C189" s="3" t="s">
        <v>297</v>
      </c>
      <c r="D189" s="3">
        <v>362</v>
      </c>
      <c r="E189" s="3" t="str">
        <f>VLOOKUP(C189,[1]Foglio1!$1:$1048576,3,FALSE)</f>
        <v>da Camping Settebello a 250 m. sx Fosso S. Anastasia</v>
      </c>
      <c r="F189" s="3">
        <v>2026009190</v>
      </c>
      <c r="G189" s="4" t="s">
        <v>328</v>
      </c>
      <c r="H189" s="5" t="s">
        <v>345</v>
      </c>
      <c r="I189" s="3" t="s">
        <v>26</v>
      </c>
      <c r="J189" s="3">
        <v>21</v>
      </c>
      <c r="K189" s="3">
        <v>18</v>
      </c>
      <c r="L189" s="3" t="s">
        <v>91</v>
      </c>
      <c r="M189" s="3" t="s">
        <v>29</v>
      </c>
      <c r="N189" s="3" t="s">
        <v>30</v>
      </c>
      <c r="O189" s="3" t="s">
        <v>91</v>
      </c>
      <c r="P189" s="3" t="s">
        <v>39</v>
      </c>
      <c r="S189" s="3" t="s">
        <v>31</v>
      </c>
      <c r="T189" s="3" t="s">
        <v>31</v>
      </c>
      <c r="U189" s="3" t="s">
        <v>33</v>
      </c>
      <c r="V189" s="3">
        <v>10</v>
      </c>
      <c r="W189" s="3" t="s">
        <v>33</v>
      </c>
      <c r="X189" s="3">
        <v>10</v>
      </c>
      <c r="Y189" s="3" t="s">
        <v>428</v>
      </c>
      <c r="Z189" s="3" t="s">
        <v>34</v>
      </c>
      <c r="AA189" s="4" t="s">
        <v>321</v>
      </c>
    </row>
    <row r="190" spans="1:27">
      <c r="A190" s="3" t="s">
        <v>154</v>
      </c>
      <c r="B190" s="3" t="s">
        <v>294</v>
      </c>
      <c r="C190" s="3" t="s">
        <v>298</v>
      </c>
      <c r="D190" s="3">
        <v>363</v>
      </c>
      <c r="E190" s="3" t="str">
        <f>VLOOKUP(C190,[1]Foglio1!$1:$1048576,3,FALSE)</f>
        <v>Fosso S.Anastasia</v>
      </c>
      <c r="F190" s="3">
        <v>2026009192</v>
      </c>
      <c r="G190" s="4" t="s">
        <v>328</v>
      </c>
      <c r="H190" s="5" t="s">
        <v>404</v>
      </c>
      <c r="I190" s="3" t="s">
        <v>26</v>
      </c>
      <c r="J190" s="3">
        <v>21</v>
      </c>
      <c r="K190" s="3">
        <v>18</v>
      </c>
      <c r="L190" s="3" t="s">
        <v>91</v>
      </c>
      <c r="M190" s="3" t="s">
        <v>29</v>
      </c>
      <c r="N190" s="3" t="s">
        <v>30</v>
      </c>
      <c r="O190" s="3" t="s">
        <v>91</v>
      </c>
      <c r="P190" s="3" t="s">
        <v>39</v>
      </c>
      <c r="S190" s="3" t="s">
        <v>31</v>
      </c>
      <c r="T190" s="3" t="s">
        <v>31</v>
      </c>
      <c r="U190" s="3" t="s">
        <v>37</v>
      </c>
      <c r="V190" s="3">
        <v>20</v>
      </c>
      <c r="W190" s="3" t="s">
        <v>37</v>
      </c>
      <c r="X190" s="3">
        <v>31</v>
      </c>
      <c r="Y190" s="3" t="s">
        <v>428</v>
      </c>
      <c r="Z190" s="3" t="s">
        <v>34</v>
      </c>
      <c r="AA190" s="4" t="s">
        <v>321</v>
      </c>
    </row>
    <row r="191" spans="1:27">
      <c r="A191" s="3" t="s">
        <v>154</v>
      </c>
      <c r="B191" s="3" t="s">
        <v>294</v>
      </c>
      <c r="C191" s="3" t="s">
        <v>299</v>
      </c>
      <c r="D191" s="3">
        <v>201</v>
      </c>
      <c r="E191" s="3" t="str">
        <f>VLOOKUP(C191,[1]Foglio1!$1:$1048576,3,FALSE)</f>
        <v>da 250 m. dx Fosso S. Anastasia a 500 m. sx Canale Pedemontano</v>
      </c>
      <c r="F191" s="3">
        <v>2026009195</v>
      </c>
      <c r="G191" s="4" t="s">
        <v>328</v>
      </c>
      <c r="H191" s="5" t="s">
        <v>393</v>
      </c>
      <c r="I191" s="3" t="s">
        <v>26</v>
      </c>
      <c r="J191" s="3">
        <v>21</v>
      </c>
      <c r="K191" s="3" t="s">
        <v>300</v>
      </c>
      <c r="L191" s="3" t="s">
        <v>91</v>
      </c>
      <c r="M191" s="3" t="s">
        <v>29</v>
      </c>
      <c r="N191" s="3" t="s">
        <v>30</v>
      </c>
      <c r="O191" s="3" t="s">
        <v>91</v>
      </c>
      <c r="P191" s="3" t="s">
        <v>39</v>
      </c>
      <c r="S191" s="3" t="s">
        <v>31</v>
      </c>
      <c r="T191" s="3" t="s">
        <v>31</v>
      </c>
      <c r="U191" s="3" t="s">
        <v>33</v>
      </c>
      <c r="V191" s="3">
        <v>10</v>
      </c>
      <c r="W191" s="3" t="s">
        <v>33</v>
      </c>
      <c r="X191" s="3">
        <v>10</v>
      </c>
      <c r="Y191" s="3" t="s">
        <v>428</v>
      </c>
      <c r="Z191" s="3" t="s">
        <v>34</v>
      </c>
      <c r="AA191" s="4" t="s">
        <v>321</v>
      </c>
    </row>
    <row r="192" spans="1:27">
      <c r="A192" s="3" t="s">
        <v>154</v>
      </c>
      <c r="B192" s="3" t="s">
        <v>294</v>
      </c>
      <c r="C192" s="3" t="s">
        <v>301</v>
      </c>
      <c r="D192" s="3">
        <v>364</v>
      </c>
      <c r="E192" s="3" t="str">
        <f>VLOOKUP(C192,[1]Foglio1!$1:$1048576,3,FALSE)</f>
        <v>Canale Pedemontano</v>
      </c>
      <c r="F192" s="3">
        <v>2026009197</v>
      </c>
      <c r="G192" s="4" t="s">
        <v>328</v>
      </c>
      <c r="H192" s="5" t="s">
        <v>405</v>
      </c>
      <c r="I192" s="3" t="s">
        <v>26</v>
      </c>
      <c r="J192" s="3">
        <v>21</v>
      </c>
      <c r="K192" s="3" t="s">
        <v>302</v>
      </c>
      <c r="L192" s="3" t="s">
        <v>91</v>
      </c>
      <c r="M192" s="3" t="s">
        <v>29</v>
      </c>
      <c r="N192" s="3" t="s">
        <v>30</v>
      </c>
      <c r="O192" s="3" t="s">
        <v>91</v>
      </c>
      <c r="P192" s="3" t="s">
        <v>39</v>
      </c>
      <c r="S192" s="3" t="s">
        <v>31</v>
      </c>
      <c r="T192" s="3" t="s">
        <v>31</v>
      </c>
      <c r="U192" s="3" t="s">
        <v>33</v>
      </c>
      <c r="V192" s="3">
        <v>10</v>
      </c>
      <c r="W192" s="3" t="s">
        <v>33</v>
      </c>
      <c r="X192" s="3">
        <v>10</v>
      </c>
      <c r="Y192" s="3" t="s">
        <v>428</v>
      </c>
      <c r="Z192" s="3" t="s">
        <v>34</v>
      </c>
      <c r="AA192" s="4" t="s">
        <v>321</v>
      </c>
    </row>
    <row r="193" spans="1:27">
      <c r="A193" s="3" t="s">
        <v>154</v>
      </c>
      <c r="B193" s="3" t="s">
        <v>294</v>
      </c>
      <c r="C193" s="3" t="s">
        <v>303</v>
      </c>
      <c r="D193" s="3">
        <v>203</v>
      </c>
      <c r="E193" s="3" t="str">
        <f>VLOOKUP(C193,[1]Foglio1!$1:$1048576,3,FALSE)</f>
        <v>da Capratica a 600 m. sx emissario Lago Lungo</v>
      </c>
      <c r="F193" s="3">
        <v>2026009199</v>
      </c>
      <c r="G193" s="4" t="s">
        <v>328</v>
      </c>
      <c r="H193" s="5" t="s">
        <v>343</v>
      </c>
      <c r="I193" s="3" t="s">
        <v>26</v>
      </c>
      <c r="J193" s="3">
        <v>21</v>
      </c>
      <c r="K193" s="3" t="s">
        <v>254</v>
      </c>
      <c r="L193" s="3" t="s">
        <v>91</v>
      </c>
      <c r="M193" s="3" t="s">
        <v>29</v>
      </c>
      <c r="N193" s="3" t="s">
        <v>30</v>
      </c>
      <c r="O193" s="3" t="s">
        <v>91</v>
      </c>
      <c r="P193" s="3" t="s">
        <v>39</v>
      </c>
      <c r="S193" s="3" t="s">
        <v>31</v>
      </c>
      <c r="T193" s="3" t="s">
        <v>31</v>
      </c>
      <c r="U193" s="3" t="s">
        <v>33</v>
      </c>
      <c r="V193" s="3">
        <v>10</v>
      </c>
      <c r="W193" s="3" t="s">
        <v>33</v>
      </c>
      <c r="X193" s="3">
        <v>10</v>
      </c>
      <c r="Y193" s="3" t="s">
        <v>428</v>
      </c>
      <c r="Z193" s="3" t="s">
        <v>34</v>
      </c>
      <c r="AA193" s="4" t="s">
        <v>321</v>
      </c>
    </row>
    <row r="194" spans="1:27">
      <c r="A194" s="3" t="s">
        <v>154</v>
      </c>
      <c r="B194" s="3" t="s">
        <v>153</v>
      </c>
      <c r="C194" s="3" t="s">
        <v>304</v>
      </c>
      <c r="D194" s="3">
        <v>365</v>
      </c>
      <c r="E194" s="3" t="str">
        <f>VLOOKUP(C194,[1]Foglio1!$1:$1048576,3,FALSE)</f>
        <v>da emissario Lago Lungo a 2000 m. dx emissario Lago Lungo</v>
      </c>
      <c r="F194" s="3">
        <v>2026009200</v>
      </c>
      <c r="G194" s="4" t="s">
        <v>328</v>
      </c>
      <c r="H194" s="5" t="s">
        <v>392</v>
      </c>
      <c r="I194" s="3" t="s">
        <v>26</v>
      </c>
      <c r="J194" s="3">
        <v>21</v>
      </c>
      <c r="K194" s="3">
        <v>19</v>
      </c>
      <c r="L194" s="3" t="s">
        <v>91</v>
      </c>
      <c r="M194" s="3" t="s">
        <v>29</v>
      </c>
      <c r="N194" s="3" t="s">
        <v>30</v>
      </c>
      <c r="O194" s="3" t="s">
        <v>91</v>
      </c>
      <c r="P194" s="3" t="s">
        <v>39</v>
      </c>
      <c r="S194" s="3" t="s">
        <v>31</v>
      </c>
      <c r="T194" s="3" t="s">
        <v>31</v>
      </c>
      <c r="U194" s="3" t="s">
        <v>33</v>
      </c>
      <c r="V194" s="3">
        <v>10</v>
      </c>
      <c r="W194" s="3" t="s">
        <v>33</v>
      </c>
      <c r="X194" s="3">
        <v>10</v>
      </c>
      <c r="Y194" s="3" t="s">
        <v>428</v>
      </c>
      <c r="Z194" s="3" t="s">
        <v>34</v>
      </c>
      <c r="AA194" s="4" t="s">
        <v>321</v>
      </c>
    </row>
    <row r="195" spans="1:27">
      <c r="A195" s="3" t="s">
        <v>154</v>
      </c>
      <c r="B195" s="3" t="s">
        <v>153</v>
      </c>
      <c r="C195" s="3" t="s">
        <v>305</v>
      </c>
      <c r="D195" s="3">
        <v>206</v>
      </c>
      <c r="E195" s="3" t="str">
        <f>VLOOKUP(C195,[1]Foglio1!$1:$1048576,3,FALSE)</f>
        <v>da Amiclae a Lavatoio</v>
      </c>
      <c r="F195" s="3">
        <v>2026009201</v>
      </c>
      <c r="G195" s="4" t="s">
        <v>328</v>
      </c>
      <c r="H195" s="5" t="s">
        <v>374</v>
      </c>
      <c r="I195" s="3" t="s">
        <v>26</v>
      </c>
      <c r="J195" s="3">
        <v>21</v>
      </c>
      <c r="K195" s="3">
        <v>17</v>
      </c>
      <c r="L195" s="3" t="s">
        <v>91</v>
      </c>
      <c r="M195" s="3" t="s">
        <v>29</v>
      </c>
      <c r="N195" s="3" t="s">
        <v>30</v>
      </c>
      <c r="O195" s="3" t="s">
        <v>91</v>
      </c>
      <c r="P195" s="3" t="s">
        <v>39</v>
      </c>
      <c r="S195" s="3" t="s">
        <v>31</v>
      </c>
      <c r="T195" s="3" t="s">
        <v>31</v>
      </c>
      <c r="U195" s="3" t="s">
        <v>33</v>
      </c>
      <c r="V195" s="3">
        <v>10</v>
      </c>
      <c r="W195" s="3" t="s">
        <v>33</v>
      </c>
      <c r="X195" s="3">
        <v>10</v>
      </c>
      <c r="Y195" s="3" t="s">
        <v>428</v>
      </c>
      <c r="Z195" s="3" t="s">
        <v>34</v>
      </c>
      <c r="AA195" s="4" t="s">
        <v>321</v>
      </c>
    </row>
    <row r="196" spans="1:27">
      <c r="A196" s="3" t="s">
        <v>154</v>
      </c>
      <c r="B196" s="3" t="s">
        <v>153</v>
      </c>
      <c r="C196" s="3" t="s">
        <v>306</v>
      </c>
      <c r="D196" s="3">
        <v>207</v>
      </c>
      <c r="E196" s="3" t="str">
        <f>VLOOKUP(C196,[1]Foglio1!$1:$1048576,3,FALSE)</f>
        <v>da Spiaggia di levante a centro insenatura dx Torre Capovento</v>
      </c>
      <c r="F196" s="3">
        <v>2026009202</v>
      </c>
      <c r="G196" s="4" t="s">
        <v>328</v>
      </c>
      <c r="H196" s="5" t="s">
        <v>349</v>
      </c>
      <c r="I196" s="3" t="s">
        <v>26</v>
      </c>
      <c r="J196" s="3">
        <v>21</v>
      </c>
      <c r="K196" s="3" t="s">
        <v>307</v>
      </c>
      <c r="L196" s="3" t="s">
        <v>91</v>
      </c>
      <c r="M196" s="3" t="s">
        <v>29</v>
      </c>
      <c r="N196" s="3" t="s">
        <v>30</v>
      </c>
      <c r="O196" s="3" t="s">
        <v>91</v>
      </c>
      <c r="P196" s="3" t="s">
        <v>39</v>
      </c>
      <c r="S196" s="3" t="s">
        <v>31</v>
      </c>
      <c r="T196" s="3" t="s">
        <v>31</v>
      </c>
      <c r="U196" s="3" t="s">
        <v>33</v>
      </c>
      <c r="V196" s="3">
        <v>10</v>
      </c>
      <c r="W196" s="3" t="s">
        <v>33</v>
      </c>
      <c r="X196" s="3">
        <v>10</v>
      </c>
      <c r="Y196" s="3" t="s">
        <v>428</v>
      </c>
      <c r="Z196" s="3" t="s">
        <v>34</v>
      </c>
      <c r="AA196" s="4" t="s">
        <v>321</v>
      </c>
    </row>
    <row r="197" spans="1:27">
      <c r="A197" s="3" t="s">
        <v>88</v>
      </c>
      <c r="B197" s="3" t="s">
        <v>308</v>
      </c>
      <c r="C197" s="3" t="s">
        <v>309</v>
      </c>
      <c r="D197" s="3">
        <v>8</v>
      </c>
      <c r="E197" s="3" t="s">
        <v>479</v>
      </c>
      <c r="F197" s="3">
        <v>2026009408</v>
      </c>
      <c r="G197" s="4" t="s">
        <v>329</v>
      </c>
      <c r="H197" s="5" t="s">
        <v>380</v>
      </c>
      <c r="I197" s="3" t="s">
        <v>26</v>
      </c>
      <c r="J197" s="3">
        <v>19</v>
      </c>
      <c r="K197" s="3">
        <v>21</v>
      </c>
      <c r="N197" s="3" t="s">
        <v>30</v>
      </c>
      <c r="S197" s="3" t="s">
        <v>31</v>
      </c>
      <c r="T197" s="3" t="s">
        <v>31</v>
      </c>
      <c r="U197" s="3" t="s">
        <v>37</v>
      </c>
      <c r="V197" s="3">
        <v>1</v>
      </c>
      <c r="W197" s="3" t="s">
        <v>37</v>
      </c>
      <c r="X197" s="3">
        <v>34</v>
      </c>
      <c r="Y197" s="3" t="s">
        <v>428</v>
      </c>
      <c r="Z197" s="3" t="s">
        <v>34</v>
      </c>
      <c r="AA197" s="4" t="s">
        <v>329</v>
      </c>
    </row>
    <row r="198" spans="1:27">
      <c r="A198" s="3" t="s">
        <v>88</v>
      </c>
      <c r="B198" s="3" t="s">
        <v>308</v>
      </c>
      <c r="C198" s="3" t="s">
        <v>310</v>
      </c>
      <c r="D198" s="3">
        <v>9</v>
      </c>
      <c r="E198" s="3" t="s">
        <v>480</v>
      </c>
      <c r="F198" s="3">
        <v>2026009412</v>
      </c>
      <c r="G198" s="4" t="s">
        <v>329</v>
      </c>
      <c r="H198" s="5" t="s">
        <v>365</v>
      </c>
      <c r="I198" s="3" t="s">
        <v>26</v>
      </c>
      <c r="J198" s="3">
        <v>19</v>
      </c>
      <c r="K198" s="3">
        <v>19</v>
      </c>
      <c r="N198" s="3" t="s">
        <v>30</v>
      </c>
      <c r="S198" s="3" t="s">
        <v>31</v>
      </c>
      <c r="T198" s="3" t="s">
        <v>31</v>
      </c>
      <c r="U198" s="3" t="s">
        <v>33</v>
      </c>
      <c r="V198" s="3">
        <v>1</v>
      </c>
      <c r="W198" s="3" t="s">
        <v>37</v>
      </c>
      <c r="X198" s="3">
        <v>1</v>
      </c>
      <c r="Y198" s="3" t="s">
        <v>428</v>
      </c>
      <c r="Z198" s="3" t="s">
        <v>34</v>
      </c>
      <c r="AA198" s="4" t="s">
        <v>329</v>
      </c>
    </row>
    <row r="199" spans="1:27">
      <c r="A199" s="3" t="s">
        <v>88</v>
      </c>
      <c r="B199" s="3" t="s">
        <v>308</v>
      </c>
      <c r="C199" s="3" t="s">
        <v>311</v>
      </c>
      <c r="D199" s="3">
        <v>10</v>
      </c>
      <c r="E199" s="3" t="s">
        <v>481</v>
      </c>
      <c r="F199" s="3">
        <v>2026009413</v>
      </c>
      <c r="G199" s="4" t="s">
        <v>329</v>
      </c>
      <c r="H199" s="5" t="s">
        <v>367</v>
      </c>
      <c r="I199" s="3" t="s">
        <v>26</v>
      </c>
      <c r="J199" s="3">
        <v>19</v>
      </c>
      <c r="K199" s="3">
        <v>20</v>
      </c>
      <c r="N199" s="3" t="s">
        <v>30</v>
      </c>
      <c r="S199" s="3" t="s">
        <v>31</v>
      </c>
      <c r="T199" s="3" t="s">
        <v>31</v>
      </c>
      <c r="U199" s="3" t="s">
        <v>37</v>
      </c>
      <c r="V199" s="3">
        <v>1</v>
      </c>
      <c r="W199" s="3" t="s">
        <v>37</v>
      </c>
      <c r="X199" s="3">
        <v>2</v>
      </c>
      <c r="Y199" s="3" t="s">
        <v>428</v>
      </c>
      <c r="Z199" s="3" t="s">
        <v>34</v>
      </c>
      <c r="AA199" s="4" t="s">
        <v>329</v>
      </c>
    </row>
    <row r="200" spans="1:27">
      <c r="A200" s="3" t="s">
        <v>69</v>
      </c>
      <c r="B200" s="3" t="s">
        <v>312</v>
      </c>
      <c r="C200" s="3" t="s">
        <v>313</v>
      </c>
      <c r="D200" s="3">
        <v>1</v>
      </c>
      <c r="E200" s="3" t="str">
        <f>VLOOKUP(C200,[1]Foglio1!$1:$1048576,3,FALSE)</f>
        <v>Lido Fogliano</v>
      </c>
      <c r="F200" s="3">
        <v>2026009431</v>
      </c>
      <c r="G200" s="4" t="s">
        <v>330</v>
      </c>
      <c r="H200" s="5" t="s">
        <v>336</v>
      </c>
      <c r="I200" s="3" t="s">
        <v>26</v>
      </c>
      <c r="J200" s="3">
        <v>27</v>
      </c>
      <c r="K200" s="3">
        <v>21</v>
      </c>
      <c r="L200" s="3" t="s">
        <v>136</v>
      </c>
      <c r="M200" s="3" t="s">
        <v>29</v>
      </c>
      <c r="N200" s="3" t="s">
        <v>30</v>
      </c>
      <c r="O200" s="3" t="s">
        <v>136</v>
      </c>
      <c r="P200" s="3">
        <v>0</v>
      </c>
      <c r="R200" s="3">
        <v>225</v>
      </c>
      <c r="S200" s="3" t="s">
        <v>31</v>
      </c>
      <c r="T200" s="3" t="s">
        <v>31</v>
      </c>
      <c r="U200" s="3" t="s">
        <v>33</v>
      </c>
      <c r="V200" s="3">
        <v>10</v>
      </c>
      <c r="W200" s="3" t="s">
        <v>37</v>
      </c>
      <c r="X200" s="3">
        <v>10</v>
      </c>
      <c r="Y200" s="3" t="s">
        <v>428</v>
      </c>
      <c r="Z200" s="3" t="s">
        <v>34</v>
      </c>
      <c r="AA200" s="4" t="s">
        <v>332</v>
      </c>
    </row>
    <row r="201" spans="1:27">
      <c r="A201" s="3" t="s">
        <v>69</v>
      </c>
      <c r="B201" s="3" t="s">
        <v>312</v>
      </c>
      <c r="C201" s="3" t="s">
        <v>314</v>
      </c>
      <c r="D201" s="3">
        <v>5</v>
      </c>
      <c r="E201" s="3" t="str">
        <f>VLOOKUP(C201,[1]Foglio1!$1:$1048576,3,FALSE)</f>
        <v>Ristorante La Bella Venere</v>
      </c>
      <c r="F201" s="3">
        <v>2026009432</v>
      </c>
      <c r="G201" s="4" t="s">
        <v>330</v>
      </c>
      <c r="H201" s="5" t="s">
        <v>337</v>
      </c>
      <c r="I201" s="3" t="s">
        <v>26</v>
      </c>
      <c r="J201" s="3">
        <v>27</v>
      </c>
      <c r="K201" s="3">
        <v>22</v>
      </c>
      <c r="L201" s="3" t="s">
        <v>136</v>
      </c>
      <c r="M201" s="3" t="s">
        <v>29</v>
      </c>
      <c r="N201" s="3" t="s">
        <v>30</v>
      </c>
      <c r="O201" s="3" t="s">
        <v>136</v>
      </c>
      <c r="P201" s="3">
        <v>0</v>
      </c>
      <c r="R201" s="3">
        <v>225</v>
      </c>
      <c r="S201" s="3" t="s">
        <v>31</v>
      </c>
      <c r="T201" s="3" t="s">
        <v>31</v>
      </c>
      <c r="U201" s="3" t="s">
        <v>33</v>
      </c>
      <c r="V201" s="3">
        <v>10</v>
      </c>
      <c r="W201" s="3" t="s">
        <v>37</v>
      </c>
      <c r="X201" s="3">
        <v>10</v>
      </c>
      <c r="Y201" s="3" t="s">
        <v>428</v>
      </c>
      <c r="Z201" s="3" t="s">
        <v>34</v>
      </c>
      <c r="AA201" s="4" t="s">
        <v>332</v>
      </c>
    </row>
    <row r="202" spans="1:27">
      <c r="A202" s="3" t="s">
        <v>69</v>
      </c>
      <c r="B202" s="3" t="s">
        <v>315</v>
      </c>
      <c r="C202" s="3" t="s">
        <v>316</v>
      </c>
      <c r="D202" s="3">
        <v>4</v>
      </c>
      <c r="E202" s="3" t="str">
        <f>VLOOKUP(C202,[1]Foglio1!$1:$1048576,3,FALSE)</f>
        <v>Ristorante San Souci</v>
      </c>
      <c r="F202" s="3">
        <v>2026009433</v>
      </c>
      <c r="G202" s="4" t="s">
        <v>330</v>
      </c>
      <c r="H202" s="5" t="s">
        <v>390</v>
      </c>
      <c r="I202" s="3" t="s">
        <v>26</v>
      </c>
      <c r="J202" s="3">
        <v>27</v>
      </c>
      <c r="K202" s="3">
        <v>22</v>
      </c>
      <c r="L202" s="3" t="s">
        <v>136</v>
      </c>
      <c r="M202" s="3" t="s">
        <v>29</v>
      </c>
      <c r="N202" s="3" t="s">
        <v>30</v>
      </c>
      <c r="O202" s="3" t="s">
        <v>136</v>
      </c>
      <c r="P202" s="3">
        <v>0</v>
      </c>
      <c r="R202" s="3">
        <v>225</v>
      </c>
      <c r="S202" s="3" t="s">
        <v>31</v>
      </c>
      <c r="T202" s="3" t="s">
        <v>31</v>
      </c>
      <c r="U202" s="3" t="s">
        <v>33</v>
      </c>
      <c r="V202" s="3">
        <v>10</v>
      </c>
      <c r="W202" s="3" t="s">
        <v>33</v>
      </c>
      <c r="X202" s="3">
        <v>10</v>
      </c>
      <c r="Y202" s="3" t="s">
        <v>428</v>
      </c>
      <c r="Z202" s="3" t="s">
        <v>34</v>
      </c>
      <c r="AA202" s="4" t="s">
        <v>332</v>
      </c>
    </row>
    <row r="203" spans="1:27">
      <c r="A203" s="3" t="s">
        <v>69</v>
      </c>
      <c r="B203" s="3" t="s">
        <v>315</v>
      </c>
      <c r="C203" s="3" t="s">
        <v>317</v>
      </c>
      <c r="D203" s="3">
        <v>6</v>
      </c>
      <c r="E203" s="3" t="str">
        <f>VLOOKUP(C203,[1]Foglio1!$1:$1048576,3,FALSE)</f>
        <v>500 m. sx Punta del Lago</v>
      </c>
      <c r="F203" s="3">
        <v>2026009434</v>
      </c>
      <c r="G203" s="4" t="s">
        <v>330</v>
      </c>
      <c r="H203" s="5" t="s">
        <v>383</v>
      </c>
      <c r="I203" s="3" t="s">
        <v>26</v>
      </c>
      <c r="J203" s="3">
        <v>27</v>
      </c>
      <c r="K203" s="3">
        <v>22</v>
      </c>
      <c r="L203" s="3" t="s">
        <v>136</v>
      </c>
      <c r="M203" s="3" t="s">
        <v>29</v>
      </c>
      <c r="N203" s="3" t="s">
        <v>30</v>
      </c>
      <c r="O203" s="3" t="s">
        <v>136</v>
      </c>
      <c r="P203" s="3">
        <v>0</v>
      </c>
      <c r="R203" s="3">
        <v>225</v>
      </c>
      <c r="S203" s="3" t="s">
        <v>31</v>
      </c>
      <c r="T203" s="3" t="s">
        <v>31</v>
      </c>
      <c r="U203" s="3" t="s">
        <v>33</v>
      </c>
      <c r="V203" s="3">
        <v>10</v>
      </c>
      <c r="W203" s="3" t="s">
        <v>33</v>
      </c>
      <c r="X203" s="3">
        <v>10</v>
      </c>
      <c r="Y203" s="3" t="s">
        <v>428</v>
      </c>
      <c r="Z203" s="3" t="s">
        <v>34</v>
      </c>
      <c r="AA203" s="4" t="s">
        <v>332</v>
      </c>
    </row>
    <row r="204" spans="1:27">
      <c r="A204" s="3" t="s">
        <v>69</v>
      </c>
      <c r="B204" s="3" t="s">
        <v>315</v>
      </c>
      <c r="C204" s="3" t="s">
        <v>318</v>
      </c>
      <c r="D204" s="3">
        <v>2</v>
      </c>
      <c r="E204" s="3" t="str">
        <f>VLOOKUP(C204,[1]Foglio1!$1:$1048576,3,FALSE)</f>
        <v>da La Scaletta a Riva Fiorita</v>
      </c>
      <c r="F204" s="3">
        <v>2026009435</v>
      </c>
      <c r="G204" s="4" t="s">
        <v>330</v>
      </c>
      <c r="H204" s="5" t="s">
        <v>357</v>
      </c>
      <c r="I204" s="3" t="s">
        <v>26</v>
      </c>
      <c r="J204" s="3">
        <v>27</v>
      </c>
      <c r="K204" s="3">
        <v>20</v>
      </c>
      <c r="L204" s="3" t="s">
        <v>136</v>
      </c>
      <c r="M204" s="3" t="s">
        <v>29</v>
      </c>
      <c r="N204" s="3" t="s">
        <v>30</v>
      </c>
      <c r="O204" s="3" t="s">
        <v>136</v>
      </c>
      <c r="P204" s="3">
        <v>0</v>
      </c>
      <c r="R204" s="3">
        <v>225</v>
      </c>
      <c r="S204" s="3" t="s">
        <v>31</v>
      </c>
      <c r="T204" s="3" t="s">
        <v>31</v>
      </c>
      <c r="U204" s="3" t="s">
        <v>33</v>
      </c>
      <c r="V204" s="3">
        <v>10</v>
      </c>
      <c r="W204" s="3" t="s">
        <v>33</v>
      </c>
      <c r="X204" s="3">
        <v>10</v>
      </c>
      <c r="Y204" s="3" t="s">
        <v>428</v>
      </c>
      <c r="Z204" s="3" t="s">
        <v>34</v>
      </c>
      <c r="AA204" s="4" t="s">
        <v>332</v>
      </c>
    </row>
    <row r="205" spans="1:27">
      <c r="A205" s="3" t="s">
        <v>25</v>
      </c>
      <c r="B205" s="3" t="s">
        <v>35</v>
      </c>
      <c r="C205" s="3" t="s">
        <v>40</v>
      </c>
      <c r="D205" s="3" t="s">
        <v>441</v>
      </c>
      <c r="E205" s="3" t="str">
        <f>VLOOKUP(C205,[1]Foglio1!$1:$1048576,3,FALSE)</f>
        <v>da 250 m. dx Fosso dei Quadri a 250 m. sx Fosso della Mola</v>
      </c>
      <c r="F205" s="3">
        <v>2026009534</v>
      </c>
      <c r="G205" s="4" t="s">
        <v>330</v>
      </c>
      <c r="H205" s="5" t="s">
        <v>342</v>
      </c>
      <c r="I205" s="3" t="s">
        <v>26</v>
      </c>
      <c r="J205" s="3">
        <v>28</v>
      </c>
      <c r="K205" s="3">
        <v>23</v>
      </c>
      <c r="L205" s="3" t="s">
        <v>119</v>
      </c>
      <c r="M205" s="3" t="s">
        <v>29</v>
      </c>
      <c r="N205" s="3" t="s">
        <v>30</v>
      </c>
      <c r="O205" s="3" t="s">
        <v>119</v>
      </c>
      <c r="P205" s="3" t="s">
        <v>39</v>
      </c>
      <c r="R205" s="3">
        <v>90</v>
      </c>
      <c r="S205" s="3" t="s">
        <v>31</v>
      </c>
      <c r="T205" s="3" t="s">
        <v>31</v>
      </c>
      <c r="U205" s="3" t="s">
        <v>33</v>
      </c>
      <c r="V205" s="3">
        <v>10</v>
      </c>
      <c r="W205" s="3" t="s">
        <v>37</v>
      </c>
      <c r="X205" s="3">
        <v>31</v>
      </c>
      <c r="Y205" s="3" t="s">
        <v>428</v>
      </c>
      <c r="Z205" s="3" t="s">
        <v>34</v>
      </c>
      <c r="AA205" s="4" t="s">
        <v>330</v>
      </c>
    </row>
    <row r="206" spans="1:27">
      <c r="A206" s="3" t="s">
        <v>25</v>
      </c>
      <c r="B206" s="3" t="s">
        <v>35</v>
      </c>
      <c r="C206" s="3" t="s">
        <v>41</v>
      </c>
      <c r="D206" s="3" t="s">
        <v>442</v>
      </c>
      <c r="E206" s="3" t="str">
        <f>VLOOKUP(C206,[1]Foglio1!$1:$1048576,3,FALSE)</f>
        <v>da 250 m. dx Fosso della Mola a 250 m. sx Fosso Grotta Renara</v>
      </c>
      <c r="F206" s="3">
        <v>2026009540</v>
      </c>
      <c r="G206" s="4" t="s">
        <v>330</v>
      </c>
      <c r="H206" s="5" t="s">
        <v>341</v>
      </c>
      <c r="I206" s="3" t="s">
        <v>26</v>
      </c>
      <c r="J206" s="3">
        <v>28</v>
      </c>
      <c r="K206" s="3">
        <v>23</v>
      </c>
      <c r="L206" s="3" t="s">
        <v>119</v>
      </c>
      <c r="M206" s="3" t="s">
        <v>29</v>
      </c>
      <c r="N206" s="3" t="s">
        <v>30</v>
      </c>
      <c r="O206" s="3" t="s">
        <v>119</v>
      </c>
      <c r="P206" s="3" t="s">
        <v>39</v>
      </c>
      <c r="R206" s="3">
        <v>90</v>
      </c>
      <c r="S206" s="3" t="s">
        <v>31</v>
      </c>
      <c r="T206" s="3" t="s">
        <v>31</v>
      </c>
      <c r="U206" s="3" t="s">
        <v>33</v>
      </c>
      <c r="V206" s="3">
        <v>10</v>
      </c>
      <c r="W206" s="3" t="s">
        <v>33</v>
      </c>
      <c r="X206" s="3">
        <v>10</v>
      </c>
      <c r="Y206" s="3" t="s">
        <v>428</v>
      </c>
      <c r="Z206" s="3" t="s">
        <v>34</v>
      </c>
      <c r="AA206" s="4" t="s">
        <v>330</v>
      </c>
    </row>
    <row r="207" spans="1:27">
      <c r="A207" s="3" t="s">
        <v>25</v>
      </c>
      <c r="B207" s="3" t="s">
        <v>35</v>
      </c>
      <c r="C207" s="3" t="s">
        <v>43</v>
      </c>
      <c r="D207" s="3" t="s">
        <v>443</v>
      </c>
      <c r="E207" s="3" t="str">
        <f>VLOOKUP(C207,[1]Foglio1!$1:$1048576,3,FALSE)</f>
        <v>da 250 m. dx Fosso Grotta Renara a 250 m. sx Fosso della Fiora</v>
      </c>
      <c r="F207" s="3">
        <v>2026009543</v>
      </c>
      <c r="G207" s="4" t="s">
        <v>330</v>
      </c>
      <c r="H207" s="5" t="s">
        <v>340</v>
      </c>
      <c r="I207" s="3" t="s">
        <v>26</v>
      </c>
      <c r="J207" s="3">
        <v>28</v>
      </c>
      <c r="K207" s="3">
        <v>23</v>
      </c>
      <c r="L207" s="3" t="s">
        <v>119</v>
      </c>
      <c r="M207" s="3" t="s">
        <v>29</v>
      </c>
      <c r="N207" s="3" t="s">
        <v>30</v>
      </c>
      <c r="O207" s="3" t="s">
        <v>119</v>
      </c>
      <c r="P207" s="3" t="s">
        <v>39</v>
      </c>
      <c r="R207" s="3">
        <v>90</v>
      </c>
      <c r="S207" s="3" t="s">
        <v>31</v>
      </c>
      <c r="T207" s="3" t="s">
        <v>31</v>
      </c>
      <c r="U207" s="3" t="s">
        <v>33</v>
      </c>
      <c r="V207" s="3">
        <v>10</v>
      </c>
      <c r="W207" s="3" t="s">
        <v>33</v>
      </c>
      <c r="X207" s="3">
        <v>10</v>
      </c>
      <c r="Y207" s="3" t="s">
        <v>428</v>
      </c>
      <c r="Z207" s="3" t="s">
        <v>34</v>
      </c>
      <c r="AA207" s="4" t="s">
        <v>330</v>
      </c>
    </row>
    <row r="208" spans="1:27">
      <c r="A208" s="3" t="s">
        <v>25</v>
      </c>
      <c r="B208" s="3" t="s">
        <v>35</v>
      </c>
      <c r="C208" s="3" t="s">
        <v>44</v>
      </c>
      <c r="D208" s="3" t="s">
        <v>444</v>
      </c>
      <c r="E208" s="3" t="str">
        <f>VLOOKUP(C208,[1]Foglio1!$1:$1048576,3,FALSE)</f>
        <v>da 250 m. dx Fosso della Fiora a 250 m. sx Fosso Vicariello</v>
      </c>
      <c r="F208" s="3">
        <v>2026009544</v>
      </c>
      <c r="G208" s="4" t="s">
        <v>330</v>
      </c>
      <c r="H208" s="5" t="s">
        <v>359</v>
      </c>
      <c r="I208" s="3" t="s">
        <v>26</v>
      </c>
      <c r="J208" s="3">
        <v>28</v>
      </c>
      <c r="K208" s="3">
        <v>23</v>
      </c>
      <c r="L208" s="3" t="s">
        <v>119</v>
      </c>
      <c r="M208" s="3" t="s">
        <v>29</v>
      </c>
      <c r="N208" s="3" t="s">
        <v>30</v>
      </c>
      <c r="O208" s="3" t="s">
        <v>119</v>
      </c>
      <c r="P208" s="3" t="s">
        <v>39</v>
      </c>
      <c r="R208" s="3">
        <v>90</v>
      </c>
      <c r="S208" s="3" t="s">
        <v>31</v>
      </c>
      <c r="T208" s="3" t="s">
        <v>31</v>
      </c>
      <c r="U208" s="3" t="s">
        <v>33</v>
      </c>
      <c r="V208" s="3">
        <v>10</v>
      </c>
      <c r="W208" s="3" t="s">
        <v>33</v>
      </c>
      <c r="X208" s="3">
        <v>10</v>
      </c>
      <c r="Y208" s="3" t="s">
        <v>428</v>
      </c>
      <c r="Z208" s="3" t="s">
        <v>34</v>
      </c>
      <c r="AA208" s="4" t="s">
        <v>330</v>
      </c>
    </row>
    <row r="209" spans="1:27">
      <c r="A209" s="3" t="s">
        <v>25</v>
      </c>
      <c r="B209" s="3" t="s">
        <v>35</v>
      </c>
      <c r="C209" s="3" t="s">
        <v>45</v>
      </c>
      <c r="D209" s="3" t="s">
        <v>445</v>
      </c>
      <c r="E209" s="3" t="str">
        <f>VLOOKUP(C209,[1]Foglio1!$1:$1048576,3,FALSE)</f>
        <v>250 m. dx Fosso Vicariello</v>
      </c>
      <c r="F209" s="3">
        <v>2026009549</v>
      </c>
      <c r="G209" s="4" t="s">
        <v>330</v>
      </c>
      <c r="H209" s="5" t="s">
        <v>351</v>
      </c>
      <c r="I209" s="3" t="s">
        <v>26</v>
      </c>
      <c r="J209" s="3">
        <v>28</v>
      </c>
      <c r="K209" s="3">
        <v>23</v>
      </c>
      <c r="L209" s="3" t="s">
        <v>119</v>
      </c>
      <c r="M209" s="3" t="s">
        <v>29</v>
      </c>
      <c r="N209" s="3" t="s">
        <v>30</v>
      </c>
      <c r="O209" s="3" t="s">
        <v>119</v>
      </c>
      <c r="P209" s="3" t="s">
        <v>39</v>
      </c>
      <c r="R209" s="3">
        <v>90</v>
      </c>
      <c r="S209" s="3" t="s">
        <v>31</v>
      </c>
      <c r="T209" s="3" t="s">
        <v>31</v>
      </c>
      <c r="U209" s="3" t="s">
        <v>37</v>
      </c>
      <c r="V209" s="3">
        <v>164</v>
      </c>
      <c r="W209" s="3" t="s">
        <v>37</v>
      </c>
      <c r="X209" s="3">
        <v>531</v>
      </c>
      <c r="Y209" s="3" t="s">
        <v>428</v>
      </c>
      <c r="Z209" s="3" t="s">
        <v>34</v>
      </c>
      <c r="AA209" s="4" t="s">
        <v>330</v>
      </c>
    </row>
    <row r="210" spans="1:27">
      <c r="A210" s="3" t="s">
        <v>25</v>
      </c>
      <c r="B210" s="3" t="s">
        <v>46</v>
      </c>
      <c r="C210" s="3" t="s">
        <v>47</v>
      </c>
      <c r="D210" s="3" t="s">
        <v>446</v>
      </c>
      <c r="E210" s="3" t="str">
        <f>VLOOKUP(C210,[1]Foglio1!$1:$1048576,3,FALSE)</f>
        <v>da 400 m. dx confine Comune di Bracciano a Bar Marcello</v>
      </c>
      <c r="F210" s="3">
        <v>2026009553</v>
      </c>
      <c r="G210" s="4" t="s">
        <v>330</v>
      </c>
      <c r="H210" s="5" t="s">
        <v>383</v>
      </c>
      <c r="I210" s="3" t="s">
        <v>26</v>
      </c>
      <c r="J210" s="3">
        <v>28</v>
      </c>
      <c r="K210" s="3">
        <v>23</v>
      </c>
      <c r="L210" s="3" t="s">
        <v>119</v>
      </c>
      <c r="M210" s="3" t="s">
        <v>29</v>
      </c>
      <c r="N210" s="3" t="s">
        <v>30</v>
      </c>
      <c r="O210" s="3" t="s">
        <v>119</v>
      </c>
      <c r="P210" s="3" t="s">
        <v>39</v>
      </c>
      <c r="R210" s="3">
        <v>90</v>
      </c>
      <c r="S210" s="3" t="s">
        <v>31</v>
      </c>
      <c r="T210" s="3" t="s">
        <v>31</v>
      </c>
      <c r="U210" s="3" t="s">
        <v>37</v>
      </c>
      <c r="V210" s="3">
        <v>10</v>
      </c>
      <c r="W210" s="3" t="s">
        <v>37</v>
      </c>
      <c r="X210" s="3">
        <v>20</v>
      </c>
      <c r="Y210" s="3" t="s">
        <v>428</v>
      </c>
      <c r="Z210" s="3" t="s">
        <v>34</v>
      </c>
      <c r="AA210" s="4" t="s">
        <v>330</v>
      </c>
    </row>
    <row r="211" spans="1:27">
      <c r="A211" s="3" t="s">
        <v>25</v>
      </c>
      <c r="B211" s="3" t="s">
        <v>46</v>
      </c>
      <c r="C211" s="3" t="s">
        <v>48</v>
      </c>
      <c r="D211" s="3" t="s">
        <v>447</v>
      </c>
      <c r="E211" s="3" t="str">
        <f>VLOOKUP(C211,[1]Foglio1!$1:$1048576,3,FALSE)</f>
        <v>da Canneto a Punta Pantanello</v>
      </c>
      <c r="F211" s="3">
        <v>2026009558</v>
      </c>
      <c r="G211" s="4" t="s">
        <v>330</v>
      </c>
      <c r="H211" s="5" t="s">
        <v>356</v>
      </c>
      <c r="I211" s="3" t="s">
        <v>26</v>
      </c>
      <c r="J211" s="3">
        <v>28</v>
      </c>
      <c r="K211" s="3">
        <v>23</v>
      </c>
      <c r="L211" s="3" t="s">
        <v>119</v>
      </c>
      <c r="M211" s="3" t="s">
        <v>29</v>
      </c>
      <c r="N211" s="3" t="s">
        <v>30</v>
      </c>
      <c r="O211" s="3" t="s">
        <v>119</v>
      </c>
      <c r="P211" s="3" t="s">
        <v>39</v>
      </c>
      <c r="R211" s="3">
        <v>90</v>
      </c>
      <c r="S211" s="3" t="s">
        <v>31</v>
      </c>
      <c r="T211" s="3" t="s">
        <v>31</v>
      </c>
      <c r="U211" s="3" t="s">
        <v>33</v>
      </c>
      <c r="V211" s="3">
        <v>10</v>
      </c>
      <c r="W211" s="3" t="s">
        <v>33</v>
      </c>
      <c r="X211" s="3">
        <v>10</v>
      </c>
      <c r="Y211" s="3" t="s">
        <v>428</v>
      </c>
      <c r="Z211" s="3" t="s">
        <v>34</v>
      </c>
      <c r="AA211" s="4" t="s">
        <v>330</v>
      </c>
    </row>
    <row r="212" spans="1:27">
      <c r="A212" s="3" t="s">
        <v>25</v>
      </c>
      <c r="B212" s="3" t="s">
        <v>46</v>
      </c>
      <c r="C212" s="3" t="s">
        <v>49</v>
      </c>
      <c r="D212" s="3" t="s">
        <v>448</v>
      </c>
      <c r="E212" s="3" t="str">
        <f>VLOOKUP(C212,[1]Foglio1!$1:$1048576,3,FALSE)</f>
        <v>da Fosso Pianoro a Confine Comune di Roma</v>
      </c>
      <c r="F212" s="3">
        <v>2026009560</v>
      </c>
      <c r="G212" s="4" t="s">
        <v>330</v>
      </c>
      <c r="H212" s="5" t="s">
        <v>396</v>
      </c>
      <c r="I212" s="3" t="s">
        <v>26</v>
      </c>
      <c r="J212" s="3">
        <v>28</v>
      </c>
      <c r="K212" s="3">
        <v>23</v>
      </c>
      <c r="L212" s="3" t="s">
        <v>119</v>
      </c>
      <c r="M212" s="3" t="s">
        <v>29</v>
      </c>
      <c r="N212" s="3" t="s">
        <v>30</v>
      </c>
      <c r="O212" s="3" t="s">
        <v>119</v>
      </c>
      <c r="P212" s="3" t="s">
        <v>39</v>
      </c>
      <c r="R212" s="3">
        <v>90</v>
      </c>
      <c r="S212" s="3" t="s">
        <v>31</v>
      </c>
      <c r="T212" s="3" t="s">
        <v>31</v>
      </c>
      <c r="U212" s="3" t="s">
        <v>33</v>
      </c>
      <c r="V212" s="3">
        <v>10</v>
      </c>
      <c r="W212" s="3" t="s">
        <v>33</v>
      </c>
      <c r="X212" s="3">
        <v>10</v>
      </c>
      <c r="Y212" s="3" t="s">
        <v>428</v>
      </c>
      <c r="Z212" s="3" t="s">
        <v>34</v>
      </c>
      <c r="AA212" s="4" t="s">
        <v>330</v>
      </c>
    </row>
    <row r="213" spans="1:27">
      <c r="A213" s="3" t="s">
        <v>25</v>
      </c>
      <c r="B213" s="3" t="s">
        <v>25</v>
      </c>
      <c r="C213" s="3" t="s">
        <v>50</v>
      </c>
      <c r="D213" s="3" t="s">
        <v>449</v>
      </c>
      <c r="E213" s="3" t="str">
        <f>VLOOKUP(C213,[1]Foglio1!$1:$1048576,3,FALSE)</f>
        <v>da 250 m. dx Fosso Conca a 250 m. sx Fosso Casacci</v>
      </c>
      <c r="F213" s="3">
        <v>2026009563</v>
      </c>
      <c r="G213" s="4" t="s">
        <v>330</v>
      </c>
      <c r="H213" s="5" t="s">
        <v>337</v>
      </c>
      <c r="I213" s="3" t="s">
        <v>26</v>
      </c>
      <c r="J213" s="3">
        <v>28</v>
      </c>
      <c r="K213" s="3">
        <v>23</v>
      </c>
      <c r="L213" s="3" t="s">
        <v>119</v>
      </c>
      <c r="M213" s="3" t="s">
        <v>29</v>
      </c>
      <c r="N213" s="3" t="s">
        <v>30</v>
      </c>
      <c r="O213" s="3" t="s">
        <v>119</v>
      </c>
      <c r="P213" s="3" t="s">
        <v>39</v>
      </c>
      <c r="R213" s="3">
        <v>90</v>
      </c>
      <c r="S213" s="3" t="s">
        <v>31</v>
      </c>
      <c r="T213" s="3" t="s">
        <v>31</v>
      </c>
      <c r="U213" s="3" t="s">
        <v>33</v>
      </c>
      <c r="V213" s="3">
        <v>10</v>
      </c>
      <c r="W213" s="3" t="s">
        <v>33</v>
      </c>
      <c r="X213" s="3">
        <v>10</v>
      </c>
      <c r="Y213" s="3" t="s">
        <v>428</v>
      </c>
      <c r="Z213" s="3" t="s">
        <v>34</v>
      </c>
      <c r="AA213" s="4" t="s">
        <v>330</v>
      </c>
    </row>
    <row r="214" spans="1:27">
      <c r="A214" s="3" t="s">
        <v>25</v>
      </c>
      <c r="B214" s="3" t="s">
        <v>25</v>
      </c>
      <c r="C214" s="3" t="s">
        <v>51</v>
      </c>
      <c r="D214" s="3" t="s">
        <v>450</v>
      </c>
      <c r="E214" s="3" t="str">
        <f>VLOOKUP(C214,[1]Foglio1!$1:$1048576,3,FALSE)</f>
        <v>250 m. dx Fosso Casacci</v>
      </c>
      <c r="F214" s="3">
        <v>2026009564</v>
      </c>
      <c r="G214" s="4" t="s">
        <v>330</v>
      </c>
      <c r="H214" s="5" t="s">
        <v>353</v>
      </c>
      <c r="I214" s="3" t="s">
        <v>26</v>
      </c>
      <c r="J214" s="3">
        <v>28</v>
      </c>
      <c r="K214" s="3">
        <v>23</v>
      </c>
      <c r="L214" s="3" t="s">
        <v>119</v>
      </c>
      <c r="M214" s="3" t="s">
        <v>29</v>
      </c>
      <c r="N214" s="3" t="s">
        <v>30</v>
      </c>
      <c r="O214" s="3" t="s">
        <v>119</v>
      </c>
      <c r="P214" s="3" t="s">
        <v>39</v>
      </c>
      <c r="R214" s="3">
        <v>90</v>
      </c>
      <c r="S214" s="3" t="s">
        <v>31</v>
      </c>
      <c r="T214" s="3" t="s">
        <v>31</v>
      </c>
      <c r="U214" s="3" t="s">
        <v>37</v>
      </c>
      <c r="V214" s="3">
        <v>10</v>
      </c>
      <c r="W214" s="3" t="s">
        <v>33</v>
      </c>
      <c r="X214" s="3">
        <v>10</v>
      </c>
      <c r="Y214" s="3" t="s">
        <v>428</v>
      </c>
      <c r="Z214" s="3" t="s">
        <v>34</v>
      </c>
      <c r="AA214" s="4" t="s">
        <v>330</v>
      </c>
    </row>
    <row r="215" spans="1:27">
      <c r="A215" s="3" t="s">
        <v>25</v>
      </c>
      <c r="B215" s="3" t="s">
        <v>24</v>
      </c>
      <c r="C215" s="3" t="s">
        <v>52</v>
      </c>
      <c r="D215" s="3" t="s">
        <v>451</v>
      </c>
      <c r="E215" s="3" t="str">
        <f>VLOOKUP(C215,[1]Foglio1!$1:$1048576,3,FALSE)</f>
        <v>da Loc. Pizzo Prato a 350 m. sx Emissario Arrone</v>
      </c>
      <c r="F215" s="3">
        <v>2026009565</v>
      </c>
      <c r="G215" s="4" t="s">
        <v>330</v>
      </c>
      <c r="H215" s="5" t="s">
        <v>376</v>
      </c>
      <c r="I215" s="3" t="s">
        <v>26</v>
      </c>
      <c r="J215" s="3">
        <v>28</v>
      </c>
      <c r="K215" s="3">
        <v>23</v>
      </c>
      <c r="L215" s="3" t="s">
        <v>119</v>
      </c>
      <c r="M215" s="3" t="s">
        <v>29</v>
      </c>
      <c r="N215" s="3" t="s">
        <v>30</v>
      </c>
      <c r="O215" s="3" t="s">
        <v>119</v>
      </c>
      <c r="P215" s="3" t="s">
        <v>39</v>
      </c>
      <c r="R215" s="3">
        <v>90</v>
      </c>
      <c r="S215" s="3" t="s">
        <v>31</v>
      </c>
      <c r="T215" s="3" t="s">
        <v>31</v>
      </c>
      <c r="U215" s="3" t="s">
        <v>33</v>
      </c>
      <c r="V215" s="3">
        <v>10</v>
      </c>
      <c r="W215" s="3" t="s">
        <v>33</v>
      </c>
      <c r="X215" s="3">
        <v>10</v>
      </c>
      <c r="Y215" s="3" t="s">
        <v>428</v>
      </c>
      <c r="Z215" s="3" t="s">
        <v>34</v>
      </c>
      <c r="AA215" s="4" t="s">
        <v>330</v>
      </c>
    </row>
    <row r="216" spans="1:27">
      <c r="A216" s="3" t="s">
        <v>25</v>
      </c>
      <c r="B216" s="3" t="s">
        <v>24</v>
      </c>
      <c r="C216" s="3" t="s">
        <v>53</v>
      </c>
      <c r="D216" s="3" t="s">
        <v>452</v>
      </c>
      <c r="E216" s="3" t="str">
        <f>VLOOKUP(C216,[1]Foglio1!$1:$1048576,3,FALSE)</f>
        <v>da 250 m. sx chiosco Piazzetta a Loc. Madonna delle Grazie</v>
      </c>
      <c r="F216" s="3">
        <v>2026009567</v>
      </c>
      <c r="G216" s="4" t="s">
        <v>330</v>
      </c>
      <c r="H216" s="5" t="s">
        <v>336</v>
      </c>
      <c r="I216" s="3" t="s">
        <v>26</v>
      </c>
      <c r="J216" s="3">
        <v>28</v>
      </c>
      <c r="K216" s="3">
        <v>23</v>
      </c>
      <c r="L216" s="3" t="s">
        <v>119</v>
      </c>
      <c r="M216" s="3" t="s">
        <v>29</v>
      </c>
      <c r="N216" s="3" t="s">
        <v>30</v>
      </c>
      <c r="O216" s="3" t="s">
        <v>119</v>
      </c>
      <c r="P216" s="3" t="s">
        <v>39</v>
      </c>
      <c r="R216" s="3">
        <v>90</v>
      </c>
      <c r="S216" s="3" t="s">
        <v>31</v>
      </c>
      <c r="T216" s="3" t="s">
        <v>31</v>
      </c>
      <c r="U216" s="3" t="s">
        <v>33</v>
      </c>
      <c r="V216" s="3">
        <v>10</v>
      </c>
      <c r="W216" s="3" t="s">
        <v>33</v>
      </c>
      <c r="X216" s="3">
        <v>10</v>
      </c>
      <c r="Y216" s="3" t="s">
        <v>428</v>
      </c>
      <c r="Z216" s="3" t="s">
        <v>34</v>
      </c>
      <c r="AA216" s="4" t="s">
        <v>330</v>
      </c>
    </row>
    <row r="217" spans="1:27">
      <c r="A217" s="3" t="s">
        <v>25</v>
      </c>
      <c r="B217" s="3" t="s">
        <v>24</v>
      </c>
      <c r="C217" s="3" t="s">
        <v>54</v>
      </c>
      <c r="D217" s="3" t="s">
        <v>453</v>
      </c>
      <c r="E217" s="3" t="str">
        <f>VLOOKUP(C217,[1]Foglio1!$1:$1048576,3,FALSE)</f>
        <v>da 400 m. sx Punta Pizzo a Punta Pizzo</v>
      </c>
      <c r="F217" s="3">
        <v>2026009568</v>
      </c>
      <c r="G217" s="4" t="s">
        <v>330</v>
      </c>
      <c r="H217" s="5" t="s">
        <v>360</v>
      </c>
      <c r="I217" s="3" t="s">
        <v>26</v>
      </c>
      <c r="J217" s="3">
        <v>28</v>
      </c>
      <c r="K217" s="3">
        <v>23</v>
      </c>
      <c r="L217" s="3" t="s">
        <v>119</v>
      </c>
      <c r="M217" s="3" t="s">
        <v>29</v>
      </c>
      <c r="N217" s="3" t="s">
        <v>30</v>
      </c>
      <c r="O217" s="3" t="s">
        <v>119</v>
      </c>
      <c r="P217" s="3" t="s">
        <v>39</v>
      </c>
      <c r="R217" s="3">
        <v>90</v>
      </c>
      <c r="S217" s="3" t="s">
        <v>31</v>
      </c>
      <c r="T217" s="3" t="s">
        <v>31</v>
      </c>
      <c r="U217" s="3" t="s">
        <v>33</v>
      </c>
      <c r="V217" s="3">
        <v>10</v>
      </c>
      <c r="W217" s="3" t="s">
        <v>33</v>
      </c>
      <c r="X217" s="3">
        <v>10</v>
      </c>
      <c r="Y217" s="3" t="s">
        <v>428</v>
      </c>
      <c r="Z217" s="3" t="s">
        <v>34</v>
      </c>
      <c r="AA217" s="4" t="s">
        <v>330</v>
      </c>
    </row>
    <row r="218" spans="1:27">
      <c r="A218" s="3" t="s">
        <v>25</v>
      </c>
      <c r="B218" s="3" t="s">
        <v>24</v>
      </c>
      <c r="C218" s="3" t="s">
        <v>27</v>
      </c>
      <c r="D218" s="3" t="s">
        <v>438</v>
      </c>
      <c r="E218" s="3" t="str">
        <f>VLOOKUP(C218,[1]Foglio1!$1:$1048576,3,FALSE)</f>
        <v>da 1300 m. dx Punta Pizzo a Cabina Enel</v>
      </c>
      <c r="F218" s="3">
        <v>2026009569</v>
      </c>
      <c r="G218" s="4" t="s">
        <v>330</v>
      </c>
      <c r="H218" s="5" t="s">
        <v>335</v>
      </c>
      <c r="I218" s="3" t="s">
        <v>26</v>
      </c>
      <c r="J218" s="3">
        <v>28</v>
      </c>
      <c r="K218" s="3">
        <v>23</v>
      </c>
      <c r="L218" s="3" t="s">
        <v>119</v>
      </c>
      <c r="M218" s="3" t="s">
        <v>29</v>
      </c>
      <c r="N218" s="3" t="s">
        <v>30</v>
      </c>
      <c r="O218" s="3" t="s">
        <v>119</v>
      </c>
      <c r="P218" s="3" t="s">
        <v>39</v>
      </c>
      <c r="R218" s="3">
        <v>90</v>
      </c>
      <c r="S218" s="3" t="s">
        <v>31</v>
      </c>
      <c r="T218" s="3" t="s">
        <v>31</v>
      </c>
      <c r="U218" s="3" t="s">
        <v>33</v>
      </c>
      <c r="V218" s="3">
        <v>10</v>
      </c>
      <c r="W218" s="3" t="s">
        <v>33</v>
      </c>
      <c r="X218" s="3">
        <v>10</v>
      </c>
      <c r="Y218" s="3" t="s">
        <v>428</v>
      </c>
      <c r="Z218" s="3" t="s">
        <v>34</v>
      </c>
      <c r="AA218" s="4" t="s">
        <v>330</v>
      </c>
    </row>
    <row r="219" spans="1:27">
      <c r="A219" s="3" t="s">
        <v>25</v>
      </c>
      <c r="B219" s="3" t="s">
        <v>35</v>
      </c>
      <c r="C219" s="3" t="s">
        <v>36</v>
      </c>
      <c r="D219" s="3" t="s">
        <v>439</v>
      </c>
      <c r="E219" s="3" t="str">
        <f>VLOOKUP(C219,[1]Foglio1!$1:$1048576,3,FALSE)</f>
        <v>da Torraccia a 250 m. sx Fosso del Diavolo</v>
      </c>
      <c r="F219" s="3">
        <v>2026009570</v>
      </c>
      <c r="G219" s="4" t="s">
        <v>330</v>
      </c>
      <c r="H219" s="5" t="s">
        <v>357</v>
      </c>
      <c r="I219" s="3" t="s">
        <v>26</v>
      </c>
      <c r="J219" s="3">
        <v>28</v>
      </c>
      <c r="K219" s="3">
        <v>23</v>
      </c>
      <c r="L219" s="3" t="s">
        <v>119</v>
      </c>
      <c r="M219" s="3" t="s">
        <v>29</v>
      </c>
      <c r="N219" s="3" t="s">
        <v>30</v>
      </c>
      <c r="O219" s="3" t="s">
        <v>119</v>
      </c>
      <c r="P219" s="3" t="s">
        <v>39</v>
      </c>
      <c r="R219" s="3">
        <v>90</v>
      </c>
      <c r="S219" s="3" t="s">
        <v>31</v>
      </c>
      <c r="T219" s="3" t="s">
        <v>31</v>
      </c>
      <c r="U219" s="3" t="s">
        <v>33</v>
      </c>
      <c r="V219" s="3">
        <v>10</v>
      </c>
      <c r="W219" s="3" t="s">
        <v>33</v>
      </c>
      <c r="X219" s="3">
        <v>10</v>
      </c>
      <c r="Y219" s="3" t="s">
        <v>428</v>
      </c>
      <c r="Z219" s="3" t="s">
        <v>34</v>
      </c>
      <c r="AA219" s="4" t="s">
        <v>330</v>
      </c>
    </row>
    <row r="220" spans="1:27">
      <c r="A220" s="3" t="s">
        <v>25</v>
      </c>
      <c r="B220" s="3" t="s">
        <v>35</v>
      </c>
      <c r="C220" s="3" t="s">
        <v>38</v>
      </c>
      <c r="D220" s="3" t="s">
        <v>440</v>
      </c>
      <c r="E220" s="3" t="str">
        <f>VLOOKUP(C220,[1]Foglio1!$1:$1048576,3,FALSE)</f>
        <v>da 250 m. dx Fosso del Diavolo a 250 m. sx Fosso dei Quadri</v>
      </c>
      <c r="F220" s="3">
        <v>2026009576</v>
      </c>
      <c r="G220" s="4" t="s">
        <v>330</v>
      </c>
      <c r="H220" s="5" t="s">
        <v>334</v>
      </c>
      <c r="I220" s="3" t="s">
        <v>26</v>
      </c>
      <c r="J220" s="3">
        <v>28</v>
      </c>
      <c r="K220" s="3">
        <v>23</v>
      </c>
      <c r="L220" s="3" t="s">
        <v>119</v>
      </c>
      <c r="M220" s="3" t="s">
        <v>29</v>
      </c>
      <c r="N220" s="3" t="s">
        <v>30</v>
      </c>
      <c r="O220" s="3" t="s">
        <v>119</v>
      </c>
      <c r="P220" s="3" t="s">
        <v>39</v>
      </c>
      <c r="R220" s="3">
        <v>90</v>
      </c>
      <c r="S220" s="3" t="s">
        <v>31</v>
      </c>
      <c r="T220" s="3" t="s">
        <v>31</v>
      </c>
      <c r="U220" s="3" t="s">
        <v>33</v>
      </c>
      <c r="V220" s="3">
        <v>10</v>
      </c>
      <c r="W220" s="3" t="s">
        <v>33</v>
      </c>
      <c r="X220" s="3">
        <v>10</v>
      </c>
      <c r="Y220" s="3" t="s">
        <v>428</v>
      </c>
      <c r="Z220" s="3" t="s">
        <v>34</v>
      </c>
      <c r="AA220" s="4" t="s">
        <v>330</v>
      </c>
    </row>
    <row r="221" spans="1:27">
      <c r="A221" s="3" t="s">
        <v>154</v>
      </c>
      <c r="B221" s="3" t="s">
        <v>420</v>
      </c>
      <c r="C221" s="3" t="s">
        <v>406</v>
      </c>
      <c r="D221" s="3">
        <v>150</v>
      </c>
      <c r="E221" s="3" t="str">
        <f>VLOOKUP(C221,[1]Foglio1!$1:$1048576,3,FALSE)</f>
        <v>da 500 m. dx Rio Martino a 2300 m. dx Rio Martino</v>
      </c>
      <c r="F221" s="3" t="s">
        <v>419</v>
      </c>
      <c r="G221" s="12" t="s">
        <v>327</v>
      </c>
      <c r="H221" s="13" t="s">
        <v>353</v>
      </c>
      <c r="I221" s="3" t="s">
        <v>26</v>
      </c>
      <c r="J221" s="3">
        <v>21</v>
      </c>
      <c r="K221" s="3">
        <v>18</v>
      </c>
      <c r="L221" s="3" t="s">
        <v>91</v>
      </c>
      <c r="M221" s="3" t="s">
        <v>58</v>
      </c>
      <c r="N221" s="3" t="s">
        <v>30</v>
      </c>
      <c r="O221" s="3" t="s">
        <v>91</v>
      </c>
      <c r="P221" s="3">
        <v>0.2</v>
      </c>
      <c r="S221" s="3" t="s">
        <v>31</v>
      </c>
      <c r="T221" s="3" t="s">
        <v>31</v>
      </c>
      <c r="U221" s="3" t="s">
        <v>33</v>
      </c>
      <c r="V221" s="3">
        <v>10</v>
      </c>
      <c r="W221" s="3" t="s">
        <v>33</v>
      </c>
      <c r="X221" s="3">
        <v>10</v>
      </c>
      <c r="Y221" s="3" t="s">
        <v>428</v>
      </c>
      <c r="Z221" s="3" t="s">
        <v>34</v>
      </c>
      <c r="AA221" s="12" t="s">
        <v>320</v>
      </c>
    </row>
    <row r="222" spans="1:27">
      <c r="A222" s="3" t="s">
        <v>154</v>
      </c>
      <c r="B222" s="3" t="s">
        <v>420</v>
      </c>
      <c r="C222" s="3" t="s">
        <v>407</v>
      </c>
      <c r="D222" s="3">
        <v>350</v>
      </c>
      <c r="E222" s="3" t="str">
        <f>VLOOKUP(C222,[1]Foglio1!$1:$1048576,3,FALSE)</f>
        <v>da 100 sx Idrovora lavorazione a 600 m. dx Idrovora lavorazione</v>
      </c>
      <c r="F222" s="3">
        <v>2026009130</v>
      </c>
      <c r="G222" s="12" t="s">
        <v>327</v>
      </c>
      <c r="H222" s="13" t="s">
        <v>421</v>
      </c>
      <c r="I222" s="3" t="s">
        <v>26</v>
      </c>
      <c r="J222" s="3">
        <v>21</v>
      </c>
      <c r="K222" s="3">
        <v>18</v>
      </c>
      <c r="L222" s="3" t="s">
        <v>91</v>
      </c>
      <c r="M222" s="3" t="s">
        <v>58</v>
      </c>
      <c r="N222" s="3" t="s">
        <v>30</v>
      </c>
      <c r="O222" s="3" t="s">
        <v>91</v>
      </c>
      <c r="P222" s="3">
        <v>0.2</v>
      </c>
      <c r="S222" s="3" t="s">
        <v>31</v>
      </c>
      <c r="T222" s="3" t="s">
        <v>31</v>
      </c>
      <c r="U222" s="3" t="s">
        <v>33</v>
      </c>
      <c r="V222" s="3">
        <v>10</v>
      </c>
      <c r="W222" s="3" t="s">
        <v>33</v>
      </c>
      <c r="X222" s="3">
        <v>10</v>
      </c>
      <c r="Y222" s="3" t="s">
        <v>428</v>
      </c>
      <c r="Z222" s="3" t="s">
        <v>34</v>
      </c>
      <c r="AA222" s="12" t="s">
        <v>320</v>
      </c>
    </row>
    <row r="223" spans="1:27">
      <c r="A223" s="3" t="s">
        <v>154</v>
      </c>
      <c r="B223" s="3" t="s">
        <v>420</v>
      </c>
      <c r="C223" s="3" t="s">
        <v>408</v>
      </c>
      <c r="D223" s="3">
        <v>153</v>
      </c>
      <c r="E223" s="3" t="str">
        <f>VLOOKUP(C223,[1]Foglio1!$1:$1048576,3,FALSE)</f>
        <v>da Emissario lago Caprolace a S. Andrea</v>
      </c>
      <c r="F223" s="3">
        <v>2026009131</v>
      </c>
      <c r="G223" s="12" t="s">
        <v>327</v>
      </c>
      <c r="H223" s="13" t="s">
        <v>422</v>
      </c>
      <c r="I223" s="3" t="s">
        <v>26</v>
      </c>
      <c r="J223" s="3">
        <v>21</v>
      </c>
      <c r="K223" s="3">
        <v>18</v>
      </c>
      <c r="L223" s="3" t="s">
        <v>91</v>
      </c>
      <c r="M223" s="3" t="s">
        <v>58</v>
      </c>
      <c r="N223" s="3" t="s">
        <v>30</v>
      </c>
      <c r="O223" s="3" t="s">
        <v>91</v>
      </c>
      <c r="P223" s="3">
        <v>0.2</v>
      </c>
      <c r="S223" s="3" t="s">
        <v>31</v>
      </c>
      <c r="T223" s="3" t="s">
        <v>31</v>
      </c>
      <c r="U223" s="3" t="s">
        <v>33</v>
      </c>
      <c r="V223" s="3">
        <v>10</v>
      </c>
      <c r="W223" s="3" t="s">
        <v>33</v>
      </c>
      <c r="X223" s="3">
        <v>10</v>
      </c>
      <c r="Y223" s="3" t="s">
        <v>428</v>
      </c>
      <c r="Z223" s="3" t="s">
        <v>34</v>
      </c>
      <c r="AA223" s="12" t="s">
        <v>320</v>
      </c>
    </row>
    <row r="224" spans="1:27">
      <c r="A224" s="3" t="s">
        <v>154</v>
      </c>
      <c r="B224" s="3" t="s">
        <v>420</v>
      </c>
      <c r="C224" s="3" t="s">
        <v>409</v>
      </c>
      <c r="D224" s="3">
        <v>353</v>
      </c>
      <c r="E224" s="3" t="str">
        <f>VLOOKUP(C224,[1]Foglio1!$1:$1048576,3,FALSE)</f>
        <v>da 300 m. sx Idrovora Caterattino a Le Dune</v>
      </c>
      <c r="F224" s="3">
        <v>2026009133</v>
      </c>
      <c r="G224" s="12" t="s">
        <v>327</v>
      </c>
      <c r="H224" s="13" t="s">
        <v>423</v>
      </c>
      <c r="I224" s="3" t="s">
        <v>26</v>
      </c>
      <c r="J224" s="3">
        <v>21</v>
      </c>
      <c r="K224" s="3">
        <v>18</v>
      </c>
      <c r="L224" s="3" t="s">
        <v>91</v>
      </c>
      <c r="M224" s="3" t="s">
        <v>58</v>
      </c>
      <c r="N224" s="3" t="s">
        <v>30</v>
      </c>
      <c r="O224" s="3" t="s">
        <v>91</v>
      </c>
      <c r="P224" s="3">
        <v>0.2</v>
      </c>
      <c r="S224" s="3" t="s">
        <v>31</v>
      </c>
      <c r="T224" s="3" t="s">
        <v>31</v>
      </c>
      <c r="U224" s="3" t="s">
        <v>33</v>
      </c>
      <c r="V224" s="3">
        <v>10</v>
      </c>
      <c r="W224" s="3" t="s">
        <v>33</v>
      </c>
      <c r="X224" s="3">
        <v>10</v>
      </c>
      <c r="Y224" s="3" t="s">
        <v>428</v>
      </c>
      <c r="Z224" s="3" t="s">
        <v>34</v>
      </c>
      <c r="AA224" s="12" t="s">
        <v>320</v>
      </c>
    </row>
    <row r="225" spans="1:27">
      <c r="A225" s="3" t="s">
        <v>154</v>
      </c>
      <c r="B225" s="3" t="s">
        <v>420</v>
      </c>
      <c r="C225" s="3" t="s">
        <v>410</v>
      </c>
      <c r="D225" s="3">
        <v>160</v>
      </c>
      <c r="E225" s="3" t="str">
        <f>VLOOKUP(C225,[1]Foglio1!$1:$1048576,3,FALSE)</f>
        <v>da Rimessaggio a Torre Paola</v>
      </c>
      <c r="F225" s="3">
        <v>2026009134</v>
      </c>
      <c r="G225" s="12" t="s">
        <v>327</v>
      </c>
      <c r="H225" s="13" t="s">
        <v>355</v>
      </c>
      <c r="I225" s="3" t="s">
        <v>26</v>
      </c>
      <c r="J225" s="3">
        <v>21</v>
      </c>
      <c r="K225" s="3">
        <v>18</v>
      </c>
      <c r="L225" s="3" t="s">
        <v>91</v>
      </c>
      <c r="M225" s="3" t="s">
        <v>58</v>
      </c>
      <c r="N225" s="3" t="s">
        <v>30</v>
      </c>
      <c r="O225" s="3" t="s">
        <v>91</v>
      </c>
      <c r="P225" s="3">
        <v>0.2</v>
      </c>
      <c r="S225" s="3" t="s">
        <v>31</v>
      </c>
      <c r="T225" s="3" t="s">
        <v>31</v>
      </c>
      <c r="U225" s="3" t="s">
        <v>33</v>
      </c>
      <c r="V225" s="3">
        <v>10</v>
      </c>
      <c r="W225" s="3" t="s">
        <v>33</v>
      </c>
      <c r="X225" s="3">
        <v>10</v>
      </c>
      <c r="Y225" s="3" t="s">
        <v>428</v>
      </c>
      <c r="Z225" s="3" t="s">
        <v>34</v>
      </c>
      <c r="AA225" s="12" t="s">
        <v>320</v>
      </c>
    </row>
    <row r="226" spans="1:27">
      <c r="A226" s="3" t="s">
        <v>154</v>
      </c>
      <c r="B226" s="3" t="s">
        <v>424</v>
      </c>
      <c r="C226" s="3" t="s">
        <v>411</v>
      </c>
      <c r="D226" s="3">
        <v>163</v>
      </c>
      <c r="E226" s="3" t="str">
        <f>VLOOKUP(C226,[1]Foglio1!$1:$1048576,3,FALSE)</f>
        <v>Spiaggia a sx Porto S. Felice Circeo</v>
      </c>
      <c r="F226" s="3">
        <v>2026008911</v>
      </c>
      <c r="G226" s="12" t="s">
        <v>325</v>
      </c>
      <c r="H226" s="13" t="s">
        <v>350</v>
      </c>
      <c r="I226" s="3" t="s">
        <v>26</v>
      </c>
      <c r="J226" s="3">
        <v>20</v>
      </c>
      <c r="K226" s="3">
        <v>17</v>
      </c>
      <c r="L226" s="3" t="s">
        <v>71</v>
      </c>
      <c r="M226" s="3" t="s">
        <v>29</v>
      </c>
      <c r="N226" s="3" t="s">
        <v>425</v>
      </c>
      <c r="O226" s="3" t="s">
        <v>71</v>
      </c>
      <c r="P226" s="3">
        <v>0.5</v>
      </c>
      <c r="Q226" s="3">
        <v>0.2</v>
      </c>
      <c r="R226" s="3">
        <v>225</v>
      </c>
      <c r="S226" s="3" t="s">
        <v>31</v>
      </c>
      <c r="T226" s="3" t="s">
        <v>31</v>
      </c>
      <c r="U226" s="3" t="s">
        <v>33</v>
      </c>
      <c r="V226" s="3">
        <v>10</v>
      </c>
      <c r="W226" s="3" t="s">
        <v>33</v>
      </c>
      <c r="X226" s="3">
        <v>10</v>
      </c>
      <c r="Y226" s="3" t="s">
        <v>428</v>
      </c>
      <c r="Z226" s="3" t="s">
        <v>34</v>
      </c>
      <c r="AA226" s="12" t="s">
        <v>426</v>
      </c>
    </row>
    <row r="227" spans="1:27">
      <c r="A227" s="3" t="s">
        <v>154</v>
      </c>
      <c r="B227" s="3" t="s">
        <v>424</v>
      </c>
      <c r="C227" s="3" t="s">
        <v>412</v>
      </c>
      <c r="D227" s="3">
        <v>174</v>
      </c>
      <c r="E227" s="3" t="str">
        <f>VLOOKUP(C227,[1]Foglio1!$1:$1048576,3,FALSE)</f>
        <v>50 m. dx Rio Torto</v>
      </c>
      <c r="F227" s="3">
        <v>2026008917</v>
      </c>
      <c r="G227" s="12" t="s">
        <v>325</v>
      </c>
      <c r="H227" s="13" t="s">
        <v>351</v>
      </c>
      <c r="I227" s="3" t="s">
        <v>26</v>
      </c>
      <c r="J227" s="3">
        <v>20</v>
      </c>
      <c r="K227" s="3">
        <v>17</v>
      </c>
      <c r="L227" s="3" t="s">
        <v>71</v>
      </c>
      <c r="M227" s="3" t="s">
        <v>29</v>
      </c>
      <c r="N227" s="3" t="s">
        <v>30</v>
      </c>
      <c r="O227" s="3" t="s">
        <v>71</v>
      </c>
      <c r="P227" s="3">
        <v>0.2</v>
      </c>
      <c r="Q227" s="3">
        <v>0.2</v>
      </c>
      <c r="R227" s="3">
        <v>225</v>
      </c>
      <c r="S227" s="3" t="s">
        <v>31</v>
      </c>
      <c r="T227" s="3" t="s">
        <v>31</v>
      </c>
      <c r="U227" s="3" t="s">
        <v>37</v>
      </c>
      <c r="V227" s="3">
        <v>10</v>
      </c>
      <c r="W227" s="3" t="s">
        <v>33</v>
      </c>
      <c r="X227" s="3">
        <v>10</v>
      </c>
      <c r="Y227" s="3" t="s">
        <v>428</v>
      </c>
      <c r="Z227" s="3" t="s">
        <v>34</v>
      </c>
      <c r="AA227" s="12" t="s">
        <v>426</v>
      </c>
    </row>
    <row r="228" spans="1:27">
      <c r="A228" s="3" t="s">
        <v>154</v>
      </c>
      <c r="B228" s="3" t="s">
        <v>424</v>
      </c>
      <c r="C228" s="3" t="s">
        <v>413</v>
      </c>
      <c r="D228" s="3">
        <v>355</v>
      </c>
      <c r="E228" s="3" t="str">
        <f>VLOOKUP(C228,[1]Foglio1!$1:$1048576,3,FALSE)</f>
        <v>Rio Torto</v>
      </c>
      <c r="F228" s="3">
        <v>2026008916</v>
      </c>
      <c r="G228" s="12" t="s">
        <v>325</v>
      </c>
      <c r="H228" s="13" t="s">
        <v>340</v>
      </c>
      <c r="I228" s="3" t="s">
        <v>26</v>
      </c>
      <c r="J228" s="3">
        <v>20</v>
      </c>
      <c r="K228" s="3">
        <v>17</v>
      </c>
      <c r="L228" s="3" t="s">
        <v>71</v>
      </c>
      <c r="M228" s="3" t="s">
        <v>29</v>
      </c>
      <c r="N228" s="3" t="s">
        <v>30</v>
      </c>
      <c r="O228" s="3" t="s">
        <v>71</v>
      </c>
      <c r="P228" s="3">
        <v>0.2</v>
      </c>
      <c r="Q228" s="3">
        <v>0.2</v>
      </c>
      <c r="R228" s="3">
        <v>225</v>
      </c>
      <c r="S228" s="3" t="s">
        <v>31</v>
      </c>
      <c r="T228" s="3" t="s">
        <v>31</v>
      </c>
      <c r="U228" s="3" t="s">
        <v>33</v>
      </c>
      <c r="V228" s="3">
        <v>10</v>
      </c>
      <c r="W228" s="3" t="s">
        <v>33</v>
      </c>
      <c r="X228" s="3">
        <v>10</v>
      </c>
      <c r="Y228" s="3" t="s">
        <v>428</v>
      </c>
      <c r="Z228" s="3" t="s">
        <v>34</v>
      </c>
      <c r="AA228" s="12" t="s">
        <v>426</v>
      </c>
    </row>
    <row r="229" spans="1:27">
      <c r="A229" s="3" t="s">
        <v>154</v>
      </c>
      <c r="B229" s="3" t="s">
        <v>424</v>
      </c>
      <c r="C229" s="3" t="s">
        <v>414</v>
      </c>
      <c r="D229" s="3">
        <v>161</v>
      </c>
      <c r="E229" s="3" t="str">
        <f>VLOOKUP(C229,[1]Foglio1!$1:$1048576,3,FALSE)</f>
        <v>da Torre Paola SFC a 500 m. dx Grotta della Maga Circe</v>
      </c>
      <c r="F229" s="3">
        <v>2026008899</v>
      </c>
      <c r="G229" s="12" t="s">
        <v>325</v>
      </c>
      <c r="H229" s="13" t="s">
        <v>349</v>
      </c>
      <c r="I229" s="3" t="s">
        <v>26</v>
      </c>
      <c r="J229" s="3">
        <v>20</v>
      </c>
      <c r="K229" s="3">
        <v>16</v>
      </c>
      <c r="L229" s="3" t="s">
        <v>71</v>
      </c>
      <c r="M229" s="3" t="s">
        <v>29</v>
      </c>
      <c r="N229" s="3" t="s">
        <v>425</v>
      </c>
      <c r="O229" s="3" t="s">
        <v>71</v>
      </c>
      <c r="P229" s="3">
        <v>0.5</v>
      </c>
      <c r="Q229" s="3">
        <v>0.2</v>
      </c>
      <c r="R229" s="3">
        <v>225</v>
      </c>
      <c r="S229" s="3" t="s">
        <v>31</v>
      </c>
      <c r="T229" s="3" t="s">
        <v>31</v>
      </c>
      <c r="U229" s="3" t="s">
        <v>33</v>
      </c>
      <c r="V229" s="3">
        <v>10</v>
      </c>
      <c r="W229" s="3" t="s">
        <v>33</v>
      </c>
      <c r="X229" s="3">
        <v>10</v>
      </c>
      <c r="Y229" s="3" t="s">
        <v>428</v>
      </c>
      <c r="Z229" s="3" t="s">
        <v>34</v>
      </c>
      <c r="AA229" s="12" t="s">
        <v>426</v>
      </c>
    </row>
    <row r="230" spans="1:27">
      <c r="A230" s="3" t="s">
        <v>154</v>
      </c>
      <c r="B230" s="3" t="s">
        <v>424</v>
      </c>
      <c r="C230" s="3" t="s">
        <v>415</v>
      </c>
      <c r="D230" s="3">
        <v>167</v>
      </c>
      <c r="E230" s="3" t="str">
        <f>VLOOKUP(C230,[1]Foglio1!$1:$1048576,3,FALSE)</f>
        <v>da Centro Spiaggia Maga Circe a Spiaggia Hotel Circe</v>
      </c>
      <c r="F230" s="3">
        <v>2026008914</v>
      </c>
      <c r="G230" s="12" t="s">
        <v>325</v>
      </c>
      <c r="H230" s="13" t="s">
        <v>341</v>
      </c>
      <c r="I230" s="3" t="s">
        <v>26</v>
      </c>
      <c r="J230" s="3">
        <v>20</v>
      </c>
      <c r="K230" s="3">
        <v>17</v>
      </c>
      <c r="L230" s="3" t="s">
        <v>71</v>
      </c>
      <c r="M230" s="3" t="s">
        <v>29</v>
      </c>
      <c r="N230" s="3" t="s">
        <v>425</v>
      </c>
      <c r="O230" s="3" t="s">
        <v>71</v>
      </c>
      <c r="P230" s="3">
        <v>0.5</v>
      </c>
      <c r="Q230" s="3">
        <v>0.2</v>
      </c>
      <c r="R230" s="3">
        <v>225</v>
      </c>
      <c r="S230" s="3" t="s">
        <v>31</v>
      </c>
      <c r="T230" s="3" t="s">
        <v>31</v>
      </c>
      <c r="U230" s="3" t="s">
        <v>33</v>
      </c>
      <c r="V230" s="3">
        <v>10</v>
      </c>
      <c r="W230" s="3" t="s">
        <v>33</v>
      </c>
      <c r="X230" s="3">
        <v>10</v>
      </c>
      <c r="Y230" s="3" t="s">
        <v>428</v>
      </c>
      <c r="Z230" s="3" t="s">
        <v>34</v>
      </c>
      <c r="AA230" s="12" t="s">
        <v>426</v>
      </c>
    </row>
    <row r="231" spans="1:27">
      <c r="A231" s="3" t="s">
        <v>154</v>
      </c>
      <c r="B231" s="3" t="s">
        <v>424</v>
      </c>
      <c r="C231" s="3" t="s">
        <v>416</v>
      </c>
      <c r="D231" s="3">
        <v>171</v>
      </c>
      <c r="E231" s="3" t="str">
        <f>VLOOKUP(C231,[1]Foglio1!$1:$1048576,3,FALSE)</f>
        <v>da Spiaggia La Bussola a 50 m. sx Rio Torto</v>
      </c>
      <c r="F231" s="3">
        <v>2026008915</v>
      </c>
      <c r="G231" s="12" t="s">
        <v>325</v>
      </c>
      <c r="H231" s="13" t="s">
        <v>400</v>
      </c>
      <c r="I231" s="3" t="s">
        <v>26</v>
      </c>
      <c r="J231" s="3">
        <v>20</v>
      </c>
      <c r="K231" s="3">
        <v>17</v>
      </c>
      <c r="L231" s="3" t="s">
        <v>71</v>
      </c>
      <c r="M231" s="3" t="s">
        <v>29</v>
      </c>
      <c r="N231" s="3" t="s">
        <v>30</v>
      </c>
      <c r="O231" s="3" t="s">
        <v>71</v>
      </c>
      <c r="P231" s="3">
        <v>0.2</v>
      </c>
      <c r="Q231" s="3">
        <v>0.2</v>
      </c>
      <c r="R231" s="3">
        <v>225</v>
      </c>
      <c r="S231" s="3" t="s">
        <v>31</v>
      </c>
      <c r="T231" s="3" t="s">
        <v>31</v>
      </c>
      <c r="U231" s="3" t="s">
        <v>33</v>
      </c>
      <c r="V231" s="3">
        <v>10</v>
      </c>
      <c r="W231" s="3" t="s">
        <v>33</v>
      </c>
      <c r="X231" s="3">
        <v>10</v>
      </c>
      <c r="Y231" s="3" t="s">
        <v>428</v>
      </c>
      <c r="Z231" s="3" t="s">
        <v>34</v>
      </c>
      <c r="AA231" s="12" t="s">
        <v>426</v>
      </c>
    </row>
    <row r="232" spans="1:27">
      <c r="A232" s="3" t="s">
        <v>154</v>
      </c>
      <c r="B232" s="3" t="s">
        <v>424</v>
      </c>
      <c r="C232" s="3" t="s">
        <v>417</v>
      </c>
      <c r="D232" s="3">
        <v>176</v>
      </c>
      <c r="E232" s="3" t="str">
        <f>VLOOKUP(C232,[1]Foglio1!$1:$1048576,3,FALSE)</f>
        <v>da Colonia Marina a S. Vito</v>
      </c>
      <c r="F232" s="3">
        <v>2026008918</v>
      </c>
      <c r="G232" s="12" t="s">
        <v>325</v>
      </c>
      <c r="H232" s="13" t="s">
        <v>356</v>
      </c>
      <c r="I232" s="3" t="s">
        <v>26</v>
      </c>
      <c r="J232" s="3">
        <v>20</v>
      </c>
      <c r="K232" s="3">
        <v>17</v>
      </c>
      <c r="L232" s="3" t="s">
        <v>71</v>
      </c>
      <c r="M232" s="3" t="s">
        <v>29</v>
      </c>
      <c r="N232" s="3" t="s">
        <v>30</v>
      </c>
      <c r="O232" s="3" t="s">
        <v>71</v>
      </c>
      <c r="P232" s="3">
        <v>0.2</v>
      </c>
      <c r="Q232" s="3">
        <v>0.2</v>
      </c>
      <c r="R232" s="3">
        <v>225</v>
      </c>
      <c r="S232" s="3" t="s">
        <v>31</v>
      </c>
      <c r="T232" s="3" t="s">
        <v>31</v>
      </c>
      <c r="U232" s="3" t="s">
        <v>33</v>
      </c>
      <c r="V232" s="3">
        <v>10</v>
      </c>
      <c r="W232" s="3" t="s">
        <v>33</v>
      </c>
      <c r="X232" s="3">
        <v>10</v>
      </c>
      <c r="Y232" s="3" t="s">
        <v>428</v>
      </c>
      <c r="Z232" s="3" t="s">
        <v>34</v>
      </c>
      <c r="AA232" s="12" t="s">
        <v>426</v>
      </c>
    </row>
    <row r="233" spans="1:27">
      <c r="A233" s="3" t="s">
        <v>154</v>
      </c>
      <c r="B233" s="3" t="s">
        <v>424</v>
      </c>
      <c r="C233" s="3" t="s">
        <v>418</v>
      </c>
      <c r="D233" s="3">
        <v>162</v>
      </c>
      <c r="E233" s="3" t="str">
        <f>VLOOKUP(C233,[1]Foglio1!$1:$1048576,3,FALSE)</f>
        <v>da Punta Rossa a Faro Punta Cervia</v>
      </c>
      <c r="F233" s="3">
        <v>2026008909</v>
      </c>
      <c r="G233" s="12" t="s">
        <v>325</v>
      </c>
      <c r="H233" s="13" t="s">
        <v>342</v>
      </c>
      <c r="I233" s="3" t="s">
        <v>26</v>
      </c>
      <c r="J233" s="3">
        <v>20</v>
      </c>
      <c r="K233" s="3">
        <v>17</v>
      </c>
      <c r="L233" s="3" t="s">
        <v>71</v>
      </c>
      <c r="M233" s="3" t="s">
        <v>29</v>
      </c>
      <c r="N233" s="3" t="s">
        <v>425</v>
      </c>
      <c r="O233" s="3" t="s">
        <v>71</v>
      </c>
      <c r="P233" s="3">
        <v>0.5</v>
      </c>
      <c r="Q233" s="3">
        <v>0.2</v>
      </c>
      <c r="R233" s="3">
        <v>225</v>
      </c>
      <c r="S233" s="3" t="s">
        <v>31</v>
      </c>
      <c r="T233" s="3" t="s">
        <v>31</v>
      </c>
      <c r="U233" s="3" t="s">
        <v>33</v>
      </c>
      <c r="V233" s="3">
        <v>10</v>
      </c>
      <c r="W233" s="3" t="s">
        <v>33</v>
      </c>
      <c r="X233" s="3">
        <v>10</v>
      </c>
      <c r="Y233" s="3" t="s">
        <v>428</v>
      </c>
      <c r="Z233" s="3" t="s">
        <v>34</v>
      </c>
      <c r="AA233" s="12" t="s">
        <v>426</v>
      </c>
    </row>
    <row r="234" spans="1:27">
      <c r="A234" s="3" t="s">
        <v>25</v>
      </c>
      <c r="B234" s="3" t="s">
        <v>159</v>
      </c>
      <c r="C234" s="3" t="s">
        <v>161</v>
      </c>
      <c r="D234" s="3">
        <v>269</v>
      </c>
      <c r="E234" s="3" t="str">
        <f>VLOOKUP(C234,[1]Foglio1!$1:$1048576,3,FALSE)</f>
        <v>250 m. sx Canale Biffi</v>
      </c>
      <c r="F234" s="3">
        <v>2026008713</v>
      </c>
      <c r="G234" s="4" t="s">
        <v>324</v>
      </c>
      <c r="H234" s="5" t="s">
        <v>372</v>
      </c>
      <c r="I234" s="3" t="s">
        <v>28</v>
      </c>
      <c r="J234" s="3">
        <v>17</v>
      </c>
      <c r="K234" s="3">
        <v>18</v>
      </c>
      <c r="L234" s="3" t="s">
        <v>71</v>
      </c>
      <c r="M234" s="3" t="s">
        <v>29</v>
      </c>
      <c r="N234" s="3" t="s">
        <v>425</v>
      </c>
      <c r="O234" s="3" t="s">
        <v>71</v>
      </c>
      <c r="P234" s="3" t="s">
        <v>108</v>
      </c>
      <c r="S234" s="3" t="s">
        <v>31</v>
      </c>
      <c r="T234" s="3" t="s">
        <v>32</v>
      </c>
      <c r="U234" s="3" t="s">
        <v>37</v>
      </c>
      <c r="V234" s="3">
        <v>10</v>
      </c>
      <c r="W234" s="3" t="s">
        <v>37</v>
      </c>
      <c r="X234" s="3">
        <v>31</v>
      </c>
      <c r="Y234" s="3" t="s">
        <v>428</v>
      </c>
      <c r="Z234" s="3" t="s">
        <v>34</v>
      </c>
      <c r="AA234" s="12" t="s">
        <v>324</v>
      </c>
    </row>
    <row r="235" spans="1:27">
      <c r="A235" s="3" t="s">
        <v>25</v>
      </c>
      <c r="B235" s="3" t="s">
        <v>173</v>
      </c>
      <c r="C235" s="3" t="s">
        <v>174</v>
      </c>
      <c r="D235" s="3">
        <v>410</v>
      </c>
      <c r="E235" s="3" t="str">
        <f>VLOOKUP(C235,[1]Foglio1!$1:$1048576,3,FALSE)</f>
        <v>250 m. dx Fiumara Piccola</v>
      </c>
      <c r="F235" s="3">
        <v>2026008714</v>
      </c>
      <c r="G235" s="4" t="s">
        <v>324</v>
      </c>
      <c r="H235" s="5" t="s">
        <v>384</v>
      </c>
      <c r="I235" s="3" t="s">
        <v>28</v>
      </c>
      <c r="J235" s="3">
        <v>21</v>
      </c>
      <c r="K235" s="3">
        <v>20</v>
      </c>
      <c r="L235" s="3" t="s">
        <v>71</v>
      </c>
      <c r="M235" s="3" t="s">
        <v>58</v>
      </c>
      <c r="N235" s="3" t="s">
        <v>425</v>
      </c>
      <c r="O235" s="3" t="s">
        <v>71</v>
      </c>
      <c r="P235" s="3" t="s">
        <v>76</v>
      </c>
      <c r="S235" s="3" t="s">
        <v>31</v>
      </c>
      <c r="T235" s="3" t="s">
        <v>32</v>
      </c>
      <c r="U235" s="3" t="s">
        <v>33</v>
      </c>
      <c r="V235" s="3">
        <v>10</v>
      </c>
      <c r="W235" s="3" t="s">
        <v>37</v>
      </c>
      <c r="X235" s="3">
        <v>429</v>
      </c>
      <c r="Y235" s="3" t="s">
        <v>428</v>
      </c>
      <c r="Z235" s="3" t="s">
        <v>34</v>
      </c>
      <c r="AA235" s="12" t="s">
        <v>324</v>
      </c>
    </row>
    <row r="236" spans="1:27">
      <c r="A236" s="3" t="s">
        <v>25</v>
      </c>
      <c r="B236" s="3" t="s">
        <v>159</v>
      </c>
      <c r="C236" s="3" t="s">
        <v>162</v>
      </c>
      <c r="D236" s="3">
        <v>319</v>
      </c>
      <c r="E236" s="3" t="str">
        <f>VLOOKUP(C236,[1]Foglio1!$1:$1048576,3,FALSE)</f>
        <v>da 250 m. dx Canale Biffi a 250 m. sx Fosso del Diavolo</v>
      </c>
      <c r="F236" s="3">
        <v>2026008716</v>
      </c>
      <c r="G236" s="4" t="s">
        <v>324</v>
      </c>
      <c r="H236" s="5" t="s">
        <v>429</v>
      </c>
      <c r="I236" s="3" t="s">
        <v>28</v>
      </c>
      <c r="J236" s="3">
        <v>17</v>
      </c>
      <c r="K236" s="3">
        <v>18</v>
      </c>
      <c r="L236" s="3" t="s">
        <v>71</v>
      </c>
      <c r="M236" s="3" t="s">
        <v>29</v>
      </c>
      <c r="N236" s="3" t="s">
        <v>425</v>
      </c>
      <c r="O236" s="3" t="s">
        <v>71</v>
      </c>
      <c r="P236" s="3" t="s">
        <v>108</v>
      </c>
      <c r="S236" s="3" t="s">
        <v>31</v>
      </c>
      <c r="T236" s="3" t="s">
        <v>32</v>
      </c>
      <c r="U236" s="3" t="s">
        <v>37</v>
      </c>
      <c r="V236" s="3">
        <v>31</v>
      </c>
      <c r="W236" s="3" t="s">
        <v>37</v>
      </c>
      <c r="X236" s="3">
        <v>10</v>
      </c>
      <c r="Y236" s="3" t="s">
        <v>428</v>
      </c>
      <c r="Z236" s="3" t="s">
        <v>34</v>
      </c>
      <c r="AA236" s="12" t="s">
        <v>324</v>
      </c>
    </row>
    <row r="237" spans="1:27">
      <c r="A237" s="3" t="s">
        <v>25</v>
      </c>
      <c r="B237" s="3" t="s">
        <v>173</v>
      </c>
      <c r="C237" s="3" t="s">
        <v>175</v>
      </c>
      <c r="D237" s="3">
        <v>411</v>
      </c>
      <c r="E237" s="3" t="str">
        <f>VLOOKUP(C237,[1]Foglio1!$1:$1048576,3,FALSE)</f>
        <v>1250 m. dx Fiumara Piccola</v>
      </c>
      <c r="F237" s="3">
        <v>2026008717</v>
      </c>
      <c r="G237" s="4" t="s">
        <v>324</v>
      </c>
      <c r="H237" s="5" t="s">
        <v>391</v>
      </c>
      <c r="I237" s="3" t="s">
        <v>28</v>
      </c>
      <c r="J237" s="3">
        <v>21</v>
      </c>
      <c r="K237" s="3">
        <v>20</v>
      </c>
      <c r="L237" s="3" t="s">
        <v>71</v>
      </c>
      <c r="M237" s="3" t="s">
        <v>58</v>
      </c>
      <c r="N237" s="3" t="s">
        <v>425</v>
      </c>
      <c r="O237" s="3" t="s">
        <v>71</v>
      </c>
      <c r="P237" s="3" t="s">
        <v>72</v>
      </c>
      <c r="S237" s="3" t="s">
        <v>31</v>
      </c>
      <c r="T237" s="3" t="s">
        <v>32</v>
      </c>
      <c r="U237" s="3" t="s">
        <v>33</v>
      </c>
      <c r="V237" s="3">
        <v>10</v>
      </c>
      <c r="W237" s="3" t="s">
        <v>37</v>
      </c>
      <c r="X237" s="3">
        <v>364</v>
      </c>
      <c r="Y237" s="3" t="s">
        <v>428</v>
      </c>
      <c r="Z237" s="3" t="s">
        <v>34</v>
      </c>
      <c r="AA237" s="12" t="s">
        <v>324</v>
      </c>
    </row>
    <row r="238" spans="1:27">
      <c r="A238" s="3" t="s">
        <v>25</v>
      </c>
      <c r="B238" s="3" t="s">
        <v>25</v>
      </c>
      <c r="C238" s="3" t="s">
        <v>170</v>
      </c>
      <c r="D238" s="3" t="s">
        <v>461</v>
      </c>
      <c r="E238" s="3" t="str">
        <f>VLOOKUP(C238,[1]Foglio1!$1:$1048576,3,FALSE)</f>
        <v>Ostia Stabulazione Molluschi Masone</v>
      </c>
      <c r="F238" s="3">
        <v>2026008718</v>
      </c>
      <c r="G238" s="4" t="s">
        <v>324</v>
      </c>
      <c r="H238" s="5" t="s">
        <v>380</v>
      </c>
      <c r="I238" s="3" t="s">
        <v>28</v>
      </c>
      <c r="J238" s="3">
        <v>22</v>
      </c>
      <c r="K238" s="3">
        <v>20</v>
      </c>
      <c r="L238" s="3" t="s">
        <v>71</v>
      </c>
      <c r="M238" s="3" t="s">
        <v>58</v>
      </c>
      <c r="N238" s="3" t="s">
        <v>425</v>
      </c>
      <c r="O238" s="3" t="s">
        <v>71</v>
      </c>
      <c r="P238" s="3" t="s">
        <v>76</v>
      </c>
      <c r="S238" s="3" t="s">
        <v>31</v>
      </c>
      <c r="T238" s="3" t="s">
        <v>32</v>
      </c>
      <c r="U238" s="3" t="s">
        <v>33</v>
      </c>
      <c r="V238" s="3">
        <v>10</v>
      </c>
      <c r="W238" s="3" t="s">
        <v>37</v>
      </c>
      <c r="X238" s="3">
        <v>10</v>
      </c>
      <c r="Y238" s="3" t="s">
        <v>428</v>
      </c>
      <c r="Z238" s="3" t="s">
        <v>34</v>
      </c>
      <c r="AA238" s="12" t="s">
        <v>324</v>
      </c>
    </row>
    <row r="239" spans="1:27">
      <c r="A239" s="3" t="s">
        <v>25</v>
      </c>
      <c r="B239" s="3" t="s">
        <v>159</v>
      </c>
      <c r="C239" s="3" t="s">
        <v>162</v>
      </c>
      <c r="D239" s="3">
        <v>319</v>
      </c>
      <c r="E239" s="3" t="str">
        <f>VLOOKUP(C239,[1]Foglio1!$1:$1048576,3,FALSE)</f>
        <v>da 250 m. dx Canale Biffi a 250 m. sx Fosso del Diavolo</v>
      </c>
      <c r="F239" s="3">
        <v>2026008720</v>
      </c>
      <c r="G239" s="4" t="s">
        <v>324</v>
      </c>
      <c r="H239" s="5" t="s">
        <v>430</v>
      </c>
      <c r="I239" s="3" t="s">
        <v>28</v>
      </c>
      <c r="J239" s="3">
        <v>18</v>
      </c>
      <c r="K239" s="3">
        <v>18</v>
      </c>
      <c r="L239" s="3" t="s">
        <v>71</v>
      </c>
      <c r="M239" s="3" t="s">
        <v>29</v>
      </c>
      <c r="N239" s="3" t="s">
        <v>425</v>
      </c>
      <c r="O239" s="3" t="s">
        <v>71</v>
      </c>
      <c r="P239" s="3" t="s">
        <v>108</v>
      </c>
      <c r="S239" s="3" t="s">
        <v>31</v>
      </c>
      <c r="T239" s="3" t="s">
        <v>32</v>
      </c>
      <c r="U239" s="3" t="s">
        <v>37</v>
      </c>
      <c r="V239" s="3">
        <v>10</v>
      </c>
      <c r="W239" s="3" t="s">
        <v>37</v>
      </c>
      <c r="X239" s="3">
        <v>10</v>
      </c>
      <c r="Y239" s="3" t="s">
        <v>428</v>
      </c>
      <c r="Z239" s="3" t="s">
        <v>34</v>
      </c>
      <c r="AA239" s="12" t="s">
        <v>324</v>
      </c>
    </row>
    <row r="240" spans="1:27">
      <c r="A240" s="3" t="s">
        <v>25</v>
      </c>
      <c r="B240" s="3" t="s">
        <v>159</v>
      </c>
      <c r="C240" s="3" t="s">
        <v>163</v>
      </c>
      <c r="D240" s="3">
        <v>115</v>
      </c>
      <c r="E240" s="3" t="str">
        <f>VLOOKUP(C240,[1]Foglio1!$1:$1048576,3,FALSE)</f>
        <v>da 250 m. dx Fosso del Diavolo a 250 m. sx Fosso Caffarella</v>
      </c>
      <c r="F240" s="3">
        <v>2026008721</v>
      </c>
      <c r="G240" s="4" t="s">
        <v>324</v>
      </c>
      <c r="H240" s="5" t="s">
        <v>337</v>
      </c>
      <c r="I240" s="3" t="s">
        <v>28</v>
      </c>
      <c r="J240" s="3">
        <v>18</v>
      </c>
      <c r="K240" s="3">
        <v>18</v>
      </c>
      <c r="L240" s="3" t="s">
        <v>71</v>
      </c>
      <c r="M240" s="3" t="s">
        <v>29</v>
      </c>
      <c r="N240" s="3" t="s">
        <v>425</v>
      </c>
      <c r="O240" s="3" t="s">
        <v>71</v>
      </c>
      <c r="P240" s="3" t="s">
        <v>108</v>
      </c>
      <c r="S240" s="3" t="s">
        <v>31</v>
      </c>
      <c r="T240" s="3" t="s">
        <v>32</v>
      </c>
      <c r="U240" s="3" t="s">
        <v>37</v>
      </c>
      <c r="V240" s="3">
        <v>10</v>
      </c>
      <c r="W240" s="3" t="s">
        <v>37</v>
      </c>
      <c r="X240" s="3">
        <v>53</v>
      </c>
      <c r="Y240" s="3" t="s">
        <v>428</v>
      </c>
      <c r="Z240" s="3" t="s">
        <v>34</v>
      </c>
      <c r="AA240" s="12" t="s">
        <v>324</v>
      </c>
    </row>
    <row r="241" spans="1:27">
      <c r="A241" s="3" t="s">
        <v>25</v>
      </c>
      <c r="B241" s="3" t="s">
        <v>159</v>
      </c>
      <c r="C241" s="3" t="s">
        <v>163</v>
      </c>
      <c r="D241" s="3">
        <v>115</v>
      </c>
      <c r="E241" s="3" t="str">
        <f>VLOOKUP(C241,[1]Foglio1!$1:$1048576,3,FALSE)</f>
        <v>da 250 m. dx Fosso del Diavolo a 250 m. sx Fosso Caffarella</v>
      </c>
      <c r="F241" s="3">
        <v>2026008722</v>
      </c>
      <c r="G241" s="4" t="s">
        <v>324</v>
      </c>
      <c r="H241" s="5" t="s">
        <v>376</v>
      </c>
      <c r="I241" s="3" t="s">
        <v>28</v>
      </c>
      <c r="J241" s="3">
        <v>18</v>
      </c>
      <c r="K241" s="3">
        <v>18</v>
      </c>
      <c r="L241" s="3" t="s">
        <v>71</v>
      </c>
      <c r="M241" s="3" t="s">
        <v>29</v>
      </c>
      <c r="N241" s="3" t="s">
        <v>425</v>
      </c>
      <c r="O241" s="3" t="s">
        <v>71</v>
      </c>
      <c r="P241" s="3" t="s">
        <v>108</v>
      </c>
      <c r="S241" s="3" t="s">
        <v>31</v>
      </c>
      <c r="T241" s="3" t="s">
        <v>32</v>
      </c>
      <c r="U241" s="3" t="s">
        <v>33</v>
      </c>
      <c r="V241" s="3">
        <v>10</v>
      </c>
      <c r="W241" s="3" t="s">
        <v>33</v>
      </c>
      <c r="X241" s="3">
        <v>10</v>
      </c>
      <c r="Y241" s="3" t="s">
        <v>428</v>
      </c>
      <c r="Z241" s="3" t="s">
        <v>34</v>
      </c>
      <c r="AA241" s="12" t="s">
        <v>324</v>
      </c>
    </row>
    <row r="242" spans="1:27">
      <c r="A242" s="3" t="s">
        <v>25</v>
      </c>
      <c r="B242" s="3" t="s">
        <v>173</v>
      </c>
      <c r="C242" s="3" t="s">
        <v>194</v>
      </c>
      <c r="D242" s="3" t="s">
        <v>466</v>
      </c>
      <c r="E242" s="3" t="str">
        <f>VLOOKUP(C242,[1]Foglio1!$1:$1048576,3,FALSE)</f>
        <v>250 m. dx foce Fiume Arrone</v>
      </c>
      <c r="F242" s="3">
        <v>2026009053</v>
      </c>
      <c r="G242" s="4" t="s">
        <v>326</v>
      </c>
      <c r="H242" s="5" t="s">
        <v>365</v>
      </c>
      <c r="I242" s="3" t="s">
        <v>28</v>
      </c>
      <c r="J242" s="3">
        <v>23</v>
      </c>
      <c r="K242" s="3">
        <v>19</v>
      </c>
      <c r="L242" s="3" t="s">
        <v>71</v>
      </c>
      <c r="M242" s="3" t="s">
        <v>58</v>
      </c>
      <c r="N242" s="3" t="s">
        <v>425</v>
      </c>
      <c r="O242" s="3" t="s">
        <v>28</v>
      </c>
      <c r="P242" s="3" t="s">
        <v>202</v>
      </c>
      <c r="S242" s="3" t="s">
        <v>31</v>
      </c>
      <c r="T242" s="3" t="s">
        <v>32</v>
      </c>
      <c r="U242" s="3" t="s">
        <v>37</v>
      </c>
      <c r="V242" s="3">
        <v>124</v>
      </c>
      <c r="W242" s="3" t="s">
        <v>37</v>
      </c>
      <c r="X242" s="3">
        <v>306</v>
      </c>
      <c r="Y242" s="3" t="s">
        <v>428</v>
      </c>
      <c r="Z242" s="3" t="s">
        <v>34</v>
      </c>
      <c r="AA242" s="12" t="s">
        <v>326</v>
      </c>
    </row>
    <row r="243" spans="1:27" s="1" customFormat="1">
      <c r="A243" s="9" t="s">
        <v>25</v>
      </c>
      <c r="B243" s="9" t="s">
        <v>25</v>
      </c>
      <c r="C243" s="3" t="s">
        <v>211</v>
      </c>
      <c r="D243" s="3" t="s">
        <v>473</v>
      </c>
      <c r="E243" s="3" t="str">
        <f>VLOOKUP(C243,[1]Foglio1!$1:$1048576,3,FALSE)</f>
        <v>250 m. dx Canale di Pantanello</v>
      </c>
      <c r="F243" s="9">
        <v>2026009100</v>
      </c>
      <c r="G243" s="10" t="s">
        <v>327</v>
      </c>
      <c r="H243" s="11" t="s">
        <v>357</v>
      </c>
      <c r="I243" s="9" t="s">
        <v>28</v>
      </c>
      <c r="J243" s="9">
        <v>26</v>
      </c>
      <c r="K243" s="9">
        <v>19</v>
      </c>
      <c r="L243" s="9" t="s">
        <v>205</v>
      </c>
      <c r="M243" s="9" t="s">
        <v>29</v>
      </c>
      <c r="N243" s="9" t="s">
        <v>30</v>
      </c>
      <c r="O243" s="9" t="s">
        <v>205</v>
      </c>
      <c r="P243" s="9" t="s">
        <v>72</v>
      </c>
      <c r="Q243" s="9"/>
      <c r="R243" s="9"/>
      <c r="S243" s="9" t="s">
        <v>31</v>
      </c>
      <c r="T243" s="9" t="s">
        <v>31</v>
      </c>
      <c r="U243" s="9" t="s">
        <v>37</v>
      </c>
      <c r="V243" s="9">
        <v>1091</v>
      </c>
      <c r="W243" s="9" t="s">
        <v>171</v>
      </c>
      <c r="X243" s="9">
        <v>2005</v>
      </c>
      <c r="Y243" s="3" t="s">
        <v>428</v>
      </c>
      <c r="Z243" s="9" t="s">
        <v>34</v>
      </c>
      <c r="AA243" s="12" t="s">
        <v>327</v>
      </c>
    </row>
    <row r="244" spans="1:27">
      <c r="A244" s="3" t="s">
        <v>25</v>
      </c>
      <c r="B244" s="3" t="s">
        <v>173</v>
      </c>
      <c r="C244" s="3" t="s">
        <v>174</v>
      </c>
      <c r="D244" s="3">
        <v>410</v>
      </c>
      <c r="E244" s="3" t="str">
        <f>VLOOKUP(C244,[1]Foglio1!$1:$1048576,3,FALSE)</f>
        <v>250 m. dx Fiumara Piccola</v>
      </c>
      <c r="F244" s="3">
        <v>2026009105</v>
      </c>
      <c r="G244" s="4" t="s">
        <v>327</v>
      </c>
      <c r="H244" s="5" t="s">
        <v>360</v>
      </c>
      <c r="I244" s="3" t="s">
        <v>28</v>
      </c>
      <c r="J244" s="3">
        <v>24</v>
      </c>
      <c r="K244" s="3">
        <v>19</v>
      </c>
      <c r="L244" s="3" t="s">
        <v>205</v>
      </c>
      <c r="M244" s="3" t="s">
        <v>29</v>
      </c>
      <c r="N244" s="3" t="s">
        <v>30</v>
      </c>
      <c r="O244" s="3" t="s">
        <v>205</v>
      </c>
      <c r="P244" s="3" t="s">
        <v>72</v>
      </c>
      <c r="S244" s="3" t="s">
        <v>31</v>
      </c>
      <c r="T244" s="3" t="s">
        <v>31</v>
      </c>
      <c r="U244" s="3" t="s">
        <v>33</v>
      </c>
      <c r="V244" s="3">
        <v>10</v>
      </c>
      <c r="W244" s="3" t="s">
        <v>33</v>
      </c>
      <c r="X244" s="3">
        <v>10</v>
      </c>
      <c r="Y244" s="3" t="s">
        <v>428</v>
      </c>
      <c r="Z244" s="3" t="s">
        <v>34</v>
      </c>
      <c r="AA244" s="12" t="s">
        <v>327</v>
      </c>
    </row>
    <row r="245" spans="1:27">
      <c r="A245" s="3" t="s">
        <v>25</v>
      </c>
      <c r="B245" s="3" t="s">
        <v>213</v>
      </c>
      <c r="C245" s="3" t="s">
        <v>217</v>
      </c>
      <c r="D245" s="3">
        <v>317</v>
      </c>
      <c r="E245" s="3" t="str">
        <f>VLOOKUP(C245,[1]Foglio1!$1:$1048576,3,FALSE)</f>
        <v>250 m. dx Fosso Crocetta</v>
      </c>
      <c r="F245" s="3">
        <v>2026009106</v>
      </c>
      <c r="G245" s="4" t="s">
        <v>327</v>
      </c>
      <c r="H245" s="5" t="s">
        <v>358</v>
      </c>
      <c r="I245" s="3" t="s">
        <v>28</v>
      </c>
      <c r="J245" s="3">
        <v>26</v>
      </c>
      <c r="K245" s="3">
        <v>19</v>
      </c>
      <c r="L245" s="3" t="s">
        <v>205</v>
      </c>
      <c r="M245" s="3" t="s">
        <v>29</v>
      </c>
      <c r="N245" s="3" t="s">
        <v>30</v>
      </c>
      <c r="O245" s="3" t="s">
        <v>205</v>
      </c>
      <c r="P245" s="3" t="s">
        <v>72</v>
      </c>
      <c r="S245" s="3" t="s">
        <v>31</v>
      </c>
      <c r="T245" s="3" t="s">
        <v>31</v>
      </c>
      <c r="U245" s="3" t="s">
        <v>37</v>
      </c>
      <c r="V245" s="3">
        <v>64</v>
      </c>
      <c r="W245" s="3" t="s">
        <v>37</v>
      </c>
      <c r="X245" s="3">
        <v>271</v>
      </c>
      <c r="Y245" s="3" t="s">
        <v>428</v>
      </c>
      <c r="Z245" s="3" t="s">
        <v>34</v>
      </c>
      <c r="AA245" s="12" t="s">
        <v>327</v>
      </c>
    </row>
    <row r="246" spans="1:27">
      <c r="A246" s="3" t="s">
        <v>25</v>
      </c>
      <c r="B246" s="3" t="s">
        <v>173</v>
      </c>
      <c r="C246" s="3" t="s">
        <v>175</v>
      </c>
      <c r="D246" s="3">
        <v>411</v>
      </c>
      <c r="E246" s="3" t="str">
        <f>VLOOKUP(C246,[1]Foglio1!$1:$1048576,3,FALSE)</f>
        <v>1250 m. dx Fiumara Piccola</v>
      </c>
      <c r="F246" s="3">
        <v>2026009109</v>
      </c>
      <c r="G246" s="4" t="s">
        <v>327</v>
      </c>
      <c r="H246" s="5" t="s">
        <v>355</v>
      </c>
      <c r="I246" s="3" t="s">
        <v>28</v>
      </c>
      <c r="J246" s="3">
        <v>24</v>
      </c>
      <c r="K246" s="3">
        <v>19</v>
      </c>
      <c r="L246" s="3" t="s">
        <v>205</v>
      </c>
      <c r="M246" s="3" t="s">
        <v>29</v>
      </c>
      <c r="N246" s="3" t="s">
        <v>30</v>
      </c>
      <c r="O246" s="3" t="s">
        <v>205</v>
      </c>
      <c r="P246" s="3" t="s">
        <v>72</v>
      </c>
      <c r="S246" s="3" t="s">
        <v>31</v>
      </c>
      <c r="T246" s="3" t="s">
        <v>31</v>
      </c>
      <c r="U246" s="3" t="s">
        <v>33</v>
      </c>
      <c r="V246" s="3">
        <v>10</v>
      </c>
      <c r="W246" s="3" t="s">
        <v>33</v>
      </c>
      <c r="X246" s="3">
        <v>10</v>
      </c>
      <c r="Y246" s="3" t="s">
        <v>428</v>
      </c>
      <c r="Z246" s="3" t="s">
        <v>34</v>
      </c>
      <c r="AA246" s="12" t="s">
        <v>327</v>
      </c>
    </row>
    <row r="247" spans="1:27">
      <c r="A247" s="3" t="s">
        <v>25</v>
      </c>
      <c r="B247" s="3" t="s">
        <v>25</v>
      </c>
      <c r="C247" s="3" t="s">
        <v>170</v>
      </c>
      <c r="D247" s="3" t="s">
        <v>461</v>
      </c>
      <c r="E247" s="3" t="str">
        <f>VLOOKUP(C247,[1]Foglio1!$1:$1048576,3,FALSE)</f>
        <v>Ostia Stabulazione Molluschi Masone</v>
      </c>
      <c r="F247" s="3">
        <v>2026009112</v>
      </c>
      <c r="G247" s="4" t="s">
        <v>327</v>
      </c>
      <c r="H247" s="5" t="s">
        <v>361</v>
      </c>
      <c r="I247" s="3" t="s">
        <v>28</v>
      </c>
      <c r="J247" s="3">
        <v>26</v>
      </c>
      <c r="K247" s="3">
        <v>19</v>
      </c>
      <c r="L247" s="3" t="s">
        <v>205</v>
      </c>
      <c r="M247" s="3" t="s">
        <v>58</v>
      </c>
      <c r="N247" s="3" t="s">
        <v>30</v>
      </c>
      <c r="O247" s="3" t="s">
        <v>205</v>
      </c>
      <c r="P247" s="3" t="s">
        <v>76</v>
      </c>
      <c r="S247" s="3" t="s">
        <v>31</v>
      </c>
      <c r="T247" s="3" t="s">
        <v>31</v>
      </c>
      <c r="U247" s="3" t="s">
        <v>33</v>
      </c>
      <c r="V247" s="3">
        <v>10</v>
      </c>
      <c r="W247" s="3" t="s">
        <v>33</v>
      </c>
      <c r="X247" s="3">
        <v>10</v>
      </c>
      <c r="Y247" s="3" t="s">
        <v>428</v>
      </c>
      <c r="Z247" s="3" t="s">
        <v>34</v>
      </c>
      <c r="AA247" s="12" t="s">
        <v>327</v>
      </c>
    </row>
    <row r="248" spans="1:27">
      <c r="A248" s="3" t="s">
        <v>25</v>
      </c>
      <c r="B248" s="3" t="s">
        <v>25</v>
      </c>
      <c r="C248" s="3" t="s">
        <v>211</v>
      </c>
      <c r="D248" s="3" t="s">
        <v>473</v>
      </c>
      <c r="E248" s="3" t="str">
        <f>VLOOKUP(C248,[1]Foglio1!$1:$1048576,3,FALSE)</f>
        <v>250 m. dx Canale di Pantanello</v>
      </c>
      <c r="F248" s="3">
        <v>2026009504</v>
      </c>
      <c r="G248" s="4" t="s">
        <v>330</v>
      </c>
      <c r="H248" s="5" t="s">
        <v>353</v>
      </c>
      <c r="I248" s="3" t="s">
        <v>28</v>
      </c>
      <c r="J248" s="3">
        <v>28</v>
      </c>
      <c r="K248" s="3">
        <v>20</v>
      </c>
      <c r="L248" s="3" t="s">
        <v>91</v>
      </c>
      <c r="M248" s="3" t="s">
        <v>29</v>
      </c>
      <c r="N248" s="3" t="s">
        <v>30</v>
      </c>
      <c r="O248" s="3" t="s">
        <v>91</v>
      </c>
      <c r="P248" s="3" t="s">
        <v>39</v>
      </c>
      <c r="S248" s="3" t="s">
        <v>31</v>
      </c>
      <c r="T248" s="3" t="s">
        <v>31</v>
      </c>
      <c r="U248" s="3" t="s">
        <v>33</v>
      </c>
      <c r="V248" s="3">
        <v>10</v>
      </c>
      <c r="W248" s="3" t="s">
        <v>33</v>
      </c>
      <c r="X248" s="3">
        <v>10</v>
      </c>
      <c r="Y248" s="3" t="s">
        <v>428</v>
      </c>
      <c r="Z248" s="3" t="s">
        <v>34</v>
      </c>
      <c r="AA248" s="12" t="s">
        <v>327</v>
      </c>
    </row>
    <row r="249" spans="1:27">
      <c r="A249" s="3" t="s">
        <v>154</v>
      </c>
      <c r="B249" s="3" t="s">
        <v>154</v>
      </c>
      <c r="C249" s="3" t="s">
        <v>431</v>
      </c>
      <c r="D249" s="3">
        <v>141</v>
      </c>
      <c r="E249" s="3" t="str">
        <f>VLOOKUP(C249,[1]Foglio1!$1:$1048576,3,FALSE)</f>
        <v>da 800 m. dx Acque Alte a 400 m. sx via Casilina</v>
      </c>
      <c r="F249" s="3">
        <v>2026009122</v>
      </c>
      <c r="G249" s="12" t="s">
        <v>327</v>
      </c>
      <c r="H249" s="13" t="s">
        <v>351</v>
      </c>
      <c r="I249" s="3" t="s">
        <v>26</v>
      </c>
      <c r="J249" s="3">
        <v>19</v>
      </c>
      <c r="K249" s="3">
        <v>17.5</v>
      </c>
      <c r="L249" s="3" t="s">
        <v>91</v>
      </c>
      <c r="M249" s="3" t="s">
        <v>58</v>
      </c>
      <c r="N249" s="3" t="s">
        <v>30</v>
      </c>
      <c r="O249" s="3" t="s">
        <v>91</v>
      </c>
      <c r="P249" s="3">
        <v>0.2</v>
      </c>
      <c r="S249" s="3" t="s">
        <v>31</v>
      </c>
      <c r="T249" s="3" t="s">
        <v>31</v>
      </c>
      <c r="U249" s="3" t="s">
        <v>33</v>
      </c>
      <c r="V249" s="3">
        <v>10</v>
      </c>
      <c r="W249" s="3" t="s">
        <v>33</v>
      </c>
      <c r="X249" s="3">
        <v>10</v>
      </c>
      <c r="Y249" s="3" t="s">
        <v>428</v>
      </c>
      <c r="Z249" s="3" t="s">
        <v>34</v>
      </c>
      <c r="AA249" s="12" t="s">
        <v>320</v>
      </c>
    </row>
    <row r="250" spans="1:27">
      <c r="A250" s="3" t="s">
        <v>154</v>
      </c>
      <c r="B250" s="3" t="s">
        <v>154</v>
      </c>
      <c r="C250" s="3" t="s">
        <v>432</v>
      </c>
      <c r="D250" s="3">
        <v>347</v>
      </c>
      <c r="E250" s="3" t="str">
        <f>VLOOKUP(C250,[1]Foglio1!$1:$1048576,3,FALSE)</f>
        <v>da 200 m. sx Idrovora Capoportiere a Fogliano</v>
      </c>
      <c r="F250" s="3">
        <v>2026009122</v>
      </c>
      <c r="G250" s="12" t="s">
        <v>327</v>
      </c>
      <c r="H250" s="13" t="s">
        <v>383</v>
      </c>
      <c r="I250" s="3" t="s">
        <v>26</v>
      </c>
      <c r="J250" s="3">
        <v>19.5</v>
      </c>
      <c r="K250" s="3">
        <v>17</v>
      </c>
      <c r="L250" s="3" t="s">
        <v>91</v>
      </c>
      <c r="M250" s="3" t="s">
        <v>58</v>
      </c>
      <c r="N250" s="3" t="s">
        <v>30</v>
      </c>
      <c r="O250" s="3" t="s">
        <v>91</v>
      </c>
      <c r="P250" s="3">
        <v>0.2</v>
      </c>
      <c r="S250" s="3" t="s">
        <v>31</v>
      </c>
      <c r="T250" s="3" t="s">
        <v>31</v>
      </c>
      <c r="U250" s="3" t="s">
        <v>33</v>
      </c>
      <c r="V250" s="3">
        <v>10</v>
      </c>
      <c r="W250" s="3" t="s">
        <v>33</v>
      </c>
      <c r="X250" s="3">
        <v>10</v>
      </c>
      <c r="Y250" s="3" t="s">
        <v>428</v>
      </c>
      <c r="Z250" s="3" t="s">
        <v>34</v>
      </c>
      <c r="AA250" s="12" t="s">
        <v>320</v>
      </c>
    </row>
    <row r="251" spans="1:27">
      <c r="A251" s="3" t="s">
        <v>154</v>
      </c>
      <c r="B251" s="3" t="s">
        <v>154</v>
      </c>
      <c r="C251" s="3" t="s">
        <v>433</v>
      </c>
      <c r="D251" s="3">
        <v>145</v>
      </c>
      <c r="E251" s="3" t="str">
        <f>VLOOKUP(C251,[1]Foglio1!$1:$1048576,3,FALSE)</f>
        <v>da 800 m. dx Idrovora Capoverde a 150 m. sx Fosso del Duca</v>
      </c>
      <c r="F251" s="3">
        <v>2026009127</v>
      </c>
      <c r="G251" s="12" t="s">
        <v>327</v>
      </c>
      <c r="H251" s="13" t="s">
        <v>356</v>
      </c>
      <c r="I251" s="3" t="s">
        <v>26</v>
      </c>
      <c r="J251" s="3">
        <v>19.5</v>
      </c>
      <c r="K251" s="3">
        <v>17</v>
      </c>
      <c r="L251" s="3" t="s">
        <v>91</v>
      </c>
      <c r="M251" s="3" t="s">
        <v>58</v>
      </c>
      <c r="N251" s="3" t="s">
        <v>30</v>
      </c>
      <c r="O251" s="3" t="s">
        <v>91</v>
      </c>
      <c r="P251" s="3">
        <v>0.2</v>
      </c>
      <c r="S251" s="3" t="s">
        <v>31</v>
      </c>
      <c r="T251" s="3" t="s">
        <v>31</v>
      </c>
      <c r="U251" s="3" t="s">
        <v>33</v>
      </c>
      <c r="V251" s="3">
        <v>10</v>
      </c>
      <c r="W251" s="3" t="s">
        <v>33</v>
      </c>
      <c r="X251" s="3">
        <v>10</v>
      </c>
      <c r="Y251" s="3" t="s">
        <v>428</v>
      </c>
      <c r="Z251" s="3" t="s">
        <v>34</v>
      </c>
      <c r="AA251" s="12" t="s">
        <v>320</v>
      </c>
    </row>
    <row r="252" spans="1:27">
      <c r="A252" s="3" t="s">
        <v>154</v>
      </c>
      <c r="B252" s="3" t="s">
        <v>154</v>
      </c>
      <c r="C252" s="3" t="s">
        <v>434</v>
      </c>
      <c r="D252" s="3">
        <v>348</v>
      </c>
      <c r="E252" s="3" t="str">
        <f>VLOOKUP(C252,[1]Foglio1!$1:$1048576,3,FALSE)</f>
        <v>da Fosso del Duca a 500 m. sx Rio Martino</v>
      </c>
      <c r="F252" s="3">
        <v>2026009128</v>
      </c>
      <c r="G252" s="12" t="s">
        <v>327</v>
      </c>
      <c r="H252" s="13" t="s">
        <v>396</v>
      </c>
      <c r="I252" s="3" t="s">
        <v>26</v>
      </c>
      <c r="J252" s="3">
        <v>21</v>
      </c>
      <c r="K252" s="3">
        <v>17.5</v>
      </c>
      <c r="L252" s="3" t="s">
        <v>91</v>
      </c>
      <c r="M252" s="3" t="s">
        <v>58</v>
      </c>
      <c r="N252" s="3" t="s">
        <v>30</v>
      </c>
      <c r="O252" s="3" t="s">
        <v>91</v>
      </c>
      <c r="P252" s="3">
        <v>0.2</v>
      </c>
      <c r="S252" s="3" t="s">
        <v>31</v>
      </c>
      <c r="T252" s="3" t="s">
        <v>31</v>
      </c>
      <c r="U252" s="3" t="s">
        <v>33</v>
      </c>
      <c r="V252" s="3">
        <v>10</v>
      </c>
      <c r="W252" s="3" t="s">
        <v>33</v>
      </c>
      <c r="X252" s="3">
        <v>10</v>
      </c>
      <c r="Y252" s="3" t="s">
        <v>428</v>
      </c>
      <c r="Z252" s="3" t="s">
        <v>34</v>
      </c>
      <c r="AA252" s="12" t="s">
        <v>320</v>
      </c>
    </row>
  </sheetData>
  <autoFilter ref="F1:AA248"/>
  <conditionalFormatting sqref="V1:V77 V79:V248 V253:V1048576">
    <cfRule type="cellIs" dxfId="9" priority="12" operator="greaterThan">
      <formula>200</formula>
    </cfRule>
  </conditionalFormatting>
  <conditionalFormatting sqref="X1:X208 X210:X248 X253:X1048576">
    <cfRule type="cellIs" dxfId="8" priority="11" operator="greaterThan">
      <formula>500</formula>
    </cfRule>
  </conditionalFormatting>
  <conditionalFormatting sqref="V249">
    <cfRule type="cellIs" dxfId="7" priority="10" operator="greaterThan">
      <formula>200</formula>
    </cfRule>
  </conditionalFormatting>
  <conditionalFormatting sqref="X249">
    <cfRule type="cellIs" dxfId="6" priority="9" operator="greaterThan">
      <formula>500</formula>
    </cfRule>
  </conditionalFormatting>
  <conditionalFormatting sqref="V250">
    <cfRule type="cellIs" dxfId="5" priority="6" operator="greaterThan">
      <formula>200</formula>
    </cfRule>
  </conditionalFormatting>
  <conditionalFormatting sqref="X250">
    <cfRule type="cellIs" dxfId="4" priority="5" operator="greaterThan">
      <formula>500</formula>
    </cfRule>
  </conditionalFormatting>
  <conditionalFormatting sqref="V252">
    <cfRule type="cellIs" dxfId="3" priority="4" operator="greaterThan">
      <formula>200</formula>
    </cfRule>
  </conditionalFormatting>
  <conditionalFormatting sqref="X252">
    <cfRule type="cellIs" dxfId="2" priority="3" operator="greaterThan">
      <formula>500</formula>
    </cfRule>
  </conditionalFormatting>
  <conditionalFormatting sqref="V251">
    <cfRule type="cellIs" dxfId="1" priority="2" operator="greaterThan">
      <formula>200</formula>
    </cfRule>
  </conditionalFormatting>
  <conditionalFormatting sqref="X251">
    <cfRule type="cellIs" dxfId="0" priority="1" operator="greaterThan">
      <formula>500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Silvio Bufano</dc:creator>
  <cp:lastModifiedBy>Valentina Amorosi</cp:lastModifiedBy>
  <dcterms:created xsi:type="dcterms:W3CDTF">2026-06-08T07:59:27Z</dcterms:created>
  <dcterms:modified xsi:type="dcterms:W3CDTF">2026-06-10T12:58:57Z</dcterms:modified>
</cp:coreProperties>
</file>